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https://unipiit-my.sharepoint.com/personal/g003453_unipi_it/Documents/Uni/dottorato/Tesi/Chapter 2/"/>
    </mc:Choice>
  </mc:AlternateContent>
  <xr:revisionPtr revIDLastSave="1159" documentId="8_{60E8E808-0624-42DE-A60D-560BEB6C94BA}" xr6:coauthVersionLast="47" xr6:coauthVersionMax="47" xr10:uidLastSave="{B045013C-4500-400A-A05D-846E45229478}"/>
  <bookViews>
    <workbookView xWindow="25974" yWindow="-109" windowWidth="26301" windowHeight="14169" tabRatio="819" firstSheet="3" activeTab="10" xr2:uid="{1DF53357-4F13-46F1-B338-0A0EB3B4D80E}"/>
  </bookViews>
  <sheets>
    <sheet name="Captions" sheetId="21" r:id="rId1"/>
    <sheet name="Samples list" sheetId="20" r:id="rId2"/>
    <sheet name="Petrographic summaries " sheetId="18" r:id="rId3"/>
    <sheet name="XRF-ICPOES-ICPMS-TIMS" sheetId="1" r:id="rId4"/>
    <sheet name="XRF Santarnecchi (1978) " sheetId="2" r:id="rId5"/>
    <sheet name="TIMS Standard" sheetId="10" r:id="rId6"/>
    <sheet name="TIMS cup configuration" sheetId="11" r:id="rId7"/>
    <sheet name="EPMA Plagioclase" sheetId="12" r:id="rId8"/>
    <sheet name="EPMA Clinopyroxene" sheetId="13" r:id="rId9"/>
    <sheet name="EPMA Olivine" sheetId="14" r:id="rId10"/>
    <sheet name="EPMA Oxides" sheetId="15" r:id="rId11"/>
    <sheet name="LA-ICP-MS" sheetId="16" r:id="rId12"/>
    <sheet name="Q.C. LA-ICP-MS" sheetId="17" r:id="rId13"/>
  </sheets>
  <definedNames>
    <definedName name="_xlnm.Print_Area" localSheetId="0">#REF!</definedName>
    <definedName name="_xlnm.Print_Area">#REF!</definedName>
    <definedName name="Stampa_le_aree" localSheetId="0">#REF!</definedName>
    <definedName name="Stampa_le_are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80" i="10" l="1"/>
  <c r="L80" i="10"/>
  <c r="K80" i="10"/>
  <c r="J80" i="10"/>
  <c r="I80" i="10"/>
  <c r="H80" i="10"/>
  <c r="G80" i="10"/>
  <c r="F80" i="10"/>
  <c r="E80" i="10"/>
  <c r="D80" i="10"/>
  <c r="C80" i="10"/>
  <c r="I62" i="10"/>
  <c r="H62" i="10"/>
  <c r="G62" i="10"/>
  <c r="F62" i="10"/>
  <c r="E62" i="10"/>
  <c r="D62" i="10"/>
  <c r="C62" i="10"/>
  <c r="E36" i="10"/>
  <c r="D36" i="10"/>
  <c r="C36" i="10"/>
  <c r="E17" i="10"/>
  <c r="D17" i="10"/>
  <c r="C17" i="10"/>
</calcChain>
</file>

<file path=xl/sharedStrings.xml><?xml version="1.0" encoding="utf-8"?>
<sst xmlns="http://schemas.openxmlformats.org/spreadsheetml/2006/main" count="19424" uniqueCount="932">
  <si>
    <t>Lat</t>
  </si>
  <si>
    <t>Long</t>
  </si>
  <si>
    <t>Li</t>
  </si>
  <si>
    <t>Be</t>
  </si>
  <si>
    <t>V</t>
  </si>
  <si>
    <t>Cr</t>
  </si>
  <si>
    <t>Co</t>
  </si>
  <si>
    <t>Ni</t>
  </si>
  <si>
    <t>Cu</t>
  </si>
  <si>
    <t>Zn</t>
  </si>
  <si>
    <t>Ga</t>
  </si>
  <si>
    <t>Rb</t>
  </si>
  <si>
    <t>Sr</t>
  </si>
  <si>
    <t>Y</t>
  </si>
  <si>
    <t>Zr</t>
  </si>
  <si>
    <t>Nb</t>
  </si>
  <si>
    <t>Mo</t>
  </si>
  <si>
    <t>Cs</t>
  </si>
  <si>
    <t>Ba</t>
  </si>
  <si>
    <t>La</t>
  </si>
  <si>
    <t>Ce</t>
  </si>
  <si>
    <t>Pr</t>
  </si>
  <si>
    <t>Nd</t>
  </si>
  <si>
    <t>Sm</t>
  </si>
  <si>
    <t>Eu</t>
  </si>
  <si>
    <t>Gd</t>
  </si>
  <si>
    <t>Tb</t>
  </si>
  <si>
    <t>Dy</t>
  </si>
  <si>
    <t>Ho</t>
  </si>
  <si>
    <t>Er</t>
  </si>
  <si>
    <t>Tm</t>
  </si>
  <si>
    <t>Yb</t>
  </si>
  <si>
    <t>Lu</t>
  </si>
  <si>
    <t>Hf</t>
  </si>
  <si>
    <t>Ta</t>
  </si>
  <si>
    <t>W</t>
  </si>
  <si>
    <t>Pb</t>
  </si>
  <si>
    <t>Th</t>
  </si>
  <si>
    <t>U</t>
  </si>
  <si>
    <t>Sc</t>
  </si>
  <si>
    <t>AF20-03</t>
  </si>
  <si>
    <t>&lt;2</t>
  </si>
  <si>
    <t>AF20-60b</t>
  </si>
  <si>
    <t>&lt;0.2</t>
  </si>
  <si>
    <t>AF20-14c</t>
  </si>
  <si>
    <t>&lt;8</t>
  </si>
  <si>
    <t>AF20-15</t>
  </si>
  <si>
    <t>AF20-20</t>
  </si>
  <si>
    <t>AF20-54</t>
  </si>
  <si>
    <t>AF20-59</t>
  </si>
  <si>
    <t>AF20-04</t>
  </si>
  <si>
    <t>AF20-09</t>
  </si>
  <si>
    <t>AF20-67</t>
  </si>
  <si>
    <t>AF20-68</t>
  </si>
  <si>
    <t>AF20-69a</t>
  </si>
  <si>
    <t>AF20-34</t>
  </si>
  <si>
    <t>AF20-72</t>
  </si>
  <si>
    <t>AF20-74</t>
  </si>
  <si>
    <t>AF20-50</t>
  </si>
  <si>
    <t>AF20-51</t>
  </si>
  <si>
    <t>AF20-46</t>
  </si>
  <si>
    <t>AF20-65</t>
  </si>
  <si>
    <t>AF20-66</t>
  </si>
  <si>
    <t>AF20-29</t>
  </si>
  <si>
    <t>AF20-22</t>
  </si>
  <si>
    <t>AF20-25</t>
  </si>
  <si>
    <t>AF20-31</t>
  </si>
  <si>
    <t>AF20-76</t>
  </si>
  <si>
    <t>AF20-78</t>
  </si>
  <si>
    <t>AF20-08</t>
  </si>
  <si>
    <t>Tot.</t>
  </si>
  <si>
    <t>MnO</t>
  </si>
  <si>
    <t>MgO</t>
  </si>
  <si>
    <t>CaO</t>
  </si>
  <si>
    <t>LOI</t>
  </si>
  <si>
    <t>Awash valley</t>
  </si>
  <si>
    <t>Dulul Graben</t>
  </si>
  <si>
    <t>Manda Eli Tadda Do graben</t>
  </si>
  <si>
    <t>Tendaho graben</t>
  </si>
  <si>
    <t>Dobi Graben</t>
  </si>
  <si>
    <t>EliDar city</t>
  </si>
  <si>
    <t>Gewane city</t>
  </si>
  <si>
    <t>Serdo-Silsa cities</t>
  </si>
  <si>
    <r>
      <t>SiO</t>
    </r>
    <r>
      <rPr>
        <vertAlign val="subscript"/>
        <sz val="12"/>
        <color theme="1"/>
        <rFont val="Calibri"/>
        <family val="2"/>
        <scheme val="minor"/>
      </rPr>
      <t>2</t>
    </r>
  </si>
  <si>
    <r>
      <t>TiO</t>
    </r>
    <r>
      <rPr>
        <vertAlign val="subscript"/>
        <sz val="12"/>
        <color theme="1"/>
        <rFont val="Calibri"/>
        <family val="2"/>
        <scheme val="minor"/>
      </rPr>
      <t>2</t>
    </r>
  </si>
  <si>
    <r>
      <t>Al</t>
    </r>
    <r>
      <rPr>
        <vertAlign val="subscript"/>
        <sz val="12"/>
        <color theme="1"/>
        <rFont val="Calibri"/>
        <family val="2"/>
        <scheme val="minor"/>
      </rPr>
      <t>2</t>
    </r>
    <r>
      <rPr>
        <sz val="12"/>
        <color theme="1"/>
        <rFont val="Calibri"/>
        <family val="2"/>
        <scheme val="minor"/>
      </rPr>
      <t>O</t>
    </r>
    <r>
      <rPr>
        <vertAlign val="subscript"/>
        <sz val="12"/>
        <color theme="1"/>
        <rFont val="Calibri"/>
        <family val="2"/>
        <scheme val="minor"/>
      </rPr>
      <t>3</t>
    </r>
  </si>
  <si>
    <r>
      <t>Na</t>
    </r>
    <r>
      <rPr>
        <vertAlign val="subscript"/>
        <sz val="12"/>
        <color theme="1"/>
        <rFont val="Calibri"/>
        <family val="2"/>
        <scheme val="minor"/>
      </rPr>
      <t>2</t>
    </r>
    <r>
      <rPr>
        <sz val="12"/>
        <color theme="1"/>
        <rFont val="Calibri"/>
        <family val="2"/>
        <scheme val="minor"/>
      </rPr>
      <t>O</t>
    </r>
  </si>
  <si>
    <r>
      <t>K</t>
    </r>
    <r>
      <rPr>
        <vertAlign val="subscript"/>
        <sz val="12"/>
        <color theme="1"/>
        <rFont val="Calibri"/>
        <family val="2"/>
        <scheme val="minor"/>
      </rPr>
      <t>2</t>
    </r>
    <r>
      <rPr>
        <sz val="12"/>
        <color theme="1"/>
        <rFont val="Calibri"/>
        <family val="2"/>
        <scheme val="minor"/>
      </rPr>
      <t>O</t>
    </r>
  </si>
  <si>
    <r>
      <t>P</t>
    </r>
    <r>
      <rPr>
        <vertAlign val="subscript"/>
        <sz val="12"/>
        <color theme="1"/>
        <rFont val="Calibri"/>
        <family val="2"/>
        <scheme val="minor"/>
      </rPr>
      <t>2</t>
    </r>
    <r>
      <rPr>
        <sz val="12"/>
        <color theme="1"/>
        <rFont val="Calibri"/>
        <family val="2"/>
        <scheme val="minor"/>
      </rPr>
      <t>O</t>
    </r>
    <r>
      <rPr>
        <vertAlign val="subscript"/>
        <sz val="12"/>
        <color theme="1"/>
        <rFont val="Calibri"/>
        <family val="2"/>
        <scheme val="minor"/>
      </rPr>
      <t>5</t>
    </r>
  </si>
  <si>
    <r>
      <t>FeO</t>
    </r>
    <r>
      <rPr>
        <vertAlign val="subscript"/>
        <sz val="12"/>
        <color theme="1"/>
        <rFont val="Calibri"/>
        <family val="2"/>
        <scheme val="minor"/>
      </rPr>
      <t>tot.</t>
    </r>
  </si>
  <si>
    <t>Region</t>
  </si>
  <si>
    <t>-</t>
  </si>
  <si>
    <t>CIPW Norm wt.%</t>
  </si>
  <si>
    <t>Major elements wt.%</t>
  </si>
  <si>
    <t>Trace elements ppm</t>
  </si>
  <si>
    <t>Qz</t>
  </si>
  <si>
    <t>Pl</t>
  </si>
  <si>
    <t>Or</t>
  </si>
  <si>
    <t>Nph</t>
  </si>
  <si>
    <t>Di</t>
  </si>
  <si>
    <t>Hyp</t>
  </si>
  <si>
    <t>Ol</t>
  </si>
  <si>
    <t>Acm</t>
  </si>
  <si>
    <t>Ilm</t>
  </si>
  <si>
    <t>Mag</t>
  </si>
  <si>
    <t>Ap</t>
  </si>
  <si>
    <t>Sample</t>
  </si>
  <si>
    <t>B458</t>
  </si>
  <si>
    <t>C295</t>
  </si>
  <si>
    <t>C298</t>
  </si>
  <si>
    <t>C300</t>
  </si>
  <si>
    <t>C303</t>
  </si>
  <si>
    <t>C314</t>
  </si>
  <si>
    <t>C322</t>
  </si>
  <si>
    <t>C330</t>
  </si>
  <si>
    <t>C336</t>
  </si>
  <si>
    <t>C338</t>
  </si>
  <si>
    <t>C340</t>
  </si>
  <si>
    <t>C350</t>
  </si>
  <si>
    <t>C372</t>
  </si>
  <si>
    <t>C380</t>
  </si>
  <si>
    <t>C388</t>
  </si>
  <si>
    <t>C396</t>
  </si>
  <si>
    <t>C407</t>
  </si>
  <si>
    <t>C419</t>
  </si>
  <si>
    <t>C424</t>
  </si>
  <si>
    <t>C429</t>
  </si>
  <si>
    <t>C432</t>
  </si>
  <si>
    <t>C438</t>
  </si>
  <si>
    <t>C442</t>
  </si>
  <si>
    <t>G441</t>
  </si>
  <si>
    <t>G442</t>
  </si>
  <si>
    <t>G447</t>
  </si>
  <si>
    <t>G448</t>
  </si>
  <si>
    <t>G479</t>
  </si>
  <si>
    <t>G511</t>
  </si>
  <si>
    <t>G527</t>
  </si>
  <si>
    <t>G528</t>
  </si>
  <si>
    <t>G540</t>
  </si>
  <si>
    <t>G541</t>
  </si>
  <si>
    <t>HM16</t>
  </si>
  <si>
    <t>K94</t>
  </si>
  <si>
    <t>S14</t>
  </si>
  <si>
    <t>S15</t>
  </si>
  <si>
    <t>S17</t>
  </si>
  <si>
    <t>S22</t>
  </si>
  <si>
    <t>S24</t>
  </si>
  <si>
    <t>S58</t>
  </si>
  <si>
    <t>Z1</t>
  </si>
  <si>
    <t>Z140</t>
  </si>
  <si>
    <t>Z142</t>
  </si>
  <si>
    <t>Z144</t>
  </si>
  <si>
    <t>S36</t>
  </si>
  <si>
    <t xml:space="preserve">Axial Series </t>
  </si>
  <si>
    <t>Central Afar Gulf Series</t>
  </si>
  <si>
    <t>Upper Stratoids Series</t>
  </si>
  <si>
    <t>Lower Stratoids Series</t>
  </si>
  <si>
    <t>D 169</t>
  </si>
  <si>
    <t>D 177</t>
  </si>
  <si>
    <t>G33</t>
  </si>
  <si>
    <t>K39</t>
  </si>
  <si>
    <t>G28</t>
  </si>
  <si>
    <t>G3</t>
  </si>
  <si>
    <t>G10</t>
  </si>
  <si>
    <t>G18</t>
  </si>
  <si>
    <t>G14</t>
  </si>
  <si>
    <t>G23</t>
  </si>
  <si>
    <t>D170</t>
  </si>
  <si>
    <t>G8</t>
  </si>
  <si>
    <t>G16</t>
  </si>
  <si>
    <t>G20</t>
  </si>
  <si>
    <t>- </t>
  </si>
  <si>
    <t>&lt;3</t>
  </si>
  <si>
    <t>&lt;1</t>
  </si>
  <si>
    <t>&lt;0.1</t>
  </si>
  <si>
    <t>&lt;0.7</t>
  </si>
  <si>
    <t>&lt;11</t>
  </si>
  <si>
    <t>&lt;12</t>
  </si>
  <si>
    <t>&lt;4</t>
  </si>
  <si>
    <t>&lt;6</t>
  </si>
  <si>
    <t>na</t>
  </si>
  <si>
    <t> na</t>
  </si>
  <si>
    <t>Second phase - Felsic flows and domes, FFD-4</t>
  </si>
  <si>
    <t>Second phase - Old and recent mafic flows, OMF-3 - RMF-4</t>
  </si>
  <si>
    <t>Ma'alalta</t>
  </si>
  <si>
    <t>-  </t>
  </si>
  <si>
    <t>Caldera rim</t>
  </si>
  <si>
    <t>First phase - stratovolcano - base, SFF1</t>
  </si>
  <si>
    <t>First phase - stratovolcano - Top, SFF1</t>
  </si>
  <si>
    <t>&lt; 2</t>
  </si>
  <si>
    <t>&lt; 0.5</t>
  </si>
  <si>
    <t>&lt; 5</t>
  </si>
  <si>
    <t>&lt; 0.1</t>
  </si>
  <si>
    <t>&lt; 0.4</t>
  </si>
  <si>
    <t>&lt; 0.2</t>
  </si>
  <si>
    <t>&lt; 1</t>
  </si>
  <si>
    <t>&lt; 20</t>
  </si>
  <si>
    <t>&lt; 10</t>
  </si>
  <si>
    <t>&lt; 0.01</t>
  </si>
  <si>
    <t>Tl</t>
  </si>
  <si>
    <t>Bi</t>
  </si>
  <si>
    <t>Ge</t>
  </si>
  <si>
    <t>As</t>
  </si>
  <si>
    <t>Ag</t>
  </si>
  <si>
    <t>In</t>
  </si>
  <si>
    <t>Sn</t>
  </si>
  <si>
    <t>Sb</t>
  </si>
  <si>
    <t>Z135</t>
  </si>
  <si>
    <t>Z131</t>
  </si>
  <si>
    <t>Z16</t>
  </si>
  <si>
    <t>2se</t>
  </si>
  <si>
    <t>Isotopes</t>
  </si>
  <si>
    <t>WSE Ref</t>
  </si>
  <si>
    <t>RGM-1 Ref</t>
  </si>
  <si>
    <t>NIST 694 Meas</t>
  </si>
  <si>
    <t>NIST 694 Cert</t>
  </si>
  <si>
    <t>DNC-1 Meas</t>
  </si>
  <si>
    <t>DNC-1 Cert</t>
  </si>
  <si>
    <t>GBW 07113 Meas</t>
  </si>
  <si>
    <t>GBW 07113 Cert</t>
  </si>
  <si>
    <t>W-2a Meas</t>
  </si>
  <si>
    <t>W-2a Cert</t>
  </si>
  <si>
    <t>SY-4 Meas</t>
  </si>
  <si>
    <t>SY-4 Cert</t>
  </si>
  <si>
    <t>BIR-1a Meas</t>
  </si>
  <si>
    <t>BIR-1a Cert</t>
  </si>
  <si>
    <t>ZW-C Meas</t>
  </si>
  <si>
    <t>&gt; 1000</t>
  </si>
  <si>
    <t>ZW-C Cert</t>
  </si>
  <si>
    <t>OREAS 101b (Fusion) Meas</t>
  </si>
  <si>
    <t>OREAS 101b (Fusion) Cert</t>
  </si>
  <si>
    <t>NCS DC86318 Meas</t>
  </si>
  <si>
    <t>&gt; 2000</t>
  </si>
  <si>
    <t>NCS DC86318 Cert</t>
  </si>
  <si>
    <t>BCR-2 Meas</t>
  </si>
  <si>
    <t>BCR-2 Cert</t>
  </si>
  <si>
    <t>USZ 42-2006 Meas</t>
  </si>
  <si>
    <t>&gt; 3000</t>
  </si>
  <si>
    <t>USZ 42-2006 Cert</t>
  </si>
  <si>
    <t>REE-1 Meas</t>
  </si>
  <si>
    <t>&gt; 10000</t>
  </si>
  <si>
    <t>REE-1 Cert</t>
  </si>
  <si>
    <t>W-2b Meas</t>
  </si>
  <si>
    <t>W-2b Cert</t>
  </si>
  <si>
    <t>S144 Orig</t>
  </si>
  <si>
    <t>S144 Dup</t>
  </si>
  <si>
    <t>S5 Orig</t>
  </si>
  <si>
    <t>S5 Dup</t>
  </si>
  <si>
    <t>H158 Orig</t>
  </si>
  <si>
    <t>H158 Dup</t>
  </si>
  <si>
    <t>Method Blank</t>
  </si>
  <si>
    <t>&lt; 0.001</t>
  </si>
  <si>
    <t>&lt; 30</t>
  </si>
  <si>
    <t>&lt; 3</t>
  </si>
  <si>
    <t>&lt; 0.05</t>
  </si>
  <si>
    <t xml:space="preserve"> </t>
  </si>
  <si>
    <r>
      <t>SiO</t>
    </r>
    <r>
      <rPr>
        <b/>
        <vertAlign val="subscript"/>
        <sz val="12"/>
        <color theme="1"/>
        <rFont val="Calibri"/>
        <family val="2"/>
        <scheme val="minor"/>
      </rPr>
      <t>2</t>
    </r>
  </si>
  <si>
    <r>
      <t>TiO</t>
    </r>
    <r>
      <rPr>
        <b/>
        <vertAlign val="subscript"/>
        <sz val="12"/>
        <color theme="1"/>
        <rFont val="Calibri"/>
        <family val="2"/>
        <scheme val="minor"/>
      </rPr>
      <t>2</t>
    </r>
  </si>
  <si>
    <r>
      <t>Al</t>
    </r>
    <r>
      <rPr>
        <b/>
        <vertAlign val="subscript"/>
        <sz val="12"/>
        <color theme="1"/>
        <rFont val="Calibri"/>
        <family val="2"/>
        <scheme val="minor"/>
      </rPr>
      <t>2</t>
    </r>
    <r>
      <rPr>
        <b/>
        <sz val="12"/>
        <color theme="1"/>
        <rFont val="Calibri"/>
        <family val="2"/>
        <scheme val="minor"/>
      </rPr>
      <t>O</t>
    </r>
    <r>
      <rPr>
        <b/>
        <vertAlign val="subscript"/>
        <sz val="12"/>
        <color theme="1"/>
        <rFont val="Calibri"/>
        <family val="2"/>
        <scheme val="minor"/>
      </rPr>
      <t>3</t>
    </r>
  </si>
  <si>
    <r>
      <t>FeO</t>
    </r>
    <r>
      <rPr>
        <b/>
        <vertAlign val="subscript"/>
        <sz val="12"/>
        <color theme="1"/>
        <rFont val="Calibri"/>
        <family val="2"/>
        <scheme val="minor"/>
      </rPr>
      <t>tot</t>
    </r>
  </si>
  <si>
    <r>
      <t>Na</t>
    </r>
    <r>
      <rPr>
        <b/>
        <vertAlign val="subscript"/>
        <sz val="12"/>
        <color theme="1"/>
        <rFont val="Calibri"/>
        <family val="2"/>
        <scheme val="minor"/>
      </rPr>
      <t>2</t>
    </r>
    <r>
      <rPr>
        <b/>
        <sz val="12"/>
        <color theme="1"/>
        <rFont val="Calibri"/>
        <family val="2"/>
        <scheme val="minor"/>
      </rPr>
      <t>O</t>
    </r>
  </si>
  <si>
    <r>
      <t>K</t>
    </r>
    <r>
      <rPr>
        <b/>
        <vertAlign val="subscript"/>
        <sz val="12"/>
        <color theme="1"/>
        <rFont val="Calibri"/>
        <family val="2"/>
        <scheme val="minor"/>
      </rPr>
      <t>2</t>
    </r>
    <r>
      <rPr>
        <b/>
        <sz val="12"/>
        <color theme="1"/>
        <rFont val="Calibri"/>
        <family val="2"/>
        <scheme val="minor"/>
      </rPr>
      <t>O</t>
    </r>
  </si>
  <si>
    <r>
      <t>P</t>
    </r>
    <r>
      <rPr>
        <b/>
        <vertAlign val="subscript"/>
        <sz val="12"/>
        <color theme="1"/>
        <rFont val="Calibri"/>
        <family val="2"/>
        <scheme val="minor"/>
      </rPr>
      <t>2</t>
    </r>
    <r>
      <rPr>
        <b/>
        <sz val="12"/>
        <color theme="1"/>
        <rFont val="Calibri"/>
        <family val="2"/>
        <scheme val="minor"/>
      </rPr>
      <t>O</t>
    </r>
    <r>
      <rPr>
        <b/>
        <vertAlign val="subscript"/>
        <sz val="12"/>
        <color theme="1"/>
        <rFont val="Calibri"/>
        <family val="2"/>
        <scheme val="minor"/>
      </rPr>
      <t>5</t>
    </r>
  </si>
  <si>
    <r>
      <t>Na</t>
    </r>
    <r>
      <rPr>
        <b/>
        <vertAlign val="subscript"/>
        <sz val="11"/>
        <color theme="1"/>
        <rFont val="Calibri"/>
        <family val="2"/>
        <scheme val="minor"/>
      </rPr>
      <t>2</t>
    </r>
    <r>
      <rPr>
        <b/>
        <sz val="11"/>
        <color theme="1"/>
        <rFont val="Calibri"/>
        <family val="2"/>
        <scheme val="minor"/>
      </rPr>
      <t>SiO</t>
    </r>
    <r>
      <rPr>
        <b/>
        <vertAlign val="subscript"/>
        <sz val="11"/>
        <color theme="1"/>
        <rFont val="Calibri"/>
        <family val="2"/>
        <scheme val="minor"/>
      </rPr>
      <t>3</t>
    </r>
  </si>
  <si>
    <t>Reference material</t>
  </si>
  <si>
    <t>AF20-80</t>
  </si>
  <si>
    <t>AF20-61</t>
  </si>
  <si>
    <t>AF20-62a</t>
  </si>
  <si>
    <t>H323</t>
  </si>
  <si>
    <t>H332</t>
  </si>
  <si>
    <t>H436</t>
  </si>
  <si>
    <t>H449</t>
  </si>
  <si>
    <t>AF20-19</t>
  </si>
  <si>
    <t>AF20-12</t>
  </si>
  <si>
    <t>Z137</t>
  </si>
  <si>
    <t>Z4</t>
  </si>
  <si>
    <t>AF20-71</t>
  </si>
  <si>
    <t>A238</t>
  </si>
  <si>
    <t>H216</t>
  </si>
  <si>
    <t>H307</t>
  </si>
  <si>
    <t>Mg#</t>
  </si>
  <si>
    <t>X</t>
  </si>
  <si>
    <t>Aphiric microcrystalline</t>
  </si>
  <si>
    <t>Micro-Porphyritic</t>
  </si>
  <si>
    <t>Cpx</t>
  </si>
  <si>
    <t>Porphyritic</t>
  </si>
  <si>
    <t>x</t>
  </si>
  <si>
    <t>Aphiric-microcrystalline</t>
  </si>
  <si>
    <t>Aphiric</t>
  </si>
  <si>
    <t>Aphyric coarse-grained</t>
  </si>
  <si>
    <t>Reproducibility and accuracy on internal and external international standard material</t>
  </si>
  <si>
    <t>SRM987</t>
  </si>
  <si>
    <t>Triton-Plus</t>
  </si>
  <si>
    <t>Analitycal run</t>
  </si>
  <si>
    <t>87Sr/86Sr</t>
  </si>
  <si>
    <t>Dynamic collection mode</t>
  </si>
  <si>
    <t>Reference standard</t>
  </si>
  <si>
    <t>I</t>
  </si>
  <si>
    <t>II</t>
  </si>
  <si>
    <t>III</t>
  </si>
  <si>
    <t>2sd</t>
  </si>
  <si>
    <t>n</t>
  </si>
  <si>
    <t>Within run average</t>
  </si>
  <si>
    <t>Long-term average</t>
  </si>
  <si>
    <t>Avanzinelli et al., 2004</t>
  </si>
  <si>
    <t>Reference value</t>
  </si>
  <si>
    <t>Thirlwall, 1991</t>
  </si>
  <si>
    <t>Sr blank</t>
  </si>
  <si>
    <t>pg</t>
  </si>
  <si>
    <t>NdFi</t>
  </si>
  <si>
    <t>143Nd/144Nd</t>
  </si>
  <si>
    <t>Static collection mode</t>
  </si>
  <si>
    <t>Internal standard</t>
  </si>
  <si>
    <t>206Pb/204Pb</t>
  </si>
  <si>
    <t>207Pb/204Pb</t>
  </si>
  <si>
    <t>208Pb/Pb204</t>
  </si>
  <si>
    <t>Corrected for mass discrimination factor</t>
  </si>
  <si>
    <t>208/204Pb</t>
  </si>
  <si>
    <t>207/204Pb</t>
  </si>
  <si>
    <t>206/204Pb</t>
  </si>
  <si>
    <t>SRM981</t>
  </si>
  <si>
    <t>Baker et al., 2004</t>
  </si>
  <si>
    <t>Thirlwall, 2000</t>
  </si>
  <si>
    <t>Pb blank</t>
  </si>
  <si>
    <t>AGV-1</t>
  </si>
  <si>
    <t>International stanard</t>
  </si>
  <si>
    <t>17-13-5</t>
  </si>
  <si>
    <t>Weiss, 2006</t>
  </si>
  <si>
    <t>Footnotes: 2se: 2*standard error of the mean; 2sd: 2*standard deviation; n: number of anayses</t>
  </si>
  <si>
    <t>Dynamic collection mode - cup configuration</t>
  </si>
  <si>
    <t>Faraday Cup</t>
  </si>
  <si>
    <t>L4 </t>
  </si>
  <si>
    <t>L3 </t>
  </si>
  <si>
    <t>L2 </t>
  </si>
  <si>
    <t>L1 </t>
  </si>
  <si>
    <t>C </t>
  </si>
  <si>
    <t>H1 </t>
  </si>
  <si>
    <t>H2 </t>
  </si>
  <si>
    <t>H3 </t>
  </si>
  <si>
    <t>H4 </t>
  </si>
  <si>
    <t>Amplifier (ohm)</t>
  </si>
  <si>
    <t>Jump1</t>
  </si>
  <si>
    <t>84Sr </t>
  </si>
  <si>
    <t>85Sr </t>
  </si>
  <si>
    <t>86Sr </t>
  </si>
  <si>
    <t>87Sr </t>
  </si>
  <si>
    <t>88Sr </t>
  </si>
  <si>
    <t>Main</t>
  </si>
  <si>
    <t>Jump2</t>
  </si>
  <si>
    <t>Measures</t>
  </si>
  <si>
    <t>Static collection mode - cup configuration</t>
  </si>
  <si>
    <t>143Nd</t>
  </si>
  <si>
    <t>144Nd</t>
  </si>
  <si>
    <t>145Nd</t>
  </si>
  <si>
    <t>146Nd</t>
  </si>
  <si>
    <t>147Sm</t>
  </si>
  <si>
    <t>204Pb</t>
  </si>
  <si>
    <t>206Pb</t>
  </si>
  <si>
    <t>207 Pb</t>
  </si>
  <si>
    <t>208Pb</t>
  </si>
  <si>
    <t>Rim</t>
  </si>
  <si>
    <t>Phenocryst</t>
  </si>
  <si>
    <t>High MgO</t>
  </si>
  <si>
    <t>Central Afar Gulf</t>
  </si>
  <si>
    <t>CAG high-MgO -  I</t>
  </si>
  <si>
    <t>Core</t>
  </si>
  <si>
    <t>included</t>
  </si>
  <si>
    <t>Low MgO</t>
  </si>
  <si>
    <t>CAG low-MgO -  IV</t>
  </si>
  <si>
    <t>CAG low-MgO -  V</t>
  </si>
  <si>
    <t>Groundmass</t>
  </si>
  <si>
    <t>CAG low-MgO*</t>
  </si>
  <si>
    <t>CAG low-MgO -  I</t>
  </si>
  <si>
    <t>CAG low-MgO -  II</t>
  </si>
  <si>
    <t>Mantle</t>
  </si>
  <si>
    <t>CAG low-MgO -  III</t>
  </si>
  <si>
    <t>Upper Stratoid</t>
  </si>
  <si>
    <t>US high-MgO -  I</t>
  </si>
  <si>
    <t>US high-MgO*</t>
  </si>
  <si>
    <t>US low-MgO -  I</t>
  </si>
  <si>
    <t>US low-MgO -  II</t>
  </si>
  <si>
    <t>US low-MgO*</t>
  </si>
  <si>
    <t>RIm</t>
  </si>
  <si>
    <t>Ab</t>
  </si>
  <si>
    <t>An</t>
  </si>
  <si>
    <t>sum</t>
  </si>
  <si>
    <t>BaO</t>
  </si>
  <si>
    <t>SrO</t>
  </si>
  <si>
    <r>
      <t>K</t>
    </r>
    <r>
      <rPr>
        <b/>
        <vertAlign val="subscript"/>
        <sz val="12"/>
        <color theme="1"/>
        <rFont val="Calibri"/>
        <family val="2"/>
      </rPr>
      <t>2</t>
    </r>
    <r>
      <rPr>
        <b/>
        <sz val="12"/>
        <color theme="1"/>
        <rFont val="Calibri"/>
        <family val="2"/>
      </rPr>
      <t>O</t>
    </r>
  </si>
  <si>
    <r>
      <t>Na</t>
    </r>
    <r>
      <rPr>
        <b/>
        <vertAlign val="subscript"/>
        <sz val="12"/>
        <color theme="1"/>
        <rFont val="Calibri"/>
        <family val="2"/>
      </rPr>
      <t>2</t>
    </r>
    <r>
      <rPr>
        <b/>
        <sz val="12"/>
        <color theme="1"/>
        <rFont val="Calibri"/>
        <family val="2"/>
      </rPr>
      <t>O</t>
    </r>
  </si>
  <si>
    <t>FeO</t>
  </si>
  <si>
    <r>
      <t>Al</t>
    </r>
    <r>
      <rPr>
        <b/>
        <vertAlign val="subscript"/>
        <sz val="12"/>
        <color theme="1"/>
        <rFont val="Calibri"/>
        <family val="2"/>
      </rPr>
      <t>2</t>
    </r>
    <r>
      <rPr>
        <b/>
        <sz val="12"/>
        <color theme="1"/>
        <rFont val="Calibri"/>
        <family val="2"/>
      </rPr>
      <t>O</t>
    </r>
    <r>
      <rPr>
        <b/>
        <vertAlign val="subscript"/>
        <sz val="12"/>
        <color theme="1"/>
        <rFont val="Calibri"/>
        <family val="2"/>
      </rPr>
      <t>3</t>
    </r>
  </si>
  <si>
    <r>
      <t>TiO</t>
    </r>
    <r>
      <rPr>
        <b/>
        <vertAlign val="subscript"/>
        <sz val="12"/>
        <color theme="1"/>
        <rFont val="Calibri"/>
        <family val="2"/>
      </rPr>
      <t>2</t>
    </r>
  </si>
  <si>
    <r>
      <t>SiO</t>
    </r>
    <r>
      <rPr>
        <b/>
        <vertAlign val="subscript"/>
        <sz val="12"/>
        <color theme="1"/>
        <rFont val="Calibri"/>
        <family val="2"/>
      </rPr>
      <t>2</t>
    </r>
  </si>
  <si>
    <t>Core/mantle/rim</t>
  </si>
  <si>
    <t>Type</t>
  </si>
  <si>
    <t>Group</t>
  </si>
  <si>
    <t>Series</t>
  </si>
  <si>
    <t>Crystal_Typology</t>
  </si>
  <si>
    <r>
      <t>Cr</t>
    </r>
    <r>
      <rPr>
        <b/>
        <vertAlign val="subscript"/>
        <sz val="12"/>
        <color theme="1"/>
        <rFont val="Calibri"/>
        <family val="2"/>
      </rPr>
      <t>2</t>
    </r>
    <r>
      <rPr>
        <b/>
        <sz val="12"/>
        <color theme="1"/>
        <rFont val="Calibri"/>
        <family val="2"/>
      </rPr>
      <t>O</t>
    </r>
    <r>
      <rPr>
        <b/>
        <vertAlign val="subscript"/>
        <sz val="12"/>
        <color theme="1"/>
        <rFont val="Calibri"/>
        <family val="2"/>
      </rPr>
      <t>3</t>
    </r>
    <r>
      <rPr>
        <b/>
        <sz val="12"/>
        <color theme="1"/>
        <rFont val="Calibri"/>
        <family val="2"/>
      </rPr>
      <t xml:space="preserve"> </t>
    </r>
  </si>
  <si>
    <t xml:space="preserve">FeO   </t>
  </si>
  <si>
    <t xml:space="preserve">MnO   </t>
  </si>
  <si>
    <t xml:space="preserve">MgO   </t>
  </si>
  <si>
    <t xml:space="preserve">CaO   </t>
  </si>
  <si>
    <t>Wo</t>
  </si>
  <si>
    <t>En</t>
  </si>
  <si>
    <t>Fe</t>
  </si>
  <si>
    <t>Micro-Groundmass</t>
  </si>
  <si>
    <t>NiO</t>
  </si>
  <si>
    <t>Tp</t>
  </si>
  <si>
    <t>Fo</t>
  </si>
  <si>
    <t>Fa</t>
  </si>
  <si>
    <t>host.incl</t>
  </si>
  <si>
    <r>
      <t>V</t>
    </r>
    <r>
      <rPr>
        <b/>
        <vertAlign val="subscript"/>
        <sz val="12"/>
        <color theme="1"/>
        <rFont val="Calibri"/>
        <family val="2"/>
      </rPr>
      <t>2</t>
    </r>
    <r>
      <rPr>
        <b/>
        <sz val="12"/>
        <color theme="1"/>
        <rFont val="Calibri"/>
        <family val="2"/>
      </rPr>
      <t>O</t>
    </r>
  </si>
  <si>
    <r>
      <t>Fe</t>
    </r>
    <r>
      <rPr>
        <b/>
        <vertAlign val="subscript"/>
        <sz val="12"/>
        <color theme="1"/>
        <rFont val="Calibri"/>
        <family val="2"/>
      </rPr>
      <t>2</t>
    </r>
    <r>
      <rPr>
        <b/>
        <sz val="12"/>
        <color theme="1"/>
        <rFont val="Calibri"/>
        <family val="2"/>
      </rPr>
      <t>O</t>
    </r>
    <r>
      <rPr>
        <b/>
        <vertAlign val="subscript"/>
        <sz val="12"/>
        <color theme="1"/>
        <rFont val="Calibri"/>
        <family val="2"/>
      </rPr>
      <t>3</t>
    </r>
  </si>
  <si>
    <t>ZnO</t>
  </si>
  <si>
    <t>Ox</t>
  </si>
  <si>
    <t>Ti</t>
  </si>
  <si>
    <r>
      <t>Fe</t>
    </r>
    <r>
      <rPr>
        <b/>
        <vertAlign val="subscript"/>
        <sz val="12"/>
        <color theme="1"/>
        <rFont val="Calibri"/>
        <family val="2"/>
      </rPr>
      <t>2</t>
    </r>
  </si>
  <si>
    <r>
      <t>Fe</t>
    </r>
    <r>
      <rPr>
        <b/>
        <vertAlign val="subscript"/>
        <sz val="12"/>
        <color theme="1"/>
        <rFont val="Calibri"/>
        <family val="2"/>
      </rPr>
      <t>3</t>
    </r>
  </si>
  <si>
    <t>%mol_UL</t>
  </si>
  <si>
    <t>%mol_Mag</t>
  </si>
  <si>
    <t>%mol_Ilm</t>
  </si>
  <si>
    <t>%mol_Hem</t>
  </si>
  <si>
    <t>Accessories</t>
  </si>
  <si>
    <t>Ilm-Hem</t>
  </si>
  <si>
    <t>Mag-Ulv</t>
  </si>
  <si>
    <t>Chr</t>
  </si>
  <si>
    <t>Inclusion</t>
  </si>
  <si>
    <t>Session</t>
  </si>
  <si>
    <t>Fx number</t>
  </si>
  <si>
    <t>Li7_ppm_mean</t>
  </si>
  <si>
    <t>Li7_ppm_2SE(int)</t>
  </si>
  <si>
    <t>Li7_ppm_LOD_Longerich</t>
  </si>
  <si>
    <t>Mg24_ppm_mean</t>
  </si>
  <si>
    <t>Mg24_ppm_2SE(int)</t>
  </si>
  <si>
    <t>Mg24_ppm_LOD_Longerich</t>
  </si>
  <si>
    <t>Si29_ppm_mean</t>
  </si>
  <si>
    <t>Si29_ppm_2SE(int)</t>
  </si>
  <si>
    <t>Si29_ppm_LOD_Longerich</t>
  </si>
  <si>
    <t>Sc45_ppm_mean</t>
  </si>
  <si>
    <t>Sc45_ppm_2SE(int)</t>
  </si>
  <si>
    <t>Sc45_ppm_LOD_Longerich</t>
  </si>
  <si>
    <t>Ti49_ppm_mean</t>
  </si>
  <si>
    <t>Ti49_ppm_2SE(int)</t>
  </si>
  <si>
    <t>Ti49_ppm_LOD_Longerich</t>
  </si>
  <si>
    <t>V51_ppm_mean</t>
  </si>
  <si>
    <t>V51_ppm_2SE(int)</t>
  </si>
  <si>
    <t>V51_ppm_LOD_Longerich</t>
  </si>
  <si>
    <t>Cr53_ppm_mean</t>
  </si>
  <si>
    <t>Cr53_ppm_2SE(int)</t>
  </si>
  <si>
    <t>Cr53_ppm_LOD_Longerich</t>
  </si>
  <si>
    <t>Fe57_ppm_mean</t>
  </si>
  <si>
    <t>Fe57_ppm_2SE(int)</t>
  </si>
  <si>
    <t>Fe57_ppm_LOD_Longerich</t>
  </si>
  <si>
    <t>Co59_ppm_mean</t>
  </si>
  <si>
    <t>Co59_ppm_2SE(int)</t>
  </si>
  <si>
    <t>Co59_ppm_LOD_Longerich</t>
  </si>
  <si>
    <t>Ni60_ppm_mean</t>
  </si>
  <si>
    <t>Ni60_ppm_2SE(int)</t>
  </si>
  <si>
    <t>Ni60_ppm_LOD_Longerich</t>
  </si>
  <si>
    <t>Cu65_ppm_mean</t>
  </si>
  <si>
    <t>Cu65_ppm_2SE(int)</t>
  </si>
  <si>
    <t>Cu65_ppm_LOD_Longerich</t>
  </si>
  <si>
    <t>Zn66_ppm_mean</t>
  </si>
  <si>
    <t>Zn66_ppm_2SE(int)</t>
  </si>
  <si>
    <t>Zn66_ppm_LOD_Longerich</t>
  </si>
  <si>
    <t>Rb85_ppm_mean</t>
  </si>
  <si>
    <t>Rb85_ppm_2SE(int)</t>
  </si>
  <si>
    <t>Rb85_ppm_LOD_Longerich</t>
  </si>
  <si>
    <t>Sr88_ppm_mean</t>
  </si>
  <si>
    <t>Sr88_ppm_2SE(int)</t>
  </si>
  <si>
    <t>Sr88_ppm_LOD_Longerich</t>
  </si>
  <si>
    <t>Y89_ppm_mean</t>
  </si>
  <si>
    <t>Y89_ppm_2SE(int)</t>
  </si>
  <si>
    <t>Y89_ppm_LOD_Longerich</t>
  </si>
  <si>
    <t>Zr90_ppm_mean</t>
  </si>
  <si>
    <t>Zr90_ppm_2SE(int)</t>
  </si>
  <si>
    <t>Zr90_ppm_LOD_Longerich</t>
  </si>
  <si>
    <t>Nb93_ppm_mean</t>
  </si>
  <si>
    <t>Nb93_ppm_2SE(int)</t>
  </si>
  <si>
    <t>Nb93_ppm_LOD_Longerich</t>
  </si>
  <si>
    <t>Cs133_ppm_mean</t>
  </si>
  <si>
    <t>Cs133_ppm_2SE(int)</t>
  </si>
  <si>
    <t>Cs133_ppm_LOD_Longerich</t>
  </si>
  <si>
    <t>Ba137_ppm_mean</t>
  </si>
  <si>
    <t>Ba137_ppm_2SE(int)</t>
  </si>
  <si>
    <t>Ba137_ppm_LOD_Longerich</t>
  </si>
  <si>
    <t>La139_ppm_mean</t>
  </si>
  <si>
    <t>La139_ppm_2SE(int)</t>
  </si>
  <si>
    <t>La139_ppm_LOD_Longerich</t>
  </si>
  <si>
    <t>Ce140_ppm_mean</t>
  </si>
  <si>
    <t>Ce140_ppm_2SE(int)</t>
  </si>
  <si>
    <t>Ce140_ppm_LOD_Longerich</t>
  </si>
  <si>
    <t>Pr141_ppm_mean</t>
  </si>
  <si>
    <t>Pr141_ppm_2SE(int)</t>
  </si>
  <si>
    <t>Pr141_ppm_LOD_Longerich</t>
  </si>
  <si>
    <t>Nd146_ppm_mean</t>
  </si>
  <si>
    <t>Nd146_ppm_2SE(int)</t>
  </si>
  <si>
    <t>Nd146_ppm_LOD_Longerich</t>
  </si>
  <si>
    <t>Sm147_ppm_mean</t>
  </si>
  <si>
    <t>Sm147_ppm_2SE(int)</t>
  </si>
  <si>
    <t>Sm147_ppm_LOD_Longerich</t>
  </si>
  <si>
    <t>Eu151_ppm_mean</t>
  </si>
  <si>
    <t>Eu151_ppm_2SE(int)</t>
  </si>
  <si>
    <t>Eu151_ppm_LOD_Longerich</t>
  </si>
  <si>
    <t>Gd157_ppm_mean</t>
  </si>
  <si>
    <t>Gd157_ppm_2SE(int)</t>
  </si>
  <si>
    <t>Gd157_ppm_LOD_Longerich</t>
  </si>
  <si>
    <t>Tb159_ppm_mean</t>
  </si>
  <si>
    <t>Tb159_ppm_2SE(int)</t>
  </si>
  <si>
    <t>Tb159_ppm_LOD_Longerich</t>
  </si>
  <si>
    <t>Dy163_ppm_mean</t>
  </si>
  <si>
    <t>Dy163_ppm_2SE(int)</t>
  </si>
  <si>
    <t>Dy163_ppm_LOD_Longerich</t>
  </si>
  <si>
    <t>Ho165_ppm_mean</t>
  </si>
  <si>
    <t>Ho165_ppm_2SE(int)</t>
  </si>
  <si>
    <t>Ho165_ppm_LOD_Longerich</t>
  </si>
  <si>
    <t>Er166_ppm_mean</t>
  </si>
  <si>
    <t>Er166_ppm_2SE(int)</t>
  </si>
  <si>
    <t>Er166_ppm_LOD_Longerich</t>
  </si>
  <si>
    <t>Tm169_ppm_mean</t>
  </si>
  <si>
    <t>Tm169_ppm_2SE(int)</t>
  </si>
  <si>
    <t>Tm169_ppm_LOD_Longerich</t>
  </si>
  <si>
    <t>Yb172_ppm_mean</t>
  </si>
  <si>
    <t>Yb172_ppm_2SE(int)</t>
  </si>
  <si>
    <t>Yb172_ppm_LOD_Longerich</t>
  </si>
  <si>
    <t>Lu175_ppm_mean</t>
  </si>
  <si>
    <t>Lu175_ppm_2SE(int)</t>
  </si>
  <si>
    <t>Lu175_ppm_LOD_Longerich</t>
  </si>
  <si>
    <t>Pb208_ppm_mean</t>
  </si>
  <si>
    <t>Pb208_ppm_2SE(int)</t>
  </si>
  <si>
    <t>Pb208_ppm_LOD_Longerich</t>
  </si>
  <si>
    <t>PL5</t>
  </si>
  <si>
    <t>BelowLOD</t>
  </si>
  <si>
    <t>PL3</t>
  </si>
  <si>
    <t>PL7.1</t>
  </si>
  <si>
    <t>PL8.5</t>
  </si>
  <si>
    <t>PL7.2</t>
  </si>
  <si>
    <t>Group Stats</t>
  </si>
  <si>
    <t>PL3.1</t>
  </si>
  <si>
    <t>PL2</t>
  </si>
  <si>
    <t>PL5.2</t>
  </si>
  <si>
    <t>PL8</t>
  </si>
  <si>
    <t>PL10</t>
  </si>
  <si>
    <t>PL12.2</t>
  </si>
  <si>
    <t>PL6</t>
  </si>
  <si>
    <t>PL12.1</t>
  </si>
  <si>
    <t>PL1.1</t>
  </si>
  <si>
    <t>PL1.2</t>
  </si>
  <si>
    <t>PL6.2</t>
  </si>
  <si>
    <t>PL7</t>
  </si>
  <si>
    <t>PL9</t>
  </si>
  <si>
    <t>PL12</t>
  </si>
  <si>
    <t>PL4</t>
  </si>
  <si>
    <t>PL1</t>
  </si>
  <si>
    <t>PL2.1</t>
  </si>
  <si>
    <t>PL2.2</t>
  </si>
  <si>
    <t>PL10.1</t>
  </si>
  <si>
    <t>PL15.1</t>
  </si>
  <si>
    <t>PL11.1</t>
  </si>
  <si>
    <t>NIST610</t>
  </si>
  <si>
    <t>Reference Values</t>
  </si>
  <si>
    <t>NIST612</t>
  </si>
  <si>
    <t>Session 1 - Sample AF20-04</t>
  </si>
  <si>
    <t>Session 2 - Sample AF20-12</t>
  </si>
  <si>
    <t>Session 3 - Sample AF20-25, AF20-46 &amp; Z131</t>
  </si>
  <si>
    <t>Secondary Check</t>
  </si>
  <si>
    <t>Default Accuracy Alarm Value</t>
  </si>
  <si>
    <t>5</t>
  </si>
  <si>
    <t>10</t>
  </si>
  <si>
    <t>Default Accuracy Warning Value</t>
  </si>
  <si>
    <t>Default Variation Alarm Value</t>
  </si>
  <si>
    <t>30</t>
  </si>
  <si>
    <t>Default Variation Warning Value</t>
  </si>
  <si>
    <t>25</t>
  </si>
  <si>
    <t>MaskBelowLOD</t>
  </si>
  <si>
    <t>true</t>
  </si>
  <si>
    <t>RefMat</t>
  </si>
  <si>
    <t>G_NIST610</t>
  </si>
  <si>
    <t>exceptions</t>
  </si>
  <si>
    <t xml:space="preserve">{
}
</t>
  </si>
  <si>
    <t>Channel</t>
  </si>
  <si>
    <t>Element</t>
  </si>
  <si>
    <t>Measured</t>
  </si>
  <si>
    <t>Accepted</t>
  </si>
  <si>
    <t>% Diff</t>
  </si>
  <si>
    <t>Variation (%RSD)</t>
  </si>
  <si>
    <t>Minimum</t>
  </si>
  <si>
    <t>Maximum</t>
  </si>
  <si>
    <t>&amp;#60; LOD</t>
  </si>
  <si>
    <t>Calibrant</t>
  </si>
  <si>
    <t>Li7_ppm</t>
  </si>
  <si>
    <t>No</t>
  </si>
  <si>
    <t>G_NIST612</t>
  </si>
  <si>
    <t>Mg24_ppm</t>
  </si>
  <si>
    <t>Mg</t>
  </si>
  <si>
    <t>Si29_ppm</t>
  </si>
  <si>
    <t>Si</t>
  </si>
  <si>
    <t>Sc45_ppm</t>
  </si>
  <si>
    <t>V51_ppm</t>
  </si>
  <si>
    <t>Ti49_ppm</t>
  </si>
  <si>
    <t>Cr53_ppm</t>
  </si>
  <si>
    <t>Fe57_ppm</t>
  </si>
  <si>
    <t>Co59_ppm</t>
  </si>
  <si>
    <t>Ni60_ppm</t>
  </si>
  <si>
    <t>Cu65_ppm</t>
  </si>
  <si>
    <t>Zn66_ppm</t>
  </si>
  <si>
    <t>Rb85_ppm</t>
  </si>
  <si>
    <t>Sr88_ppm</t>
  </si>
  <si>
    <t>Y89_ppm</t>
  </si>
  <si>
    <t>Zr90_ppm</t>
  </si>
  <si>
    <t>Nb93_ppm</t>
  </si>
  <si>
    <t>Cs133_ppm</t>
  </si>
  <si>
    <t>Ba137_ppm</t>
  </si>
  <si>
    <t>La139_ppm</t>
  </si>
  <si>
    <t>Ce140_ppm</t>
  </si>
  <si>
    <t>Pr141_ppm</t>
  </si>
  <si>
    <t>Nd146_ppm</t>
  </si>
  <si>
    <t>Sm147_ppm</t>
  </si>
  <si>
    <t>Eu151_ppm</t>
  </si>
  <si>
    <t>Gd157_ppm</t>
  </si>
  <si>
    <t>Tb159_ppm</t>
  </si>
  <si>
    <t>Dy163_ppm</t>
  </si>
  <si>
    <t>Ho165_ppm</t>
  </si>
  <si>
    <t>Er166_ppm</t>
  </si>
  <si>
    <t>Tm169_ppm</t>
  </si>
  <si>
    <t>Yb172_ppm</t>
  </si>
  <si>
    <t>nan</t>
  </si>
  <si>
    <t>Lu175_ppm</t>
  </si>
  <si>
    <t>Pb208_ppm</t>
  </si>
  <si>
    <t>Ma'Alalta Volcanic Field</t>
  </si>
  <si>
    <t>G2</t>
  </si>
  <si>
    <t>Chapter</t>
  </si>
  <si>
    <t>3 &amp; 4</t>
  </si>
  <si>
    <t>Phenocrysts abundance</t>
  </si>
  <si>
    <t>Phenocrysts</t>
  </si>
  <si>
    <t>Micro-Phenocrysts</t>
  </si>
  <si>
    <t>Texture</t>
  </si>
  <si>
    <t>Mg# range</t>
  </si>
  <si>
    <t>Vol%</t>
  </si>
  <si>
    <t>Mineral</t>
  </si>
  <si>
    <t xml:space="preserve"> Texture</t>
  </si>
  <si>
    <t>Lower Stratoids</t>
  </si>
  <si>
    <t>AF20-3 - AF20-79 - AF20-80</t>
  </si>
  <si>
    <t>35-37</t>
  </si>
  <si>
    <t>&lt;2%</t>
  </si>
  <si>
    <t>pl, cpx, ol, opq</t>
  </si>
  <si>
    <t>intergranular - intersertal</t>
  </si>
  <si>
    <t xml:space="preserve">Porphyritic </t>
  </si>
  <si>
    <t>AF20-61 - H436 - H449</t>
  </si>
  <si>
    <t>42-48</t>
  </si>
  <si>
    <t>2-10%</t>
  </si>
  <si>
    <t>1-4 mm</t>
  </si>
  <si>
    <t>intergranular - hyalopilitic</t>
  </si>
  <si>
    <t>H323 - H332 - AF20-60a,b -AF20-62a,b</t>
  </si>
  <si>
    <t>34-48</t>
  </si>
  <si>
    <t>pl, cpx, opq</t>
  </si>
  <si>
    <t>Upper Stratoids</t>
  </si>
  <si>
    <t>AF20-57 - AF20-6 - AF20-7 - AF20-9 - AF20-11 - Z4 - AF20-67 - AF20-68 - AF20-70 - AF20-51 - AF20-34</t>
  </si>
  <si>
    <t>31-46</t>
  </si>
  <si>
    <t>intergranular/intersertal</t>
  </si>
  <si>
    <t>37-48</t>
  </si>
  <si>
    <t>2-10% (35%)</t>
  </si>
  <si>
    <t>1-2 mm (8 mm)</t>
  </si>
  <si>
    <t>- (1-2 mm)</t>
  </si>
  <si>
    <t>intergranular</t>
  </si>
  <si>
    <t>Porphyritic (felsic)</t>
  </si>
  <si>
    <t xml:space="preserve">AF20-14a,b,c - AF20-69a,b </t>
  </si>
  <si>
    <t>19-29</t>
  </si>
  <si>
    <t>15-30%</t>
  </si>
  <si>
    <t>1-3 mm</t>
  </si>
  <si>
    <t>0.5-1 mm</t>
  </si>
  <si>
    <t>0.5 mm</t>
  </si>
  <si>
    <t>pl, opq</t>
  </si>
  <si>
    <t>AF20-56 - AF20-59 - AF20-20 - Z137 - AF20-71 - AF20-72 - AF20-74 - AF20-50</t>
  </si>
  <si>
    <t>39-42</t>
  </si>
  <si>
    <t>AF20-15 (dyke)</t>
  </si>
  <si>
    <t>pl, ol, opq</t>
  </si>
  <si>
    <t>intersertal</t>
  </si>
  <si>
    <t>CAG</t>
  </si>
  <si>
    <t>AF20-64 - AF20-65</t>
  </si>
  <si>
    <t>AF20-22 - AF20-29 - AF20-25 - AF20-46 - A238 - AF20-66</t>
  </si>
  <si>
    <t>40-52</t>
  </si>
  <si>
    <t>2-20%</t>
  </si>
  <si>
    <t>2-7 mm</t>
  </si>
  <si>
    <t>0.5-1.5 mm</t>
  </si>
  <si>
    <t xml:space="preserve">Micro-Porphyritic </t>
  </si>
  <si>
    <t>AF20-23 - H307</t>
  </si>
  <si>
    <t>Ophitic</t>
  </si>
  <si>
    <t>1-2 mm</t>
  </si>
  <si>
    <t>Sample Name</t>
  </si>
  <si>
    <t>Formation</t>
  </si>
  <si>
    <t>Low-MgO Upper Stratoid</t>
  </si>
  <si>
    <t>AF20-4</t>
  </si>
  <si>
    <t>High-MgO Upper Stratoid</t>
  </si>
  <si>
    <t>Low-MgO Central Afar Gulf</t>
  </si>
  <si>
    <t>High-MgO Central Afar Gulf</t>
  </si>
  <si>
    <t xml:space="preserve">ophytic </t>
  </si>
  <si>
    <t>Petrographic summary for chapter 3</t>
  </si>
  <si>
    <t>Petrographic summary for chapter 4</t>
  </si>
  <si>
    <t>Volcanic phase</t>
  </si>
  <si>
    <t>Latitude</t>
  </si>
  <si>
    <t>Longitude</t>
  </si>
  <si>
    <t xml:space="preserve">Rock type </t>
  </si>
  <si>
    <t>Phenocryst content in lavas (vol%)</t>
  </si>
  <si>
    <t>Phenocrysts - groundmass - accessories</t>
  </si>
  <si>
    <t>Groundmass glass</t>
  </si>
  <si>
    <t>Notes</t>
  </si>
  <si>
    <t>Second Phase</t>
  </si>
  <si>
    <t>FFD-4</t>
  </si>
  <si>
    <t>G17</t>
  </si>
  <si>
    <t>Lava</t>
  </si>
  <si>
    <t>Afs, Cpx, Fa - Afs, Cpx - Ap</t>
  </si>
  <si>
    <t>XXXX</t>
  </si>
  <si>
    <t>G22</t>
  </si>
  <si>
    <t>Afs, Cpx, Fa, Aen - Afs, Fa, Cpx - Ap</t>
  </si>
  <si>
    <t xml:space="preserve">Afs, Cpx - Afs, Cpx </t>
  </si>
  <si>
    <t>G24</t>
  </si>
  <si>
    <t>none - Afs, Cpx - Ap</t>
  </si>
  <si>
    <t>Afs, Cpx, Fa, Arf - Afs, Cpx - Ap, Fe-Ti Ox</t>
  </si>
  <si>
    <t>XXX</t>
  </si>
  <si>
    <t>G13</t>
  </si>
  <si>
    <t>Afs, Fa, Cpx - Afs, Fa, Cpx - Ap, Fe-Ti Ox</t>
  </si>
  <si>
    <t>Afs, Cpx - Afs, Cpx - Ap, Fe-Ti Ox</t>
  </si>
  <si>
    <t>Afs, Cpx, Fa, Arf - Afs, Cpx, Fa - Ap, Fe-Ti Ox</t>
  </si>
  <si>
    <t>Afs, Cpx, Fa - Afs, Fa, Cpx - Fe-Ti Ox</t>
  </si>
  <si>
    <t>XX</t>
  </si>
  <si>
    <t>Pl, Afs, Cpx, Fa - Pl, Cpx, Fa, Afs - Fe-Ti Ox</t>
  </si>
  <si>
    <t>G4</t>
  </si>
  <si>
    <t>Pl, Afs - Pl, Afs, Cpx - Fe-Ti Ox</t>
  </si>
  <si>
    <t>OMF-3 / RMF-4</t>
  </si>
  <si>
    <t>Pl, Ol, Cpx, Afs - Pl, Ol, Cpx, Afs - Fe-Ti Ox</t>
  </si>
  <si>
    <t>XX - XXX</t>
  </si>
  <si>
    <t>K35</t>
  </si>
  <si>
    <t>K37</t>
  </si>
  <si>
    <t>G19</t>
  </si>
  <si>
    <t>K32</t>
  </si>
  <si>
    <t>G35</t>
  </si>
  <si>
    <t>T5</t>
  </si>
  <si>
    <t>Uncertain position</t>
  </si>
  <si>
    <t>none - Pl, Ol, Cpx, Afs - Fe-Ti Ox</t>
  </si>
  <si>
    <t>First Phase</t>
  </si>
  <si>
    <t>CFI-2</t>
  </si>
  <si>
    <t>D171</t>
  </si>
  <si>
    <t>Ignimbrite</t>
  </si>
  <si>
    <t>Pl, Cpx, Arf, Ol, Afs, Bt, Li</t>
  </si>
  <si>
    <t>Mostly devitrified</t>
  </si>
  <si>
    <t>D174</t>
  </si>
  <si>
    <t>Cpx, Qz, Afs, Li</t>
  </si>
  <si>
    <t>D173</t>
  </si>
  <si>
    <t>G31</t>
  </si>
  <si>
    <t>Qz, Afs, Cpx, Arf, Aen</t>
  </si>
  <si>
    <t>G11 - G12</t>
  </si>
  <si>
    <t>Afs, Cpx, Ol</t>
  </si>
  <si>
    <t>G7</t>
  </si>
  <si>
    <t>Tuff</t>
  </si>
  <si>
    <t>Pl, Cpx</t>
  </si>
  <si>
    <t>G9</t>
  </si>
  <si>
    <t>Pumice</t>
  </si>
  <si>
    <t>Cpx, Afs</t>
  </si>
  <si>
    <t>G15</t>
  </si>
  <si>
    <t>SFF-1 Top</t>
  </si>
  <si>
    <t>Qz, Afs, Cpx, Aen - Qz, Afs, Cpx</t>
  </si>
  <si>
    <t>G34</t>
  </si>
  <si>
    <t>Qz, Afs, Cpx, Arf - Qz, Afs, Arf, Cpx</t>
  </si>
  <si>
    <t xml:space="preserve">G27 </t>
  </si>
  <si>
    <t>Afs, Pl, Cpx, Fa - Afs, Pl, Cpx - Fe-Ti Ox</t>
  </si>
  <si>
    <t>Afs phenocryst up to 1 cm</t>
  </si>
  <si>
    <t>G29</t>
  </si>
  <si>
    <t>G32</t>
  </si>
  <si>
    <t>Afs, Pl, Cpx - Afs, Pl, Cpx - Ap, Fe-Ti Ox</t>
  </si>
  <si>
    <t>Afs, Pl, Cpx, Fa - Afs, Cpx - Ap, Fe-Ti Ox</t>
  </si>
  <si>
    <t>SFF-1 Base</t>
  </si>
  <si>
    <t>D169</t>
  </si>
  <si>
    <t>D175</t>
  </si>
  <si>
    <t>D177</t>
  </si>
  <si>
    <t>Petrographic summary for chapter 5</t>
  </si>
  <si>
    <t>AF20-16 - AF20-19 - AF20-4 - AF20-54 - (AF20-12)</t>
  </si>
  <si>
    <t>Locality</t>
  </si>
  <si>
    <t>Awash-Gewane</t>
  </si>
  <si>
    <t>AF20-01</t>
  </si>
  <si>
    <t>Gewane-Semera</t>
  </si>
  <si>
    <t>AF20-02a</t>
  </si>
  <si>
    <t>AF20-05</t>
  </si>
  <si>
    <t>AF20-06</t>
  </si>
  <si>
    <t>AF20-07</t>
  </si>
  <si>
    <t>AF20-11</t>
  </si>
  <si>
    <t>AF20-10</t>
  </si>
  <si>
    <t>AF20-13</t>
  </si>
  <si>
    <t>AF20-14a</t>
  </si>
  <si>
    <t>AF20-14b</t>
  </si>
  <si>
    <t>AF20-16</t>
  </si>
  <si>
    <t>AF20-16a</t>
  </si>
  <si>
    <t>AF20-18</t>
  </si>
  <si>
    <t>AF20-17</t>
  </si>
  <si>
    <t>AF20-21</t>
  </si>
  <si>
    <t>AF20-23</t>
  </si>
  <si>
    <t>AF20-26</t>
  </si>
  <si>
    <t>AF20-27</t>
  </si>
  <si>
    <t>AF20-28</t>
  </si>
  <si>
    <t>AF20-30</t>
  </si>
  <si>
    <t>AF20-32</t>
  </si>
  <si>
    <t>AF20-33</t>
  </si>
  <si>
    <t>AF20-35</t>
  </si>
  <si>
    <t>AF20-36</t>
  </si>
  <si>
    <t>AF20-37</t>
  </si>
  <si>
    <t>AF20-38</t>
  </si>
  <si>
    <t>AF20-39</t>
  </si>
  <si>
    <t>AF20-40</t>
  </si>
  <si>
    <t>AF20-41</t>
  </si>
  <si>
    <t>AF20-43</t>
  </si>
  <si>
    <t>AF20-44</t>
  </si>
  <si>
    <t>AF20-45</t>
  </si>
  <si>
    <t>AF20-47</t>
  </si>
  <si>
    <t>AF20-48</t>
  </si>
  <si>
    <t>AF20-49</t>
  </si>
  <si>
    <t>AF20-52</t>
  </si>
  <si>
    <t>AF20-53</t>
  </si>
  <si>
    <t>AF20-55</t>
  </si>
  <si>
    <t>AF20-56</t>
  </si>
  <si>
    <t>AF20-57</t>
  </si>
  <si>
    <t>AF20-58</t>
  </si>
  <si>
    <t>AF20-60a</t>
  </si>
  <si>
    <t>AF20-62b</t>
  </si>
  <si>
    <t>AF20-63</t>
  </si>
  <si>
    <t>Immino Graben</t>
  </si>
  <si>
    <t>AF20-64</t>
  </si>
  <si>
    <t>AF20-69b</t>
  </si>
  <si>
    <t>AF20-70</t>
  </si>
  <si>
    <t>AF20-73</t>
  </si>
  <si>
    <t>AF20-75</t>
  </si>
  <si>
    <t>AF20-77</t>
  </si>
  <si>
    <t>AF20-79</t>
  </si>
  <si>
    <t>Lat.</t>
  </si>
  <si>
    <t>Major element</t>
  </si>
  <si>
    <t>Trace element</t>
  </si>
  <si>
    <t>EPMA</t>
  </si>
  <si>
    <t>LA-ICP-MS</t>
  </si>
  <si>
    <t>Petrography</t>
  </si>
  <si>
    <t>Axial</t>
  </si>
  <si>
    <t>Serdo-Silsa towns</t>
  </si>
  <si>
    <t xml:space="preserve">Central Afar Gulf </t>
  </si>
  <si>
    <t>Lower Stratoid</t>
  </si>
  <si>
    <t>Arsis-Mille towns</t>
  </si>
  <si>
    <t>Mille-Gewane cities</t>
  </si>
  <si>
    <t>Ma'alalta volcanic field</t>
  </si>
  <si>
    <t>Flank-base stratovolcano</t>
  </si>
  <si>
    <t>D172</t>
  </si>
  <si>
    <t>Uncertain location</t>
  </si>
  <si>
    <t xml:space="preserve">Caldera tartovolcano </t>
  </si>
  <si>
    <t>T7</t>
  </si>
  <si>
    <t>G27</t>
  </si>
  <si>
    <t>Sides stratovolcano</t>
  </si>
  <si>
    <t>T1</t>
  </si>
  <si>
    <t>G5</t>
  </si>
  <si>
    <t>G11</t>
  </si>
  <si>
    <t>G12</t>
  </si>
  <si>
    <t>T4</t>
  </si>
  <si>
    <t>AF20-42</t>
  </si>
  <si>
    <t>Near Eli-Dar town</t>
  </si>
  <si>
    <t>Long.</t>
  </si>
  <si>
    <t>Ar-Ar dating preparation</t>
  </si>
  <si>
    <t>Sr-Nd-Pb isotopic ratios</t>
  </si>
  <si>
    <t>Silicic volcano</t>
  </si>
  <si>
    <t>Axial ?</t>
  </si>
  <si>
    <t xml:space="preserve">Tot. </t>
  </si>
  <si>
    <t>(87Sr/86Sr)i</t>
  </si>
  <si>
    <t>(143Nd/144Nd)i</t>
  </si>
  <si>
    <t>(206Pb/204Pb)i</t>
  </si>
  <si>
    <t>(207Pb/204Pb)i</t>
  </si>
  <si>
    <t>(208Pb/204Pb)i</t>
  </si>
  <si>
    <t>Intermediate</t>
  </si>
  <si>
    <t>AF-20-66</t>
  </si>
  <si>
    <t>a</t>
  </si>
  <si>
    <t>b</t>
  </si>
  <si>
    <t>c</t>
  </si>
  <si>
    <t xml:space="preserve">LA-ICP-MS secondary check of the analyzed data with respect to the NIST610 reference material. </t>
  </si>
  <si>
    <t>Q.C. LA-ICP-MS</t>
  </si>
  <si>
    <t>Plagioclase LA-ICP-MS point analysis for Upper Stratoid and Central Afar Gulf. For each element are presented the analyzed data, the error as 2 standard error (2SE) and the reference values for the detection limit (Longerich et al., 1996).</t>
  </si>
  <si>
    <t>EPMA Oxides</t>
  </si>
  <si>
    <t>Olivine EPMA point analysis for Upper Stratoid, Lower Stratoid Central Afar Gulf and Ma'alalta volcanic field.</t>
  </si>
  <si>
    <t>EPMA Olivine</t>
  </si>
  <si>
    <t>Clinopyroxene EPMA point and profile analysis for Upper Stratoid, Lower Stratoid Central Afar Gulf and Ma'alalta volcanic field.</t>
  </si>
  <si>
    <t>EPMA Clinopyroxene</t>
  </si>
  <si>
    <t>Plagioclase EPMA point and profile analysis for Upper Stratoid, Lower Stratoid Central Afar Gulf and Ma'alalta volcanic field.</t>
  </si>
  <si>
    <t>EPMA Plagioclase</t>
  </si>
  <si>
    <t>TIMS cup configuration</t>
  </si>
  <si>
    <t>Standard reproducibility and accuracy on internal and external international standard material used for the isotope analysis.</t>
  </si>
  <si>
    <t>TIMS Standard</t>
  </si>
  <si>
    <t>Data of silicic central volcanoes intercalated in the upper part of the Upper Stratoids Series from Santarnecchi (1978). The analysis of Santarnecchi (1978) has been made by means of X-Ray Fluorescence.</t>
  </si>
  <si>
    <t xml:space="preserve">XRF Santarnecchi (1978) </t>
  </si>
  <si>
    <t>XRF-ICPOES-ICPMS-TIMS</t>
  </si>
  <si>
    <t>Petrography summary table for chapter 3 (a), 4 (b) and 5 (c).</t>
  </si>
  <si>
    <t xml:space="preserve">Petrographic summaries </t>
  </si>
  <si>
    <t>Samples list</t>
  </si>
  <si>
    <t>Catpions</t>
  </si>
  <si>
    <t xml:space="preserve">Sheet </t>
  </si>
  <si>
    <t>Setting of the cup configurations and amplifier for the isotope analysis.</t>
  </si>
  <si>
    <t>List of Axial, Central Afar Gulf, Stratoid and Ma’alalta volcanic field samples used in this thesis. Different analyses for each sample are marked with an “X”. Sv, Silicic volcanoes; CAG, Central Afar Gulf, US, Upper Stratoid; LS Lower Stratoid; MVF, Ma’alalta volcanic field. All samples signed “AF-20” has been collected during the February 2020 field campaign while the others are from the Afar Repository of the University of Pisa. The sampels selected and prepared for the Ar-Ar analysis are identified too.</t>
  </si>
  <si>
    <t>a) Petrographic and mineralogical analyses of the studied Lower Stratoids, Upper Stratoids and Central Afar Gulf Series samples. Pl, plagioclase; Cpx, clinopyroxene; Ol olivine; Ilm, ilmenite; Mag, magnetite; Ap, apatite; opq, opaque minerals. Note. Number in brackets refer to samples AF20-12. Sulfide accessories have been observed in samples AF20-04 and AF20-19.</t>
  </si>
  <si>
    <t>b) Petrographic and mineralogical analyses of the studied Upper Stratoids and Central Afar Gulf Series samples. Pl, plagioclase; Cpx, clinopyroxene; Ol olivine; Ilm, ilmenite; Mag, magnetite; Ap, apatite; opq, opaque minerals.</t>
  </si>
  <si>
    <t>c) Petrographic and mineralogical analyses of the Ma'Alalta volcanic field studied samples. Afs, Alkali feldspar; Cpx, Clinopyroxene; Pl, Plagioclase; Ol, Olivine; Fa, Fayalite; Arf, Arfvedsonite; Aen, Aenigmatite; Qz, quartz; Ap, Apatite; Fe-Ti Ox, Fe-Ti Oxides; Li, Lithic. Every “X” represents a range of 25 % of glass in the groundmass.</t>
  </si>
  <si>
    <t>Oxides EPMA point and profile analysis for Upper Stratoid, Lower Stratoid Central Afar Gulf and Ma'alalta volcanic field. Fe-Ti oxides end-members following Spencer and Lindsley (1981).</t>
  </si>
  <si>
    <t>AF20-14c Orig</t>
  </si>
  <si>
    <t>AF20-14c Dup</t>
  </si>
  <si>
    <t>AF20-46 Orig</t>
  </si>
  <si>
    <t>AF20-46 Dup</t>
  </si>
  <si>
    <t>VSA-6A Orig</t>
  </si>
  <si>
    <t>VSA-6A Dup</t>
  </si>
  <si>
    <t>Z4 Orig</t>
  </si>
  <si>
    <t>Z4 Dup</t>
  </si>
  <si>
    <t>Reference Material</t>
  </si>
  <si>
    <t>Analysed</t>
  </si>
  <si>
    <t>RGM-1 Meas</t>
  </si>
  <si>
    <t>WSE Meas</t>
  </si>
  <si>
    <t>WS-E Meas</t>
  </si>
  <si>
    <t>CIPW norm, major and trace elements and isotopic analyses of the Lower Stratoids, Upper Stratoids, Central Afar Gulf, Axial Series and Ma’alalta volcanic field samples with relative reference material. Major element data accuracy for the reference material 4 and 5 are reported in Lezzerini et al., (2013).</t>
  </si>
  <si>
    <t>Laboratory Average</t>
  </si>
  <si>
    <t>Diopside Smithsonian</t>
  </si>
  <si>
    <t>Diopside Astimex</t>
  </si>
  <si>
    <t>Albite Astimex</t>
  </si>
  <si>
    <t>Plagioclase Astimex</t>
  </si>
  <si>
    <t>Sanidine Astimex</t>
  </si>
  <si>
    <t>Augite Smithsonian</t>
  </si>
  <si>
    <t>Certified</t>
  </si>
  <si>
    <t>Olivine Astimex</t>
  </si>
  <si>
    <t>Olivine Smithsonian</t>
  </si>
  <si>
    <t>Anorthite Smithsonian</t>
  </si>
  <si>
    <t>Chromite Astimex</t>
  </si>
  <si>
    <t>Chromite Smithsonian</t>
  </si>
  <si>
    <t>Ilmenite Smithsonian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</si>
</sst>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 0.000000"/>
    <numFmt numFmtId="165" formatCode="0.000000"/>
    <numFmt numFmtId="166" formatCode="0.000"/>
    <numFmt numFmtId="167" formatCode="\±\ 0.000"/>
    <numFmt numFmtId="168" formatCode="\±\ 0.0000"/>
    <numFmt numFmtId="169" formatCode="0.0000"/>
    <numFmt numFmtId="170" formatCode="0.00000"/>
    <numFmt numFmtId="171" formatCode="\±\ 0.00000"/>
    <numFmt numFmtId="172" formatCode="0.00_)"/>
  </numFmts>
  <fonts count="36">
    <font>
      <sz val="11"/>
      <color theme="1"/>
      <name val="Calibri"/>
      <family val="2"/>
      <scheme val="minor"/>
    </font>
    <font>
      <sz val="12"/>
      <color theme="1"/>
      <name val="Calibri"/>
      <family val="2"/>
      <scheme val="minor"/>
    </font>
    <font>
      <i/>
      <sz val="12"/>
      <color theme="1"/>
      <name val="Calibri"/>
      <family val="2"/>
      <scheme val="minor"/>
    </font>
    <font>
      <vertAlign val="subscript"/>
      <sz val="12"/>
      <color theme="1"/>
      <name val="Calibri"/>
      <family val="2"/>
      <scheme val="minor"/>
    </font>
    <font>
      <b/>
      <sz val="12"/>
      <color theme="1"/>
      <name val="Calibri"/>
      <family val="2"/>
      <scheme val="minor"/>
    </font>
    <font>
      <b/>
      <i/>
      <sz val="12"/>
      <color theme="1"/>
      <name val="Calibri"/>
      <family val="2"/>
      <scheme val="minor"/>
    </font>
    <font>
      <sz val="12"/>
      <name val="Calibri"/>
      <family val="2"/>
      <scheme val="minor"/>
    </font>
    <font>
      <sz val="8"/>
      <name val="Calibri"/>
      <family val="2"/>
      <scheme val="minor"/>
    </font>
    <font>
      <sz val="11"/>
      <color rgb="FF000000"/>
      <name val="Calibri"/>
      <family val="2"/>
    </font>
    <font>
      <b/>
      <sz val="11"/>
      <color theme="1"/>
      <name val="Calibri"/>
      <family val="2"/>
      <scheme val="minor"/>
    </font>
    <font>
      <b/>
      <vertAlign val="subscript"/>
      <sz val="12"/>
      <color theme="1"/>
      <name val="Calibri"/>
      <family val="2"/>
      <scheme val="minor"/>
    </font>
    <font>
      <b/>
      <vertAlign val="subscript"/>
      <sz val="11"/>
      <color theme="1"/>
      <name val="Calibri"/>
      <family val="2"/>
      <scheme val="minor"/>
    </font>
    <font>
      <b/>
      <sz val="12"/>
      <name val="Calibri"/>
      <family val="2"/>
      <scheme val="minor"/>
    </font>
    <font>
      <b/>
      <sz val="12"/>
      <color rgb="FFFF0000"/>
      <name val="Calibri"/>
      <family val="2"/>
      <scheme val="minor"/>
    </font>
    <font>
      <sz val="12"/>
      <color rgb="FFFF0000"/>
      <name val="Calibri"/>
      <family val="2"/>
      <scheme val="minor"/>
    </font>
    <font>
      <sz val="11"/>
      <name val="Calibri"/>
      <family val="2"/>
      <scheme val="minor"/>
    </font>
    <font>
      <b/>
      <sz val="14"/>
      <color theme="1"/>
      <name val="Calibri"/>
      <family val="2"/>
      <scheme val="minor"/>
    </font>
    <font>
      <sz val="12"/>
      <color theme="1"/>
      <name val="Calibri"/>
      <family val="2"/>
    </font>
    <font>
      <b/>
      <sz val="12"/>
      <color theme="1"/>
      <name val="Calibri (Corpo)"/>
    </font>
    <font>
      <sz val="10"/>
      <name val="Verdana"/>
      <family val="2"/>
    </font>
    <font>
      <b/>
      <i/>
      <sz val="12"/>
      <name val="Calibri"/>
      <family val="2"/>
      <scheme val="minor"/>
    </font>
    <font>
      <sz val="12"/>
      <color rgb="FF000000"/>
      <name val="Calibri"/>
      <family val="2"/>
      <scheme val="minor"/>
    </font>
    <font>
      <b/>
      <sz val="16"/>
      <color theme="1"/>
      <name val="Calibri"/>
      <family val="2"/>
      <scheme val="minor"/>
    </font>
    <font>
      <sz val="16"/>
      <color theme="1"/>
      <name val="Calibri"/>
      <family val="2"/>
      <scheme val="minor"/>
    </font>
    <font>
      <sz val="14"/>
      <color theme="1"/>
      <name val="Calibri"/>
      <family val="2"/>
      <scheme val="minor"/>
    </font>
    <font>
      <b/>
      <sz val="12"/>
      <color theme="1"/>
      <name val="Helvetica"/>
      <family val="2"/>
    </font>
    <font>
      <sz val="10"/>
      <name val="Courier New"/>
      <family val="3"/>
    </font>
    <font>
      <b/>
      <sz val="12"/>
      <color theme="1"/>
      <name val="Calibri"/>
      <family val="2"/>
    </font>
    <font>
      <b/>
      <vertAlign val="subscript"/>
      <sz val="12"/>
      <color theme="1"/>
      <name val="Calibri"/>
      <family val="2"/>
    </font>
    <font>
      <sz val="11"/>
      <name val="Arial"/>
      <family val="2"/>
    </font>
    <font>
      <b/>
      <sz val="11"/>
      <name val="Calibri"/>
      <family val="2"/>
    </font>
    <font>
      <i/>
      <sz val="11"/>
      <name val="Calibri"/>
      <family val="2"/>
    </font>
    <font>
      <sz val="11"/>
      <name val="Calibri"/>
      <family val="2"/>
    </font>
    <font>
      <b/>
      <sz val="11"/>
      <name val="Calibri"/>
      <family val="2"/>
      <scheme val="minor"/>
    </font>
    <font>
      <b/>
      <sz val="22"/>
      <color theme="1"/>
      <name val="Calibri"/>
      <family val="2"/>
      <scheme val="minor"/>
    </font>
    <font>
      <sz val="11"/>
      <color theme="1"/>
      <name val="Calibri Light"/>
      <family val="2"/>
    </font>
  </fonts>
  <fills count="6">
    <fill>
      <patternFill patternType="none"/>
    </fill>
    <fill>
      <patternFill patternType="gray125"/>
    </fill>
    <fill>
      <patternFill patternType="solid">
        <fgColor theme="0"/>
        <bgColor indexed="64"/>
      </patternFill>
    </fill>
    <fill>
      <patternFill patternType="solid">
        <fgColor theme="0"/>
        <bgColor theme="0" tint="-0.14999847407452621"/>
      </patternFill>
    </fill>
    <fill>
      <patternFill patternType="solid">
        <fgColor theme="0" tint="-0.14999847407452621"/>
        <bgColor indexed="64"/>
      </patternFill>
    </fill>
    <fill>
      <patternFill patternType="solid">
        <fgColor theme="0" tint="-0.14999847407452621"/>
        <bgColor theme="0" tint="-0.14999847407452621"/>
      </patternFill>
    </fill>
  </fills>
  <borders count="22">
    <border>
      <left/>
      <right/>
      <top/>
      <bottom/>
      <diagonal/>
    </border>
    <border>
      <left/>
      <right/>
      <top style="thin">
        <color theme="1"/>
      </top>
      <bottom/>
      <diagonal/>
    </border>
    <border>
      <left/>
      <right/>
      <top/>
      <bottom style="thin">
        <color theme="1"/>
      </bottom>
      <diagonal/>
    </border>
    <border>
      <left/>
      <right/>
      <top style="thin">
        <color indexed="64"/>
      </top>
      <bottom/>
      <diagonal/>
    </border>
    <border>
      <left/>
      <right style="thin">
        <color indexed="64"/>
      </right>
      <top/>
      <bottom style="thin">
        <color theme="1"/>
      </bottom>
      <diagonal/>
    </border>
    <border>
      <left style="thin">
        <color indexed="64"/>
      </left>
      <right/>
      <top/>
      <bottom style="thin">
        <color theme="1"/>
      </bottom>
      <diagonal/>
    </border>
    <border>
      <left style="thin">
        <color indexed="64"/>
      </left>
      <right/>
      <top/>
      <bottom/>
      <diagonal/>
    </border>
    <border>
      <left style="thin">
        <color indexed="64"/>
      </left>
      <right/>
      <top style="thin">
        <color theme="1"/>
      </top>
      <bottom/>
      <diagonal/>
    </border>
    <border>
      <left style="thin">
        <color indexed="64"/>
      </left>
      <right/>
      <top style="thin">
        <color indexed="64"/>
      </top>
      <bottom/>
      <diagonal/>
    </border>
    <border>
      <left/>
      <right style="thin">
        <color indexed="64"/>
      </right>
      <top style="thin">
        <color theme="1"/>
      </top>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7">
    <xf numFmtId="0" fontId="0" fillId="0" borderId="0"/>
    <xf numFmtId="0" fontId="1" fillId="0" borderId="0"/>
    <xf numFmtId="0" fontId="1" fillId="0" borderId="0"/>
    <xf numFmtId="0" fontId="8" fillId="0" borderId="0"/>
    <xf numFmtId="0" fontId="19" fillId="0" borderId="0"/>
    <xf numFmtId="172" fontId="26" fillId="0" borderId="0"/>
    <xf numFmtId="0" fontId="32" fillId="0" borderId="0"/>
  </cellStyleXfs>
  <cellXfs count="295">
    <xf numFmtId="0" fontId="0" fillId="0" borderId="0" xfId="0"/>
    <xf numFmtId="2" fontId="1" fillId="2" borderId="0" xfId="0" applyNumberFormat="1" applyFont="1" applyFill="1" applyAlignment="1">
      <alignment horizontal="center" vertical="center"/>
    </xf>
    <xf numFmtId="2" fontId="1" fillId="3" borderId="1" xfId="1" applyNumberFormat="1" applyFill="1" applyBorder="1" applyAlignment="1">
      <alignment horizontal="center" vertical="center"/>
    </xf>
    <xf numFmtId="2" fontId="1" fillId="2" borderId="0" xfId="1" applyNumberFormat="1" applyFill="1" applyAlignment="1">
      <alignment horizontal="center" vertical="center"/>
    </xf>
    <xf numFmtId="2" fontId="1" fillId="3" borderId="0" xfId="1" applyNumberFormat="1" applyFill="1" applyAlignment="1">
      <alignment horizontal="center" vertical="center"/>
    </xf>
    <xf numFmtId="2" fontId="1" fillId="2" borderId="2" xfId="1" applyNumberFormat="1" applyFill="1" applyBorder="1" applyAlignment="1">
      <alignment horizontal="center" vertical="center"/>
    </xf>
    <xf numFmtId="2" fontId="2" fillId="3" borderId="1" xfId="1" applyNumberFormat="1" applyFont="1" applyFill="1" applyBorder="1" applyAlignment="1">
      <alignment horizontal="center" vertical="center"/>
    </xf>
    <xf numFmtId="2" fontId="2" fillId="2" borderId="0" xfId="1" applyNumberFormat="1" applyFont="1" applyFill="1" applyAlignment="1">
      <alignment horizontal="center" vertical="center"/>
    </xf>
    <xf numFmtId="2" fontId="2" fillId="3" borderId="0" xfId="1" applyNumberFormat="1" applyFont="1" applyFill="1" applyAlignment="1">
      <alignment horizontal="center" vertical="center"/>
    </xf>
    <xf numFmtId="2" fontId="2" fillId="2" borderId="2" xfId="1" applyNumberFormat="1" applyFont="1" applyFill="1" applyBorder="1" applyAlignment="1">
      <alignment horizontal="center" vertical="center"/>
    </xf>
    <xf numFmtId="0" fontId="1" fillId="0" borderId="0" xfId="0" applyFont="1"/>
    <xf numFmtId="0" fontId="1" fillId="2" borderId="0" xfId="0" applyFont="1" applyFill="1"/>
    <xf numFmtId="0" fontId="6" fillId="0" borderId="0" xfId="0" applyFont="1"/>
    <xf numFmtId="0" fontId="4" fillId="0" borderId="0" xfId="0" applyFont="1" applyAlignment="1">
      <alignment horizontal="center" vertical="center"/>
    </xf>
    <xf numFmtId="2" fontId="1" fillId="0" borderId="0" xfId="0" applyNumberFormat="1" applyFont="1"/>
    <xf numFmtId="0" fontId="1" fillId="0" borderId="0" xfId="0" applyFont="1" applyAlignment="1">
      <alignment horizontal="center" vertical="center"/>
    </xf>
    <xf numFmtId="2" fontId="4" fillId="0" borderId="0" xfId="0" applyNumberFormat="1" applyFont="1" applyAlignment="1">
      <alignment horizontal="center" vertical="center"/>
    </xf>
    <xf numFmtId="2" fontId="4" fillId="0" borderId="3" xfId="0" applyNumberFormat="1" applyFont="1" applyBorder="1" applyAlignment="1">
      <alignment horizontal="left" vertical="center"/>
    </xf>
    <xf numFmtId="0" fontId="4" fillId="0" borderId="3" xfId="0" applyFont="1" applyBorder="1" applyAlignment="1">
      <alignment horizontal="center" vertical="center"/>
    </xf>
    <xf numFmtId="2" fontId="5" fillId="0" borderId="3" xfId="0" applyNumberFormat="1" applyFont="1" applyBorder="1" applyAlignment="1">
      <alignment horizontal="left" vertical="center"/>
    </xf>
    <xf numFmtId="2" fontId="1" fillId="0" borderId="3" xfId="0" applyNumberFormat="1" applyFont="1" applyBorder="1" applyAlignment="1">
      <alignment horizontal="center"/>
    </xf>
    <xf numFmtId="2" fontId="1" fillId="0" borderId="1" xfId="0" applyNumberFormat="1" applyFont="1" applyBorder="1" applyAlignment="1">
      <alignment horizontal="center"/>
    </xf>
    <xf numFmtId="0" fontId="4" fillId="0" borderId="0" xfId="0" applyFont="1" applyAlignment="1">
      <alignment horizontal="left" vertical="center"/>
    </xf>
    <xf numFmtId="2" fontId="1" fillId="0" borderId="0" xfId="0" applyNumberFormat="1" applyFont="1" applyAlignment="1">
      <alignment horizontal="left" vertical="center"/>
    </xf>
    <xf numFmtId="2" fontId="2" fillId="0" borderId="0" xfId="0" applyNumberFormat="1" applyFont="1" applyAlignment="1">
      <alignment horizontal="left"/>
    </xf>
    <xf numFmtId="2" fontId="1" fillId="0" borderId="0" xfId="0" applyNumberFormat="1" applyFont="1" applyAlignment="1">
      <alignment horizontal="center"/>
    </xf>
    <xf numFmtId="2" fontId="4" fillId="0" borderId="0" xfId="0" applyNumberFormat="1" applyFont="1" applyAlignment="1">
      <alignment horizontal="left" vertical="center"/>
    </xf>
    <xf numFmtId="2" fontId="5" fillId="0" borderId="0" xfId="0" applyNumberFormat="1" applyFont="1" applyAlignment="1">
      <alignment horizontal="left" vertical="center"/>
    </xf>
    <xf numFmtId="2" fontId="2" fillId="0" borderId="0" xfId="0" applyNumberFormat="1" applyFont="1" applyAlignment="1">
      <alignment horizontal="left" vertical="center"/>
    </xf>
    <xf numFmtId="0" fontId="1" fillId="0" borderId="0" xfId="0" applyFont="1" applyAlignment="1">
      <alignment horizontal="left" vertical="center"/>
    </xf>
    <xf numFmtId="2" fontId="2" fillId="0" borderId="0" xfId="0" applyNumberFormat="1" applyFont="1" applyAlignment="1">
      <alignment vertical="center"/>
    </xf>
    <xf numFmtId="2" fontId="2" fillId="0" borderId="0" xfId="0" applyNumberFormat="1" applyFont="1" applyAlignment="1">
      <alignment horizontal="center"/>
    </xf>
    <xf numFmtId="2" fontId="1" fillId="0" borderId="0" xfId="0" applyNumberFormat="1" applyFont="1" applyAlignment="1">
      <alignment horizontal="left"/>
    </xf>
    <xf numFmtId="2" fontId="5" fillId="0" borderId="3" xfId="0" applyNumberFormat="1" applyFont="1" applyBorder="1" applyAlignment="1">
      <alignment horizontal="center" vertical="center"/>
    </xf>
    <xf numFmtId="2" fontId="5" fillId="0" borderId="0" xfId="0" applyNumberFormat="1" applyFont="1" applyAlignment="1">
      <alignment horizontal="center" vertical="center"/>
    </xf>
    <xf numFmtId="2" fontId="2" fillId="0" borderId="0" xfId="0" applyNumberFormat="1" applyFont="1" applyAlignment="1">
      <alignment horizontal="center" vertical="center"/>
    </xf>
    <xf numFmtId="0" fontId="16" fillId="0" borderId="0" xfId="1" applyFont="1"/>
    <xf numFmtId="0" fontId="4" fillId="0" borderId="0" xfId="1" applyFont="1"/>
    <xf numFmtId="0" fontId="4" fillId="0" borderId="0" xfId="1" applyFont="1" applyAlignment="1">
      <alignment horizontal="left"/>
    </xf>
    <xf numFmtId="0" fontId="4" fillId="0" borderId="0" xfId="1" applyFont="1" applyAlignment="1">
      <alignment horizontal="center" vertical="center"/>
    </xf>
    <xf numFmtId="0" fontId="1" fillId="0" borderId="0" xfId="1"/>
    <xf numFmtId="164" fontId="4" fillId="0" borderId="0" xfId="1" applyNumberFormat="1" applyFont="1"/>
    <xf numFmtId="0" fontId="1" fillId="0" borderId="0" xfId="1" applyAlignment="1">
      <alignment horizontal="center"/>
    </xf>
    <xf numFmtId="165" fontId="1" fillId="0" borderId="0" xfId="1" applyNumberFormat="1"/>
    <xf numFmtId="164" fontId="1" fillId="0" borderId="0" xfId="1" applyNumberFormat="1"/>
    <xf numFmtId="164" fontId="1" fillId="0" borderId="0" xfId="1" applyNumberFormat="1" applyAlignment="1">
      <alignment horizontal="center"/>
    </xf>
    <xf numFmtId="2" fontId="17" fillId="0" borderId="0" xfId="1" applyNumberFormat="1" applyFont="1" applyAlignment="1">
      <alignment horizontal="left" vertical="center"/>
    </xf>
    <xf numFmtId="0" fontId="1" fillId="0" borderId="8" xfId="1" applyBorder="1"/>
    <xf numFmtId="0" fontId="1" fillId="0" borderId="3" xfId="1" applyBorder="1"/>
    <xf numFmtId="0" fontId="4" fillId="0" borderId="12" xfId="1" applyFont="1" applyBorder="1" applyAlignment="1">
      <alignment horizontal="center" vertical="center"/>
    </xf>
    <xf numFmtId="0" fontId="4" fillId="0" borderId="12" xfId="1" applyFont="1" applyBorder="1" applyAlignment="1">
      <alignment horizontal="center"/>
    </xf>
    <xf numFmtId="0" fontId="1" fillId="0" borderId="13" xfId="1" applyBorder="1"/>
    <xf numFmtId="0" fontId="1" fillId="0" borderId="6" xfId="1" applyBorder="1"/>
    <xf numFmtId="2" fontId="18" fillId="0" borderId="0" xfId="1" applyNumberFormat="1" applyFont="1" applyAlignment="1">
      <alignment horizontal="left" vertical="center"/>
    </xf>
    <xf numFmtId="165" fontId="18" fillId="0" borderId="0" xfId="1" applyNumberFormat="1" applyFont="1"/>
    <xf numFmtId="164" fontId="18" fillId="0" borderId="0" xfId="1" applyNumberFormat="1" applyFont="1"/>
    <xf numFmtId="0" fontId="4" fillId="0" borderId="0" xfId="1" applyFont="1" applyAlignment="1">
      <alignment horizontal="center"/>
    </xf>
    <xf numFmtId="0" fontId="1" fillId="0" borderId="10" xfId="1" applyBorder="1"/>
    <xf numFmtId="0" fontId="4" fillId="0" borderId="11" xfId="1" applyFont="1" applyBorder="1" applyAlignment="1">
      <alignment horizontal="center" vertical="center"/>
    </xf>
    <xf numFmtId="0" fontId="1" fillId="0" borderId="11" xfId="1" applyBorder="1"/>
    <xf numFmtId="165" fontId="4" fillId="0" borderId="0" xfId="1" applyNumberFormat="1" applyFont="1"/>
    <xf numFmtId="165" fontId="5" fillId="0" borderId="0" xfId="1" applyNumberFormat="1" applyFont="1" applyAlignment="1">
      <alignment horizontal="left"/>
    </xf>
    <xf numFmtId="0" fontId="1" fillId="0" borderId="14" xfId="1" applyBorder="1"/>
    <xf numFmtId="2" fontId="18" fillId="0" borderId="11" xfId="1" applyNumberFormat="1" applyFont="1" applyBorder="1" applyAlignment="1">
      <alignment horizontal="left" vertical="center"/>
    </xf>
    <xf numFmtId="165" fontId="4" fillId="0" borderId="11" xfId="1" applyNumberFormat="1" applyFont="1" applyBorder="1"/>
    <xf numFmtId="164" fontId="4" fillId="0" borderId="11" xfId="1" applyNumberFormat="1" applyFont="1" applyBorder="1"/>
    <xf numFmtId="0" fontId="4" fillId="0" borderId="11" xfId="1" applyFont="1" applyBorder="1" applyAlignment="1">
      <alignment horizontal="center"/>
    </xf>
    <xf numFmtId="165" fontId="5" fillId="0" borderId="11" xfId="1" applyNumberFormat="1" applyFont="1" applyBorder="1" applyAlignment="1">
      <alignment horizontal="left"/>
    </xf>
    <xf numFmtId="0" fontId="1" fillId="0" borderId="15" xfId="1" applyBorder="1"/>
    <xf numFmtId="165" fontId="4" fillId="0" borderId="0" xfId="1" applyNumberFormat="1" applyFont="1" applyAlignment="1">
      <alignment horizontal="left"/>
    </xf>
    <xf numFmtId="165" fontId="4" fillId="0" borderId="16" xfId="1" applyNumberFormat="1" applyFont="1" applyBorder="1" applyAlignment="1">
      <alignment horizontal="left"/>
    </xf>
    <xf numFmtId="0" fontId="1" fillId="0" borderId="12" xfId="1" applyBorder="1"/>
    <xf numFmtId="165" fontId="1" fillId="0" borderId="12" xfId="1" applyNumberFormat="1" applyBorder="1"/>
    <xf numFmtId="164" fontId="4" fillId="0" borderId="12" xfId="1" applyNumberFormat="1" applyFont="1" applyBorder="1"/>
    <xf numFmtId="0" fontId="1" fillId="0" borderId="17" xfId="1" applyBorder="1"/>
    <xf numFmtId="0" fontId="4" fillId="0" borderId="0" xfId="1" applyFont="1" applyAlignment="1">
      <alignment vertical="center"/>
    </xf>
    <xf numFmtId="165" fontId="16" fillId="0" borderId="0" xfId="1" applyNumberFormat="1" applyFont="1" applyAlignment="1">
      <alignment horizontal="center"/>
    </xf>
    <xf numFmtId="164" fontId="1" fillId="0" borderId="0" xfId="1" applyNumberFormat="1" applyAlignment="1">
      <alignment horizontal="right"/>
    </xf>
    <xf numFmtId="2" fontId="17" fillId="0" borderId="8" xfId="1" applyNumberFormat="1" applyFont="1" applyBorder="1" applyAlignment="1">
      <alignment horizontal="center" vertical="center"/>
    </xf>
    <xf numFmtId="0" fontId="4" fillId="0" borderId="12" xfId="1" applyFont="1" applyBorder="1" applyAlignment="1">
      <alignment vertical="center"/>
    </xf>
    <xf numFmtId="2" fontId="4" fillId="0" borderId="6" xfId="1" applyNumberFormat="1" applyFont="1" applyBorder="1" applyAlignment="1">
      <alignment horizontal="center" vertical="center"/>
    </xf>
    <xf numFmtId="2" fontId="4" fillId="0" borderId="0" xfId="1" applyNumberFormat="1" applyFont="1" applyAlignment="1">
      <alignment horizontal="left" vertical="center"/>
    </xf>
    <xf numFmtId="0" fontId="4" fillId="0" borderId="11" xfId="1" applyFont="1" applyBorder="1" applyAlignment="1">
      <alignment vertical="center"/>
    </xf>
    <xf numFmtId="165" fontId="18" fillId="0" borderId="11" xfId="1" applyNumberFormat="1" applyFont="1" applyBorder="1"/>
    <xf numFmtId="164" fontId="18" fillId="0" borderId="11" xfId="1" applyNumberFormat="1" applyFont="1" applyBorder="1"/>
    <xf numFmtId="0" fontId="12" fillId="0" borderId="0" xfId="4" applyFont="1" applyAlignment="1">
      <alignment horizontal="center" vertical="center"/>
    </xf>
    <xf numFmtId="166" fontId="1" fillId="0" borderId="0" xfId="1" applyNumberFormat="1"/>
    <xf numFmtId="167" fontId="1" fillId="0" borderId="0" xfId="1" applyNumberFormat="1"/>
    <xf numFmtId="168" fontId="1" fillId="0" borderId="0" xfId="1" applyNumberFormat="1"/>
    <xf numFmtId="0" fontId="6" fillId="0" borderId="0" xfId="1" applyFont="1"/>
    <xf numFmtId="166" fontId="6" fillId="0" borderId="0" xfId="1" applyNumberFormat="1" applyFont="1"/>
    <xf numFmtId="167" fontId="6" fillId="0" borderId="0" xfId="1" applyNumberFormat="1" applyFont="1"/>
    <xf numFmtId="168" fontId="6" fillId="0" borderId="0" xfId="1" applyNumberFormat="1" applyFont="1"/>
    <xf numFmtId="167" fontId="1" fillId="0" borderId="0" xfId="1" applyNumberFormat="1" applyAlignment="1">
      <alignment horizontal="right"/>
    </xf>
    <xf numFmtId="168" fontId="1" fillId="0" borderId="0" xfId="1" applyNumberFormat="1" applyAlignment="1">
      <alignment horizontal="right"/>
    </xf>
    <xf numFmtId="167" fontId="6" fillId="0" borderId="0" xfId="1" applyNumberFormat="1" applyFont="1" applyAlignment="1">
      <alignment horizontal="right"/>
    </xf>
    <xf numFmtId="168" fontId="6" fillId="0" borderId="0" xfId="1" applyNumberFormat="1" applyFont="1" applyAlignment="1">
      <alignment horizontal="right"/>
    </xf>
    <xf numFmtId="0" fontId="4" fillId="0" borderId="3" xfId="1" applyFont="1" applyBorder="1"/>
    <xf numFmtId="0" fontId="4" fillId="0" borderId="12" xfId="1" applyFont="1" applyBorder="1"/>
    <xf numFmtId="0" fontId="4" fillId="0" borderId="13" xfId="1" applyFont="1" applyBorder="1" applyAlignment="1">
      <alignment horizontal="center" vertical="center"/>
    </xf>
    <xf numFmtId="166" fontId="4" fillId="0" borderId="0" xfId="1" applyNumberFormat="1" applyFont="1"/>
    <xf numFmtId="167" fontId="4" fillId="0" borderId="0" xfId="1" applyNumberFormat="1" applyFont="1"/>
    <xf numFmtId="167" fontId="4" fillId="0" borderId="10" xfId="1" applyNumberFormat="1" applyFont="1" applyBorder="1"/>
    <xf numFmtId="0" fontId="4" fillId="0" borderId="11" xfId="1" applyFont="1" applyBorder="1"/>
    <xf numFmtId="169" fontId="1" fillId="0" borderId="0" xfId="1" applyNumberFormat="1"/>
    <xf numFmtId="0" fontId="13" fillId="0" borderId="14" xfId="1" applyFont="1" applyBorder="1"/>
    <xf numFmtId="0" fontId="14" fillId="0" borderId="11" xfId="1" applyFont="1" applyBorder="1"/>
    <xf numFmtId="169" fontId="1" fillId="0" borderId="11" xfId="1" applyNumberFormat="1" applyBorder="1"/>
    <xf numFmtId="168" fontId="6" fillId="0" borderId="11" xfId="1" applyNumberFormat="1" applyFont="1" applyBorder="1"/>
    <xf numFmtId="169" fontId="6" fillId="0" borderId="11" xfId="1" applyNumberFormat="1" applyFont="1" applyBorder="1"/>
    <xf numFmtId="0" fontId="6" fillId="0" borderId="11" xfId="1" applyFont="1" applyBorder="1"/>
    <xf numFmtId="1" fontId="6" fillId="0" borderId="11" xfId="1" applyNumberFormat="1" applyFont="1" applyBorder="1" applyAlignment="1">
      <alignment horizontal="center"/>
    </xf>
    <xf numFmtId="0" fontId="20" fillId="0" borderId="11" xfId="1" applyFont="1" applyBorder="1"/>
    <xf numFmtId="0" fontId="14" fillId="0" borderId="15" xfId="1" applyFont="1" applyBorder="1"/>
    <xf numFmtId="0" fontId="14" fillId="0" borderId="0" xfId="1" applyFont="1"/>
    <xf numFmtId="168" fontId="21" fillId="0" borderId="0" xfId="1" applyNumberFormat="1" applyFont="1"/>
    <xf numFmtId="170" fontId="1" fillId="0" borderId="0" xfId="1" applyNumberFormat="1"/>
    <xf numFmtId="171" fontId="1" fillId="0" borderId="0" xfId="1" applyNumberFormat="1"/>
    <xf numFmtId="0" fontId="12" fillId="0" borderId="12" xfId="4" applyFont="1" applyBorder="1" applyAlignment="1">
      <alignment horizontal="center" vertical="center"/>
    </xf>
    <xf numFmtId="0" fontId="4" fillId="0" borderId="3" xfId="1" applyFont="1" applyBorder="1" applyAlignment="1">
      <alignment horizontal="center"/>
    </xf>
    <xf numFmtId="0" fontId="12" fillId="0" borderId="11" xfId="4" applyFont="1" applyBorder="1" applyAlignment="1">
      <alignment horizontal="center" vertical="center"/>
    </xf>
    <xf numFmtId="165" fontId="4" fillId="0" borderId="0" xfId="1" applyNumberFormat="1" applyFont="1" applyAlignment="1">
      <alignment horizontal="right"/>
    </xf>
    <xf numFmtId="164" fontId="4" fillId="0" borderId="0" xfId="1" applyNumberFormat="1" applyFont="1" applyAlignment="1">
      <alignment horizontal="right"/>
    </xf>
    <xf numFmtId="0" fontId="1" fillId="0" borderId="0" xfId="1" applyAlignment="1">
      <alignment horizontal="right"/>
    </xf>
    <xf numFmtId="0" fontId="12" fillId="0" borderId="0" xfId="1" applyFont="1"/>
    <xf numFmtId="0" fontId="12" fillId="0" borderId="0" xfId="1" applyFont="1" applyAlignment="1">
      <alignment horizontal="right"/>
    </xf>
    <xf numFmtId="0" fontId="5" fillId="0" borderId="10" xfId="1" applyFont="1" applyBorder="1"/>
    <xf numFmtId="166" fontId="12" fillId="0" borderId="11" xfId="1" applyNumberFormat="1" applyFont="1" applyBorder="1"/>
    <xf numFmtId="166" fontId="12" fillId="0" borderId="11" xfId="1" applyNumberFormat="1" applyFont="1" applyBorder="1" applyAlignment="1">
      <alignment horizontal="right"/>
    </xf>
    <xf numFmtId="0" fontId="12" fillId="0" borderId="11" xfId="1" applyFont="1" applyBorder="1" applyAlignment="1">
      <alignment horizontal="center"/>
    </xf>
    <xf numFmtId="0" fontId="5" fillId="0" borderId="11" xfId="1" applyFont="1" applyBorder="1"/>
    <xf numFmtId="0" fontId="22" fillId="0" borderId="0" xfId="1" applyFont="1"/>
    <xf numFmtId="0" fontId="23" fillId="0" borderId="0" xfId="1" applyFont="1"/>
    <xf numFmtId="0" fontId="16" fillId="0" borderId="18" xfId="1" applyFont="1" applyBorder="1"/>
    <xf numFmtId="0" fontId="16" fillId="0" borderId="18" xfId="1" applyFont="1" applyBorder="1" applyAlignment="1">
      <alignment horizontal="center"/>
    </xf>
    <xf numFmtId="0" fontId="24" fillId="0" borderId="0" xfId="1" applyFont="1"/>
    <xf numFmtId="0" fontId="4" fillId="0" borderId="18" xfId="1" applyFont="1" applyBorder="1"/>
    <xf numFmtId="0" fontId="4" fillId="0" borderId="18" xfId="1" applyFont="1" applyBorder="1" applyAlignment="1">
      <alignment horizontal="center"/>
    </xf>
    <xf numFmtId="0" fontId="1" fillId="0" borderId="18" xfId="1" applyBorder="1"/>
    <xf numFmtId="0" fontId="25" fillId="0" borderId="18" xfId="1" applyFont="1" applyBorder="1" applyAlignment="1">
      <alignment horizontal="center"/>
    </xf>
    <xf numFmtId="2" fontId="15" fillId="0" borderId="0" xfId="5" applyNumberFormat="1" applyFont="1" applyAlignment="1">
      <alignment horizontal="center" vertical="center"/>
    </xf>
    <xf numFmtId="2" fontId="15" fillId="0" borderId="0" xfId="0" applyNumberFormat="1" applyFont="1" applyAlignment="1">
      <alignment horizontal="center" vertical="center"/>
    </xf>
    <xf numFmtId="0" fontId="0" fillId="0" borderId="0" xfId="0" applyAlignment="1">
      <alignment horizontal="center" vertical="center"/>
    </xf>
    <xf numFmtId="2" fontId="0" fillId="0" borderId="0" xfId="0" applyNumberFormat="1" applyAlignment="1">
      <alignment horizontal="center" vertical="center"/>
    </xf>
    <xf numFmtId="2" fontId="0" fillId="0" borderId="1" xfId="0" applyNumberFormat="1" applyBorder="1" applyAlignment="1">
      <alignment horizontal="center" vertical="center"/>
    </xf>
    <xf numFmtId="2" fontId="27" fillId="0" borderId="0" xfId="5" applyNumberFormat="1" applyFont="1" applyAlignment="1">
      <alignment horizontal="center" vertical="center"/>
    </xf>
    <xf numFmtId="1" fontId="0" fillId="0" borderId="0" xfId="0" applyNumberFormat="1" applyAlignment="1">
      <alignment horizontal="center" vertical="center"/>
    </xf>
    <xf numFmtId="2" fontId="0" fillId="0" borderId="0" xfId="0" applyNumberFormat="1"/>
    <xf numFmtId="172" fontId="27" fillId="0" borderId="0" xfId="5" applyFont="1" applyAlignment="1">
      <alignment horizontal="center" vertical="center"/>
    </xf>
    <xf numFmtId="0" fontId="30" fillId="0" borderId="0" xfId="0" applyFont="1"/>
    <xf numFmtId="2" fontId="30" fillId="0" borderId="0" xfId="0" applyNumberFormat="1" applyFont="1" applyAlignment="1">
      <alignment horizontal="left" vertical="center"/>
    </xf>
    <xf numFmtId="2" fontId="30" fillId="0" borderId="0" xfId="0" applyNumberFormat="1" applyFont="1" applyAlignment="1">
      <alignment horizontal="center" vertical="center"/>
    </xf>
    <xf numFmtId="0" fontId="0" fillId="0" borderId="0" xfId="0" applyAlignment="1">
      <alignment horizontal="center"/>
    </xf>
    <xf numFmtId="2" fontId="0" fillId="0" borderId="0" xfId="0" applyNumberFormat="1" applyAlignment="1">
      <alignment horizontal="center"/>
    </xf>
    <xf numFmtId="0" fontId="31" fillId="0" borderId="0" xfId="0" applyFont="1" applyAlignment="1">
      <alignment horizontal="center"/>
    </xf>
    <xf numFmtId="2" fontId="31" fillId="0" borderId="0" xfId="0" applyNumberFormat="1" applyFont="1" applyAlignment="1">
      <alignment horizontal="center"/>
    </xf>
    <xf numFmtId="0" fontId="0" fillId="0" borderId="0" xfId="0" applyAlignment="1">
      <alignment horizontal="left"/>
    </xf>
    <xf numFmtId="0" fontId="30" fillId="0" borderId="0" xfId="6" applyFont="1"/>
    <xf numFmtId="0" fontId="32" fillId="0" borderId="0" xfId="6"/>
    <xf numFmtId="0" fontId="32" fillId="0" borderId="0" xfId="6" applyAlignment="1">
      <alignment vertical="center" wrapText="1"/>
    </xf>
    <xf numFmtId="0" fontId="32" fillId="0" borderId="0" xfId="6" applyAlignment="1">
      <alignment vertical="center"/>
    </xf>
    <xf numFmtId="0" fontId="32" fillId="0" borderId="0" xfId="6" applyAlignment="1">
      <alignment horizontal="center" vertical="center"/>
    </xf>
    <xf numFmtId="2" fontId="1" fillId="0" borderId="0" xfId="0" applyNumberFormat="1" applyFont="1" applyAlignment="1">
      <alignment horizontal="center" vertical="center"/>
    </xf>
    <xf numFmtId="2" fontId="4" fillId="0" borderId="1" xfId="0" applyNumberFormat="1" applyFont="1" applyBorder="1" applyAlignment="1">
      <alignment horizontal="center" vertical="center" wrapText="1"/>
    </xf>
    <xf numFmtId="0" fontId="4" fillId="0" borderId="1" xfId="0" applyFont="1" applyBorder="1" applyAlignment="1">
      <alignment horizontal="center" vertical="center" wrapText="1"/>
    </xf>
    <xf numFmtId="2" fontId="4" fillId="0" borderId="7" xfId="0" applyNumberFormat="1" applyFont="1" applyBorder="1" applyAlignment="1">
      <alignment horizontal="center" vertical="center" wrapText="1"/>
    </xf>
    <xf numFmtId="2" fontId="4" fillId="0" borderId="9" xfId="0" applyNumberFormat="1" applyFont="1" applyBorder="1" applyAlignment="1">
      <alignment horizontal="center" vertical="center" wrapText="1"/>
    </xf>
    <xf numFmtId="0" fontId="1" fillId="0" borderId="0" xfId="0" applyFont="1" applyAlignment="1">
      <alignment horizontal="center" vertical="center" wrapText="1"/>
    </xf>
    <xf numFmtId="2" fontId="15" fillId="0" borderId="0" xfId="0" applyNumberFormat="1" applyFont="1" applyAlignment="1">
      <alignment horizontal="center"/>
    </xf>
    <xf numFmtId="2" fontId="29" fillId="0" borderId="0" xfId="0" applyNumberFormat="1" applyFont="1" applyAlignment="1">
      <alignment horizontal="center" vertical="center"/>
    </xf>
    <xf numFmtId="0" fontId="15" fillId="2" borderId="11" xfId="0" applyFont="1" applyFill="1" applyBorder="1" applyAlignment="1">
      <alignment horizontal="center" vertical="center"/>
    </xf>
    <xf numFmtId="169" fontId="15" fillId="2" borderId="11" xfId="0" applyNumberFormat="1" applyFont="1" applyFill="1" applyBorder="1" applyAlignment="1">
      <alignment horizontal="center" vertical="center"/>
    </xf>
    <xf numFmtId="169" fontId="0" fillId="0" borderId="0" xfId="0" applyNumberFormat="1" applyAlignment="1">
      <alignment horizontal="center" vertical="center"/>
    </xf>
    <xf numFmtId="0" fontId="15" fillId="2" borderId="3" xfId="0" applyFont="1" applyFill="1" applyBorder="1" applyAlignment="1">
      <alignment horizontal="center" vertical="center"/>
    </xf>
    <xf numFmtId="169" fontId="15" fillId="2" borderId="3" xfId="0" applyNumberFormat="1" applyFont="1" applyFill="1" applyBorder="1" applyAlignment="1">
      <alignment horizontal="center" vertical="center"/>
    </xf>
    <xf numFmtId="9" fontId="15" fillId="2" borderId="11" xfId="0" applyNumberFormat="1" applyFont="1" applyFill="1" applyBorder="1" applyAlignment="1">
      <alignment horizontal="center" vertical="center"/>
    </xf>
    <xf numFmtId="0" fontId="0" fillId="2" borderId="18" xfId="0" applyFill="1" applyBorder="1" applyAlignment="1">
      <alignment horizontal="left" vertical="center"/>
    </xf>
    <xf numFmtId="0" fontId="0" fillId="2" borderId="18" xfId="0" applyFill="1" applyBorder="1" applyAlignment="1">
      <alignment horizontal="center" vertical="center"/>
    </xf>
    <xf numFmtId="0" fontId="9" fillId="2" borderId="18" xfId="0" applyFont="1" applyFill="1" applyBorder="1" applyAlignment="1">
      <alignment horizontal="center" vertical="center" wrapText="1"/>
    </xf>
    <xf numFmtId="0" fontId="9" fillId="2" borderId="17" xfId="0" applyFont="1" applyFill="1" applyBorder="1" applyAlignment="1">
      <alignment horizontal="center" vertical="center"/>
    </xf>
    <xf numFmtId="0" fontId="9" fillId="2" borderId="17" xfId="0" applyFont="1" applyFill="1" applyBorder="1" applyAlignment="1">
      <alignment horizontal="center" vertical="center" wrapText="1"/>
    </xf>
    <xf numFmtId="0" fontId="27" fillId="2" borderId="10" xfId="0" applyFont="1" applyFill="1" applyBorder="1" applyAlignment="1">
      <alignment horizontal="center" vertical="center"/>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15" fillId="2" borderId="8" xfId="0" applyFont="1" applyFill="1" applyBorder="1" applyAlignment="1">
      <alignment horizontal="center" vertical="center"/>
    </xf>
    <xf numFmtId="0" fontId="15" fillId="2" borderId="19" xfId="0" applyFont="1" applyFill="1" applyBorder="1" applyAlignment="1">
      <alignment horizontal="center" vertical="center"/>
    </xf>
    <xf numFmtId="0" fontId="0" fillId="2" borderId="6" xfId="0" applyFill="1" applyBorder="1" applyAlignment="1">
      <alignment horizontal="center" vertical="center"/>
    </xf>
    <xf numFmtId="9" fontId="0" fillId="2" borderId="6" xfId="0" applyNumberFormat="1" applyFill="1" applyBorder="1" applyAlignment="1">
      <alignment horizontal="center" vertical="center"/>
    </xf>
    <xf numFmtId="0" fontId="15" fillId="2" borderId="6" xfId="0" applyFont="1" applyFill="1" applyBorder="1" applyAlignment="1">
      <alignment horizontal="center" vertical="center"/>
    </xf>
    <xf numFmtId="0" fontId="0" fillId="2" borderId="19" xfId="0" applyFill="1" applyBorder="1" applyAlignment="1">
      <alignment horizontal="left" vertical="center"/>
    </xf>
    <xf numFmtId="0" fontId="0" fillId="2" borderId="6" xfId="0" applyFill="1" applyBorder="1" applyAlignment="1">
      <alignment horizontal="center" vertical="center" wrapText="1"/>
    </xf>
    <xf numFmtId="1" fontId="0" fillId="2" borderId="6" xfId="0" applyNumberFormat="1" applyFill="1" applyBorder="1" applyAlignment="1">
      <alignment horizontal="center" vertical="center"/>
    </xf>
    <xf numFmtId="0" fontId="0" fillId="2" borderId="20" xfId="0" applyFill="1" applyBorder="1" applyAlignment="1">
      <alignment horizontal="left" vertical="center"/>
    </xf>
    <xf numFmtId="0" fontId="0" fillId="2" borderId="19" xfId="0" applyFill="1" applyBorder="1" applyAlignment="1">
      <alignment horizontal="center" vertical="center" wrapText="1"/>
    </xf>
    <xf numFmtId="9" fontId="0" fillId="2" borderId="19" xfId="0" applyNumberFormat="1" applyFill="1" applyBorder="1" applyAlignment="1">
      <alignment horizontal="center" vertical="center"/>
    </xf>
    <xf numFmtId="0" fontId="0" fillId="2" borderId="19" xfId="0" quotePrefix="1" applyFill="1" applyBorder="1" applyAlignment="1">
      <alignment horizontal="center" vertical="center"/>
    </xf>
    <xf numFmtId="0" fontId="9" fillId="0" borderId="0" xfId="0" applyFont="1" applyAlignment="1">
      <alignment horizontal="center" vertical="center"/>
    </xf>
    <xf numFmtId="0" fontId="0" fillId="2" borderId="21" xfId="0" applyFill="1" applyBorder="1" applyAlignment="1">
      <alignment horizontal="left" vertical="center"/>
    </xf>
    <xf numFmtId="0" fontId="0" fillId="2" borderId="21" xfId="0" applyFill="1" applyBorder="1" applyAlignment="1">
      <alignment horizontal="center" vertical="center"/>
    </xf>
    <xf numFmtId="0" fontId="0" fillId="0" borderId="11" xfId="0" applyBorder="1" applyAlignment="1">
      <alignment horizontal="center" vertical="center"/>
    </xf>
    <xf numFmtId="0" fontId="15" fillId="2" borderId="21" xfId="0" applyFont="1" applyFill="1" applyBorder="1" applyAlignment="1">
      <alignment horizontal="left" vertical="center"/>
    </xf>
    <xf numFmtId="0" fontId="15" fillId="2" borderId="21" xfId="0" applyFont="1" applyFill="1" applyBorder="1" applyAlignment="1">
      <alignment horizontal="center" vertical="center"/>
    </xf>
    <xf numFmtId="0" fontId="15" fillId="0" borderId="11" xfId="0" applyFont="1" applyBorder="1" applyAlignment="1">
      <alignment horizontal="center" vertical="center"/>
    </xf>
    <xf numFmtId="0" fontId="0" fillId="2" borderId="21" xfId="0" applyFill="1" applyBorder="1" applyAlignment="1">
      <alignment horizontal="left"/>
    </xf>
    <xf numFmtId="0" fontId="0" fillId="2" borderId="21" xfId="0" applyFill="1" applyBorder="1" applyAlignment="1">
      <alignment horizontal="center"/>
    </xf>
    <xf numFmtId="0" fontId="0" fillId="0" borderId="11" xfId="0" applyBorder="1" applyAlignment="1">
      <alignment horizontal="center"/>
    </xf>
    <xf numFmtId="0" fontId="15" fillId="0" borderId="0" xfId="0" applyFont="1" applyAlignment="1">
      <alignment horizontal="center" vertical="center"/>
    </xf>
    <xf numFmtId="0" fontId="9" fillId="2" borderId="20" xfId="0" applyFont="1" applyFill="1" applyBorder="1" applyAlignment="1">
      <alignment horizontal="left" vertical="center"/>
    </xf>
    <xf numFmtId="0" fontId="9" fillId="2" borderId="20" xfId="0" applyFont="1" applyFill="1" applyBorder="1" applyAlignment="1">
      <alignment horizontal="center" vertical="center"/>
    </xf>
    <xf numFmtId="0" fontId="4" fillId="0" borderId="1" xfId="0" applyFont="1" applyBorder="1" applyAlignment="1">
      <alignment horizontal="center" vertical="center"/>
    </xf>
    <xf numFmtId="0" fontId="4" fillId="0" borderId="1" xfId="1" applyFont="1" applyBorder="1" applyAlignment="1">
      <alignment horizontal="center" vertical="center" wrapText="1"/>
    </xf>
    <xf numFmtId="2" fontId="4" fillId="0" borderId="1" xfId="1" applyNumberFormat="1" applyFont="1" applyBorder="1" applyAlignment="1">
      <alignment horizontal="center" vertical="center" wrapText="1"/>
    </xf>
    <xf numFmtId="2" fontId="1" fillId="0" borderId="2" xfId="0" applyNumberFormat="1" applyFont="1" applyBorder="1" applyAlignment="1">
      <alignment horizontal="center" vertical="center"/>
    </xf>
    <xf numFmtId="2" fontId="1" fillId="0" borderId="2" xfId="0" applyNumberFormat="1" applyFont="1" applyBorder="1" applyAlignment="1">
      <alignment horizontal="center"/>
    </xf>
    <xf numFmtId="0" fontId="0" fillId="0" borderId="1" xfId="0" applyBorder="1"/>
    <xf numFmtId="0" fontId="0" fillId="0" borderId="1" xfId="0" applyBorder="1" applyAlignment="1">
      <alignment horizontal="center"/>
    </xf>
    <xf numFmtId="2" fontId="1" fillId="0" borderId="1" xfId="1" applyNumberFormat="1" applyBorder="1" applyAlignment="1">
      <alignment horizontal="center" vertical="center"/>
    </xf>
    <xf numFmtId="2" fontId="1" fillId="0" borderId="0" xfId="1" applyNumberFormat="1" applyAlignment="1">
      <alignment horizontal="center" vertical="center"/>
    </xf>
    <xf numFmtId="2" fontId="1" fillId="0" borderId="0" xfId="1" applyNumberFormat="1" applyAlignment="1">
      <alignment horizontal="left" vertical="center"/>
    </xf>
    <xf numFmtId="0" fontId="0" fillId="0" borderId="2" xfId="0" applyBorder="1"/>
    <xf numFmtId="2" fontId="1" fillId="0" borderId="1" xfId="0" applyNumberFormat="1" applyFont="1" applyBorder="1" applyAlignment="1">
      <alignment horizontal="left"/>
    </xf>
    <xf numFmtId="0" fontId="1" fillId="0" borderId="0" xfId="1" applyAlignment="1">
      <alignment horizontal="left" vertical="center"/>
    </xf>
    <xf numFmtId="2" fontId="1" fillId="0" borderId="2" xfId="0" applyNumberFormat="1" applyFont="1" applyBorder="1" applyAlignment="1">
      <alignment horizontal="left"/>
    </xf>
    <xf numFmtId="0" fontId="15" fillId="2" borderId="0" xfId="0" applyFont="1" applyFill="1" applyAlignment="1">
      <alignment horizontal="center" vertical="center"/>
    </xf>
    <xf numFmtId="0" fontId="0" fillId="2" borderId="14" xfId="0" applyFill="1" applyBorder="1" applyAlignment="1">
      <alignment horizontal="center" vertical="center"/>
    </xf>
    <xf numFmtId="0" fontId="12" fillId="2" borderId="0" xfId="0" applyFont="1" applyFill="1" applyAlignment="1">
      <alignment horizontal="center" vertical="center" wrapText="1"/>
    </xf>
    <xf numFmtId="0" fontId="12" fillId="2" borderId="10" xfId="0" applyFont="1" applyFill="1" applyBorder="1" applyAlignment="1">
      <alignment horizontal="center" vertical="center" wrapText="1"/>
    </xf>
    <xf numFmtId="0" fontId="15" fillId="2" borderId="13" xfId="0" applyFont="1" applyFill="1" applyBorder="1" applyAlignment="1">
      <alignment horizontal="center" vertical="center"/>
    </xf>
    <xf numFmtId="169" fontId="15" fillId="2" borderId="0" xfId="0" applyNumberFormat="1" applyFont="1" applyFill="1" applyAlignment="1">
      <alignment horizontal="center" vertical="center"/>
    </xf>
    <xf numFmtId="0" fontId="15" fillId="2" borderId="10" xfId="0" applyFont="1" applyFill="1" applyBorder="1" applyAlignment="1">
      <alignment horizontal="center" vertical="center"/>
    </xf>
    <xf numFmtId="0" fontId="15" fillId="2" borderId="15" xfId="0" applyFont="1" applyFill="1" applyBorder="1" applyAlignment="1">
      <alignment horizontal="center" vertical="center"/>
    </xf>
    <xf numFmtId="9" fontId="15" fillId="2" borderId="0" xfId="0" applyNumberFormat="1" applyFont="1" applyFill="1" applyAlignment="1">
      <alignment horizontal="center" vertical="center"/>
    </xf>
    <xf numFmtId="0" fontId="33" fillId="2" borderId="0" xfId="0" applyFont="1" applyFill="1" applyAlignment="1">
      <alignment horizontal="center" vertical="center" wrapText="1"/>
    </xf>
    <xf numFmtId="0" fontId="33" fillId="2" borderId="6" xfId="0" applyFont="1" applyFill="1" applyBorder="1" applyAlignment="1">
      <alignment horizontal="center" vertical="center"/>
    </xf>
    <xf numFmtId="9" fontId="0" fillId="2" borderId="14" xfId="0" applyNumberFormat="1" applyFill="1" applyBorder="1" applyAlignment="1">
      <alignment horizontal="center" vertical="center"/>
    </xf>
    <xf numFmtId="0" fontId="15" fillId="2" borderId="14" xfId="0" applyFont="1" applyFill="1" applyBorder="1" applyAlignment="1">
      <alignment horizontal="center" vertical="center"/>
    </xf>
    <xf numFmtId="170" fontId="4" fillId="0" borderId="7" xfId="0" applyNumberFormat="1" applyFont="1" applyBorder="1" applyAlignment="1">
      <alignment horizontal="center" vertical="center" wrapText="1"/>
    </xf>
    <xf numFmtId="170" fontId="4" fillId="0" borderId="1" xfId="0" applyNumberFormat="1" applyFont="1" applyBorder="1" applyAlignment="1">
      <alignment horizontal="center" vertical="center" wrapText="1"/>
    </xf>
    <xf numFmtId="170" fontId="1" fillId="0" borderId="1" xfId="0" applyNumberFormat="1" applyFont="1" applyBorder="1" applyAlignment="1">
      <alignment horizontal="center"/>
    </xf>
    <xf numFmtId="170" fontId="1" fillId="0" borderId="0" xfId="0" applyNumberFormat="1" applyFont="1" applyAlignment="1">
      <alignment horizontal="center"/>
    </xf>
    <xf numFmtId="170" fontId="0" fillId="0" borderId="0" xfId="0" applyNumberFormat="1"/>
    <xf numFmtId="0" fontId="34" fillId="0" borderId="0" xfId="0" applyFont="1" applyAlignment="1">
      <alignment horizontal="center" vertical="center"/>
    </xf>
    <xf numFmtId="0" fontId="34" fillId="0" borderId="8" xfId="0" applyFont="1" applyBorder="1" applyAlignment="1">
      <alignment horizontal="center" vertical="center"/>
    </xf>
    <xf numFmtId="0" fontId="0" fillId="2" borderId="0" xfId="0" applyFill="1" applyAlignment="1">
      <alignment horizontal="center" vertical="center" wrapText="1"/>
    </xf>
    <xf numFmtId="0" fontId="0" fillId="2" borderId="0" xfId="0" applyFill="1" applyAlignment="1">
      <alignment horizontal="center" vertical="center"/>
    </xf>
    <xf numFmtId="0" fontId="34" fillId="0" borderId="18" xfId="0" applyFont="1" applyBorder="1" applyAlignment="1">
      <alignment horizontal="center" vertical="center"/>
    </xf>
    <xf numFmtId="0" fontId="16" fillId="0" borderId="0" xfId="0" applyFont="1"/>
    <xf numFmtId="0" fontId="16" fillId="0" borderId="0" xfId="0" applyFont="1" applyAlignment="1">
      <alignment horizontal="center" vertical="center"/>
    </xf>
    <xf numFmtId="2" fontId="12" fillId="0" borderId="0" xfId="0" applyNumberFormat="1" applyFont="1" applyAlignment="1">
      <alignment horizontal="left"/>
    </xf>
    <xf numFmtId="0" fontId="1" fillId="0" borderId="0" xfId="0" applyFont="1" applyAlignment="1">
      <alignment horizontal="center" vertical="center"/>
    </xf>
    <xf numFmtId="0" fontId="35" fillId="0" borderId="0" xfId="0" applyFont="1" applyAlignment="1">
      <alignment horizontal="left" vertical="top" wrapText="1"/>
    </xf>
    <xf numFmtId="0" fontId="16" fillId="0" borderId="0" xfId="0" applyFont="1" applyAlignment="1">
      <alignment horizontal="center"/>
    </xf>
    <xf numFmtId="0" fontId="9" fillId="2" borderId="16" xfId="0" applyFont="1" applyFill="1" applyBorder="1" applyAlignment="1">
      <alignment horizontal="center" vertical="center" wrapText="1"/>
    </xf>
    <xf numFmtId="0" fontId="9" fillId="2" borderId="12" xfId="0" applyFont="1" applyFill="1" applyBorder="1" applyAlignment="1">
      <alignment horizontal="center" vertical="center" wrapText="1"/>
    </xf>
    <xf numFmtId="0" fontId="9" fillId="2" borderId="17" xfId="0" applyFont="1" applyFill="1" applyBorder="1" applyAlignment="1">
      <alignment horizontal="center" vertical="center" wrapText="1"/>
    </xf>
    <xf numFmtId="0" fontId="9" fillId="2" borderId="16" xfId="0" applyFont="1" applyFill="1" applyBorder="1" applyAlignment="1">
      <alignment horizontal="center" vertical="center"/>
    </xf>
    <xf numFmtId="0" fontId="9" fillId="2" borderId="12" xfId="0" applyFont="1" applyFill="1" applyBorder="1" applyAlignment="1">
      <alignment horizontal="center" vertical="center"/>
    </xf>
    <xf numFmtId="0" fontId="9" fillId="2" borderId="17" xfId="0" applyFont="1" applyFill="1" applyBorder="1" applyAlignment="1">
      <alignment horizontal="center" vertical="center"/>
    </xf>
    <xf numFmtId="0" fontId="9" fillId="2" borderId="18" xfId="0" applyFont="1" applyFill="1" applyBorder="1" applyAlignment="1">
      <alignment horizontal="center" vertical="center"/>
    </xf>
    <xf numFmtId="0" fontId="16" fillId="2" borderId="16" xfId="0" applyFont="1" applyFill="1" applyBorder="1" applyAlignment="1">
      <alignment horizontal="center" vertical="center"/>
    </xf>
    <xf numFmtId="0" fontId="16" fillId="2" borderId="12" xfId="0" applyFont="1" applyFill="1" applyBorder="1" applyAlignment="1">
      <alignment horizontal="center" vertical="center"/>
    </xf>
    <xf numFmtId="0" fontId="16" fillId="2" borderId="17" xfId="0" applyFont="1" applyFill="1" applyBorder="1" applyAlignment="1">
      <alignment horizontal="center" vertical="center"/>
    </xf>
    <xf numFmtId="169" fontId="15" fillId="2" borderId="0" xfId="0" applyNumberFormat="1" applyFont="1" applyFill="1" applyAlignment="1">
      <alignment horizontal="center" vertical="center"/>
    </xf>
    <xf numFmtId="0" fontId="33" fillId="2" borderId="8" xfId="0" applyFont="1" applyFill="1" applyBorder="1" applyAlignment="1">
      <alignment horizontal="center" vertical="center" wrapText="1"/>
    </xf>
    <xf numFmtId="0" fontId="33" fillId="2" borderId="6" xfId="0" applyFont="1" applyFill="1" applyBorder="1" applyAlignment="1">
      <alignment horizontal="center" vertical="center" wrapText="1"/>
    </xf>
    <xf numFmtId="0" fontId="33" fillId="2" borderId="14" xfId="0" applyFont="1" applyFill="1" applyBorder="1" applyAlignment="1">
      <alignment horizontal="center" vertical="center" wrapText="1"/>
    </xf>
    <xf numFmtId="0" fontId="33" fillId="2" borderId="3" xfId="0" applyFont="1" applyFill="1" applyBorder="1" applyAlignment="1">
      <alignment horizontal="center" vertical="center"/>
    </xf>
    <xf numFmtId="0" fontId="33" fillId="2" borderId="0" xfId="0" applyFont="1" applyFill="1" applyAlignment="1">
      <alignment horizontal="center" vertical="center"/>
    </xf>
    <xf numFmtId="0" fontId="33" fillId="2" borderId="11" xfId="0" applyFont="1" applyFill="1" applyBorder="1" applyAlignment="1">
      <alignment horizontal="center" vertical="center"/>
    </xf>
    <xf numFmtId="0" fontId="33" fillId="2" borderId="0" xfId="0" applyFont="1" applyFill="1" applyAlignment="1">
      <alignment horizontal="center" vertical="center" wrapText="1"/>
    </xf>
    <xf numFmtId="169" fontId="15" fillId="2" borderId="0" xfId="0" applyNumberFormat="1" applyFont="1" applyFill="1" applyAlignment="1">
      <alignment horizontal="center" vertical="center" wrapText="1"/>
    </xf>
    <xf numFmtId="0" fontId="33" fillId="2" borderId="11" xfId="0" applyFont="1" applyFill="1" applyBorder="1" applyAlignment="1">
      <alignment horizontal="center" vertical="center" wrapText="1"/>
    </xf>
    <xf numFmtId="0" fontId="12" fillId="2" borderId="6" xfId="0" applyFont="1" applyFill="1" applyBorder="1" applyAlignment="1">
      <alignment horizontal="center" vertical="center" wrapText="1"/>
    </xf>
    <xf numFmtId="0" fontId="12" fillId="2" borderId="0" xfId="0" applyFont="1" applyFill="1" applyAlignment="1">
      <alignment horizontal="center" vertical="center" wrapText="1"/>
    </xf>
    <xf numFmtId="0" fontId="16" fillId="0" borderId="16" xfId="0" applyFont="1" applyBorder="1" applyAlignment="1">
      <alignment horizontal="center" vertical="center"/>
    </xf>
    <xf numFmtId="0" fontId="16" fillId="0" borderId="12" xfId="0" applyFont="1" applyBorder="1" applyAlignment="1">
      <alignment horizontal="center" vertical="center"/>
    </xf>
    <xf numFmtId="0" fontId="16" fillId="0" borderId="17" xfId="0" applyFont="1" applyBorder="1" applyAlignment="1">
      <alignment horizontal="center" vertical="center"/>
    </xf>
    <xf numFmtId="2" fontId="4" fillId="0" borderId="5" xfId="0" applyNumberFormat="1" applyFont="1" applyBorder="1" applyAlignment="1">
      <alignment horizontal="center" vertical="center"/>
    </xf>
    <xf numFmtId="2" fontId="4" fillId="0" borderId="2" xfId="0" applyNumberFormat="1" applyFont="1" applyBorder="1" applyAlignment="1">
      <alignment horizontal="center" vertical="center"/>
    </xf>
    <xf numFmtId="2" fontId="4" fillId="0" borderId="4" xfId="0" applyNumberFormat="1" applyFont="1" applyBorder="1" applyAlignment="1">
      <alignment horizontal="center" vertical="center"/>
    </xf>
    <xf numFmtId="0" fontId="4" fillId="0" borderId="5" xfId="0" applyFont="1" applyBorder="1" applyAlignment="1">
      <alignment horizontal="center" vertical="center"/>
    </xf>
    <xf numFmtId="0" fontId="4" fillId="0" borderId="2" xfId="0" applyFont="1" applyBorder="1" applyAlignment="1">
      <alignment horizontal="center" vertical="center"/>
    </xf>
    <xf numFmtId="2" fontId="4" fillId="2" borderId="0" xfId="0" applyNumberFormat="1" applyFont="1" applyFill="1" applyAlignment="1">
      <alignment horizontal="center" vertical="center"/>
    </xf>
    <xf numFmtId="0" fontId="1" fillId="0" borderId="11" xfId="1" applyBorder="1" applyAlignment="1">
      <alignment horizontal="center"/>
    </xf>
    <xf numFmtId="0" fontId="0" fillId="0" borderId="0" xfId="0" applyAlignment="1">
      <alignment horizontal="center" vertical="center"/>
    </xf>
    <xf numFmtId="0" fontId="16" fillId="4" borderId="0" xfId="0" applyFont="1" applyFill="1" applyAlignment="1">
      <alignment horizontal="center" vertical="center"/>
    </xf>
    <xf numFmtId="2" fontId="0" fillId="0" borderId="0" xfId="0" applyNumberFormat="1" applyFont="1" applyFill="1" applyAlignment="1">
      <alignment horizontal="center" vertical="center"/>
    </xf>
    <xf numFmtId="2" fontId="15" fillId="0" borderId="0" xfId="0" applyNumberFormat="1" applyFont="1" applyFill="1" applyAlignment="1">
      <alignment horizontal="center" vertical="center"/>
    </xf>
    <xf numFmtId="2" fontId="15" fillId="0" borderId="0" xfId="5" applyNumberFormat="1" applyFont="1" applyFill="1" applyAlignment="1">
      <alignment horizontal="center" vertical="center"/>
    </xf>
    <xf numFmtId="2" fontId="0" fillId="0" borderId="0" xfId="0" applyNumberFormat="1" applyFont="1" applyAlignment="1">
      <alignment horizontal="center" vertical="center"/>
    </xf>
    <xf numFmtId="2" fontId="0" fillId="5" borderId="0" xfId="0" applyNumberFormat="1" applyFont="1" applyFill="1" applyAlignment="1">
      <alignment horizontal="center" vertical="center"/>
    </xf>
    <xf numFmtId="2" fontId="15" fillId="5" borderId="0" xfId="0" applyNumberFormat="1" applyFont="1" applyFill="1" applyAlignment="1">
      <alignment horizontal="center" vertical="center"/>
    </xf>
    <xf numFmtId="2" fontId="0" fillId="0" borderId="0" xfId="0" applyNumberFormat="1" applyFont="1" applyFill="1" applyBorder="1" applyAlignment="1">
      <alignment horizontal="center" vertical="center"/>
    </xf>
    <xf numFmtId="2" fontId="15" fillId="0" borderId="0" xfId="0" applyNumberFormat="1" applyFont="1" applyFill="1" applyBorder="1" applyAlignment="1">
      <alignment horizontal="center" vertical="center"/>
    </xf>
    <xf numFmtId="2" fontId="15" fillId="0" borderId="0" xfId="5" applyNumberFormat="1" applyFont="1" applyFill="1" applyBorder="1" applyAlignment="1">
      <alignment horizontal="center" vertical="center"/>
    </xf>
  </cellXfs>
  <cellStyles count="7">
    <cellStyle name="Normal" xfId="0" builtinId="0"/>
    <cellStyle name="Normal 2" xfId="1" xr:uid="{66857195-D404-4DBF-A1F6-014E008DAA8A}"/>
    <cellStyle name="Normal 2 2" xfId="2" xr:uid="{2E61D4A4-A9AB-4B92-9549-FB31E51BA01A}"/>
    <cellStyle name="Normal 2 3" xfId="6" xr:uid="{9731C254-62DF-4628-B4A6-6B811B35CC95}"/>
    <cellStyle name="Normal 3" xfId="3" xr:uid="{F9E13712-F17B-4FCA-AC50-0FD98BBB653E}"/>
    <cellStyle name="Normal 4" xfId="5" xr:uid="{5F99D68D-BEBB-43AC-8E68-00A70C1B18F3}"/>
    <cellStyle name="Normal_calcolo pb carbonati.xls" xfId="4" xr:uid="{F38354C1-8039-468D-963D-A35FB36E1A5D}"/>
  </cellStyles>
  <dxfs count="204">
    <dxf>
      <font>
        <b val="0"/>
        <i val="0"/>
        <strike val="0"/>
        <condense val="0"/>
        <extend val="0"/>
        <outline val="0"/>
        <shadow val="0"/>
        <u val="none"/>
        <vertAlign val="baseline"/>
        <sz val="11"/>
        <color auto="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border outline="0">
        <top style="thin">
          <color theme="1"/>
        </top>
        <bottom style="thin">
          <color theme="1"/>
        </bottom>
      </border>
    </dxf>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Calibri"/>
        <family val="2"/>
        <scheme val="none"/>
      </font>
      <numFmt numFmtId="2" formatCode="0.00"/>
      <alignment horizontal="center" vertical="center"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numFmt numFmtId="2" formatCode="0.00"/>
      <fill>
        <patternFill patternType="none">
          <bgColor auto="1"/>
        </patternFill>
      </fill>
      <alignment horizontal="center" vertical="bottom" textRotation="0" wrapText="0" indent="0" justifyLastLine="0" shrinkToFit="0" readingOrder="0"/>
    </dxf>
    <dxf>
      <fill>
        <patternFill patternType="none">
          <bgColor auto="1"/>
        </patternFill>
      </fill>
      <alignment horizontal="center" vertical="bottom" textRotation="0" wrapText="0" indent="0" justifyLastLine="0" shrinkToFit="0" readingOrder="0"/>
    </dxf>
    <dxf>
      <fill>
        <patternFill patternType="none">
          <bgColor auto="1"/>
        </patternFill>
      </fill>
      <alignment horizontal="center" vertical="bottom" textRotation="0" wrapText="0" indent="0" justifyLastLine="0" shrinkToFit="0" readingOrder="0"/>
    </dxf>
    <dxf>
      <fill>
        <patternFill patternType="none">
          <bgColor auto="1"/>
        </patternFill>
      </fill>
      <alignment horizontal="center" vertical="bottom" textRotation="0" wrapText="0" indent="0" justifyLastLine="0" shrinkToFit="0" readingOrder="0"/>
    </dxf>
    <dxf>
      <fill>
        <patternFill patternType="none">
          <bgColor auto="1"/>
        </patternFill>
      </fill>
      <alignment horizontal="center" vertical="bottom" textRotation="0" wrapText="0" indent="0" justifyLastLine="0" shrinkToFit="0" readingOrder="0"/>
    </dxf>
    <dxf>
      <fill>
        <patternFill patternType="none">
          <bgColor auto="1"/>
        </patternFill>
      </fill>
      <alignment horizontal="center" vertical="bottom" textRotation="0" wrapText="0" indent="0" justifyLastLine="0" shrinkToFit="0" readingOrder="0"/>
    </dxf>
    <dxf>
      <fill>
        <patternFill patternType="none">
          <bgColor auto="1"/>
        </patternFill>
      </fill>
      <alignment horizontal="center" vertical="bottom" textRotation="0" wrapText="0" indent="0" justifyLastLine="0" shrinkToFit="0" readingOrder="0"/>
    </dxf>
    <dxf>
      <font>
        <b/>
        <i val="0"/>
        <strike val="0"/>
        <condense val="0"/>
        <extend val="0"/>
        <outline val="0"/>
        <shadow val="0"/>
        <u val="none"/>
        <vertAlign val="baseline"/>
        <sz val="11"/>
        <color auto="1"/>
        <name val="Calibri"/>
        <family val="2"/>
        <scheme val="none"/>
      </font>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alignment horizontal="center" vertical="center" textRotation="0" wrapText="0" indent="0" justifyLastLine="0" shrinkToFit="0" readingOrder="0"/>
    </dxf>
    <dxf>
      <border outline="0">
        <top style="thin">
          <color theme="1"/>
        </top>
        <bottom style="thin">
          <color theme="1"/>
        </bottom>
      </border>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Calibri"/>
        <family val="2"/>
        <scheme val="none"/>
      </font>
      <numFmt numFmtId="2" formatCode="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2" formatCode="0.00"/>
      <fill>
        <patternFill patternType="none">
          <fgColor indexed="64"/>
          <bgColor auto="1"/>
        </patternFill>
      </fill>
      <alignment horizont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2" formatCode="0.00"/>
      <fill>
        <patternFill patternType="none">
          <fgColor indexed="64"/>
          <bgColor auto="1"/>
        </patternFill>
      </fill>
      <alignment horizont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2" formatCode="0.00"/>
      <fill>
        <patternFill patternType="none">
          <fgColor indexed="64"/>
          <bgColor auto="1"/>
        </patternFill>
      </fill>
      <alignment horizont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2" formatCode="0.00"/>
      <fill>
        <patternFill patternType="none">
          <fgColor indexed="64"/>
          <bgColor auto="1"/>
        </patternFill>
      </fill>
      <alignment horizontal="center" textRotation="0" wrapText="0" indent="0" justifyLastLine="0" shrinkToFit="0" readingOrder="0"/>
    </dxf>
    <dxf>
      <border outline="0">
        <top style="thin">
          <color theme="1"/>
        </top>
        <bottom style="thin">
          <color theme="1"/>
        </bottom>
      </border>
    </dxf>
    <dxf>
      <font>
        <b val="0"/>
        <i val="0"/>
        <strike val="0"/>
        <condense val="0"/>
        <extend val="0"/>
        <outline val="0"/>
        <shadow val="0"/>
        <u val="none"/>
        <vertAlign val="baseline"/>
        <sz val="11"/>
        <color auto="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Calibri"/>
        <family val="2"/>
        <scheme val="none"/>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rgb="FFFF0000"/>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border diagonalUp="0" diagonalDown="0">
        <left/>
        <right/>
        <top style="thin">
          <color theme="1"/>
        </top>
        <bottom style="thin">
          <color theme="1"/>
        </bottom>
      </border>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auto="1"/>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Calibri"/>
        <family val="2"/>
        <scheme val="none"/>
      </font>
      <numFmt numFmtId="2" formatCode="0.00"/>
      <fill>
        <patternFill patternType="none">
          <fgColor indexed="64"/>
          <bgColor auto="1"/>
        </patternFill>
      </fill>
      <alignment horizontal="center"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11</xdr:col>
      <xdr:colOff>52378</xdr:colOff>
      <xdr:row>96</xdr:row>
      <xdr:rowOff>181768</xdr:rowOff>
    </xdr:from>
    <xdr:ext cx="8095238" cy="4047619"/>
    <xdr:pic>
      <xdr:nvPicPr>
        <xdr:cNvPr id="2" name="Picture 1">
          <a:extLst>
            <a:ext uri="{FF2B5EF4-FFF2-40B4-BE49-F238E27FC236}">
              <a16:creationId xmlns:a16="http://schemas.microsoft.com/office/drawing/2014/main" id="{57261714-260D-45A0-9E01-DB85AAB6ACAE}"/>
            </a:ext>
          </a:extLst>
        </xdr:cNvPr>
        <xdr:cNvPicPr>
          <a:picLocks noChangeAspect="1"/>
        </xdr:cNvPicPr>
      </xdr:nvPicPr>
      <xdr:blipFill>
        <a:blip xmlns:r="http://schemas.openxmlformats.org/officeDocument/2006/relationships" r:embed="rId1"/>
        <a:stretch>
          <a:fillRect/>
        </a:stretch>
      </xdr:blipFill>
      <xdr:spPr>
        <a:xfrm>
          <a:off x="6830275" y="18284917"/>
          <a:ext cx="8095238" cy="4047619"/>
        </a:xfrm>
        <a:prstGeom prst="rect">
          <a:avLst/>
        </a:prstGeom>
      </xdr:spPr>
    </xdr:pic>
    <xdr:clientData/>
  </xdr:oneCellAnchor>
  <xdr:oneCellAnchor>
    <xdr:from>
      <xdr:col>11</xdr:col>
      <xdr:colOff>0</xdr:colOff>
      <xdr:row>53</xdr:row>
      <xdr:rowOff>0</xdr:rowOff>
    </xdr:from>
    <xdr:ext cx="8095238" cy="4047619"/>
    <xdr:pic>
      <xdr:nvPicPr>
        <xdr:cNvPr id="3" name="Picture 2">
          <a:extLst>
            <a:ext uri="{FF2B5EF4-FFF2-40B4-BE49-F238E27FC236}">
              <a16:creationId xmlns:a16="http://schemas.microsoft.com/office/drawing/2014/main" id="{A73A9907-8BE9-41C6-8BFF-6A8599D218A5}"/>
            </a:ext>
          </a:extLst>
        </xdr:cNvPr>
        <xdr:cNvPicPr>
          <a:picLocks noChangeAspect="1"/>
        </xdr:cNvPicPr>
      </xdr:nvPicPr>
      <xdr:blipFill>
        <a:blip xmlns:r="http://schemas.openxmlformats.org/officeDocument/2006/relationships" r:embed="rId2"/>
        <a:stretch>
          <a:fillRect/>
        </a:stretch>
      </xdr:blipFill>
      <xdr:spPr>
        <a:xfrm>
          <a:off x="6777897" y="10092906"/>
          <a:ext cx="8095238" cy="4047619"/>
        </a:xfrm>
        <a:prstGeom prst="rect">
          <a:avLst/>
        </a:prstGeom>
      </xdr:spPr>
    </xdr:pic>
    <xdr:clientData/>
  </xdr:oneCellAnchor>
  <xdr:oneCellAnchor>
    <xdr:from>
      <xdr:col>11</xdr:col>
      <xdr:colOff>0</xdr:colOff>
      <xdr:row>9</xdr:row>
      <xdr:rowOff>0</xdr:rowOff>
    </xdr:from>
    <xdr:ext cx="8095238" cy="4047619"/>
    <xdr:pic>
      <xdr:nvPicPr>
        <xdr:cNvPr id="4" name="Picture 3">
          <a:extLst>
            <a:ext uri="{FF2B5EF4-FFF2-40B4-BE49-F238E27FC236}">
              <a16:creationId xmlns:a16="http://schemas.microsoft.com/office/drawing/2014/main" id="{AA9235A2-DEEC-44F6-9770-3D7F127C5FA5}"/>
            </a:ext>
          </a:extLst>
        </xdr:cNvPr>
        <xdr:cNvPicPr>
          <a:picLocks noChangeAspect="1"/>
        </xdr:cNvPicPr>
      </xdr:nvPicPr>
      <xdr:blipFill>
        <a:blip xmlns:r="http://schemas.openxmlformats.org/officeDocument/2006/relationships" r:embed="rId3"/>
        <a:stretch>
          <a:fillRect/>
        </a:stretch>
      </xdr:blipFill>
      <xdr:spPr>
        <a:xfrm>
          <a:off x="6777897" y="1762253"/>
          <a:ext cx="8095238" cy="4047619"/>
        </a:xfrm>
        <a:prstGeom prst="rect">
          <a:avLst/>
        </a:prstGeom>
      </xdr:spPr>
    </xdr:pic>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CAEB0B1-4AD1-43A1-966C-8F4109031D1A}" name="Table6" displayName="Table6" ref="A1:U1859" totalsRowShown="0" headerRowDxfId="23" dataDxfId="22" tableBorderDxfId="21" headerRowCellStyle="Normal 4" dataCellStyle="Normal 4">
  <autoFilter ref="A1:U1859" xr:uid="{5D62D7CA-A855-4F53-A93E-3DCF5E3A8F4C}"/>
  <tableColumns count="21">
    <tableColumn id="1" xr3:uid="{A7C780F6-B9CB-4781-A52D-CCE497C942F4}" name="Sample" dataDxfId="20"/>
    <tableColumn id="2" xr3:uid="{DF2F6823-571A-4754-A24F-97EDE930121E}" name="Crystal_Typology" dataDxfId="19"/>
    <tableColumn id="3" xr3:uid="{18B164E9-9E32-4514-80F4-737DAC6FDB3C}" name="Series" dataDxfId="18"/>
    <tableColumn id="4" xr3:uid="{22FE94E9-0A51-4440-A63E-31B0F608EF97}" name="Group" dataDxfId="17"/>
    <tableColumn id="5" xr3:uid="{29861315-14AC-40CF-A761-5C6E9333F07A}" name="Type" dataDxfId="16"/>
    <tableColumn id="6" xr3:uid="{E8238A89-00F7-4197-8092-BF600ECFA01B}" name="Core/mantle/rim" dataDxfId="15"/>
    <tableColumn id="7" xr3:uid="{8D30FD73-958E-42DD-8AFD-CD3F1D3046E0}" name="SiO2" dataDxfId="14"/>
    <tableColumn id="8" xr3:uid="{77F62193-2B05-4855-A110-9A84FF6FF78D}" name="TiO2" dataDxfId="13"/>
    <tableColumn id="9" xr3:uid="{C4E6CD4A-6104-4EDB-BE10-995931F83773}" name="Al2O3" dataDxfId="12"/>
    <tableColumn id="10" xr3:uid="{558FA2B0-F773-4B56-AE29-D260144CFE86}" name="FeO" dataDxfId="11"/>
    <tableColumn id="11" xr3:uid="{10597476-8860-4BB8-B9CA-340A576C70A6}" name="MnO" dataDxfId="10"/>
    <tableColumn id="12" xr3:uid="{FC4A49DF-B15B-4EDE-BDF0-19595ED1B9CC}" name="MgO" dataDxfId="9"/>
    <tableColumn id="13" xr3:uid="{050D2AAD-DDFD-4E50-B5B7-2C6CD68B6AD7}" name="CaO" dataDxfId="8"/>
    <tableColumn id="14" xr3:uid="{B15BEF67-74C8-4BC6-8914-231B817DAA6B}" name="Na2O" dataDxfId="7"/>
    <tableColumn id="15" xr3:uid="{A8041BC6-C415-4964-9669-5F1AA672A709}" name="K2O" dataDxfId="6"/>
    <tableColumn id="16" xr3:uid="{B9B6B4EA-FCE1-42F4-964E-58BF489A4DD5}" name="SrO" dataDxfId="5"/>
    <tableColumn id="17" xr3:uid="{E77FB28C-6F46-4E16-82FF-061E779FEE3F}" name="BaO" dataDxfId="4"/>
    <tableColumn id="18" xr3:uid="{E819F586-B18E-477E-A8BA-F9301FF238CD}" name="sum" dataDxfId="3"/>
    <tableColumn id="19" xr3:uid="{5A01DD59-2BE3-472E-A2AC-0FB02B76EEEB}" name="An" dataDxfId="2" dataCellStyle="Normal 4"/>
    <tableColumn id="20" xr3:uid="{56D38652-C9F9-42FE-9C0E-32ED92F59745}" name="Ab" dataDxfId="1"/>
    <tableColumn id="21" xr3:uid="{96129A6A-660F-4DFF-9740-1D363A676A1C}" name="Or" dataDxfId="0"/>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389E6DB-AEEF-49E9-B169-A1D339652B9A}" name="Table12" displayName="Table12" ref="A1:S493" totalsRowShown="0" headerRowDxfId="203" dataDxfId="202" tableBorderDxfId="201" headerRowCellStyle="Normal 4">
  <autoFilter ref="A1:S493" xr:uid="{ED436BB4-CDCC-4080-9C8E-369414644278}"/>
  <tableColumns count="19">
    <tableColumn id="1" xr3:uid="{02196C9E-F8FF-4E3D-93EC-22C6652D2081}" name="Sample" dataDxfId="200"/>
    <tableColumn id="2" xr3:uid="{C6DA359D-1F6A-4C4A-9774-E438534D8367}" name="Series" dataDxfId="199"/>
    <tableColumn id="28" xr3:uid="{E8887221-1E53-4EA3-8C16-9C15BEA7D5F6}" name="Group" dataDxfId="198"/>
    <tableColumn id="3" xr3:uid="{85B4F760-24E2-4D1D-87D3-CE8EA404A316}" name="Type" dataDxfId="197"/>
    <tableColumn id="4" xr3:uid="{918DBE49-738F-4D85-B4F6-4D8C93EF5DAB}" name="Core/mantle/rim" dataDxfId="196"/>
    <tableColumn id="5" xr3:uid="{EC48AD1D-648F-41D6-99A3-01777841A737}" name="SiO2" dataDxfId="195"/>
    <tableColumn id="6" xr3:uid="{72CA577F-F74B-47BA-9A40-F5C1E9D653C7}" name="TiO2" dataDxfId="194"/>
    <tableColumn id="7" xr3:uid="{343200D6-5DBE-409C-BB07-EF442FEE861D}" name="Al2O3" dataDxfId="193"/>
    <tableColumn id="8" xr3:uid="{E9E3AC03-BB95-4FAE-9919-F264720B4388}" name="Cr2O3 " dataDxfId="192"/>
    <tableColumn id="9" xr3:uid="{16F34D35-E86A-4DA9-A175-C4A24743D6EF}" name="FeO   " dataDxfId="191"/>
    <tableColumn id="10" xr3:uid="{85908927-54FC-4205-94B5-C35E5D809965}" name="MnO   " dataDxfId="190"/>
    <tableColumn id="11" xr3:uid="{C7C6C3A3-5D43-4DC1-88E6-20D3C2D4F095}" name="MgO   " dataDxfId="189"/>
    <tableColumn id="12" xr3:uid="{9B5A478A-E0C8-408B-9040-66410F98903C}" name="CaO   " dataDxfId="188"/>
    <tableColumn id="13" xr3:uid="{27FB76CD-0F92-4C72-996A-9A24F8C8D79A}" name="Na2O" dataDxfId="187"/>
    <tableColumn id="14" xr3:uid="{3C7CA527-CC98-4E93-8EB2-CD3ECD3B4A7C}" name="K2O" dataDxfId="186"/>
    <tableColumn id="15" xr3:uid="{F9FA774C-C9C7-49F9-BBA4-C144DD5F2D72}" name="sum" dataDxfId="185"/>
    <tableColumn id="16" xr3:uid="{C98CF5BE-880D-4956-A3EE-16B7FA3F2FAF}" name="Wo" dataDxfId="184"/>
    <tableColumn id="17" xr3:uid="{AF709A18-5608-4494-BA2B-3DC398A1DED5}" name="En" dataDxfId="183"/>
    <tableColumn id="18" xr3:uid="{24384D15-EB2E-479F-9ADE-E30C282181D1}" name="Fe" dataDxfId="182"/>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C974864-BC8A-4B19-B27A-D9F4D64D1C52}" name="Table4" displayName="Table4" ref="A1:R383" totalsRowShown="0" headerRowDxfId="181" dataDxfId="180" tableBorderDxfId="179" headerRowCellStyle="Normal 4">
  <autoFilter ref="A1:R383" xr:uid="{D6B4DB4F-365D-4AFA-83B5-7D61EE38ECC3}"/>
  <tableColumns count="18">
    <tableColumn id="1" xr3:uid="{FEECD29F-473E-4DB0-AB06-BAC66A37850A}" name="Sample" dataDxfId="178"/>
    <tableColumn id="2" xr3:uid="{18C72B47-993E-4621-BE0E-C923FC45218C}" name="Series" dataDxfId="177"/>
    <tableColumn id="3" xr3:uid="{E05E8D90-62E9-48D6-8810-27B9464BF38E}" name="Group" dataDxfId="176"/>
    <tableColumn id="4" xr3:uid="{C8F4AC1C-37BA-478B-9B88-43BB2093B339}" name="Type" dataDxfId="175"/>
    <tableColumn id="5" xr3:uid="{BE616516-19F5-4761-A92F-0B918BFD670F}" name="Core/mantle/rim" dataDxfId="174"/>
    <tableColumn id="6" xr3:uid="{F6C95751-F50D-4473-96B3-185E0FF92306}" name="SiO2" dataDxfId="173"/>
    <tableColumn id="7" xr3:uid="{B40497F5-F2CA-4B21-AC32-8E4BBF0E2821}" name="TiO2" dataDxfId="172"/>
    <tableColumn id="8" xr3:uid="{D2934497-05A8-4D85-9EA9-D076CCC6DDB5}" name="Al2O3" dataDxfId="171"/>
    <tableColumn id="9" xr3:uid="{D7CD907A-427B-4F38-849E-A662DB4413CA}" name="Cr2O3 " dataDxfId="170"/>
    <tableColumn id="10" xr3:uid="{6E89DA08-DCBA-4C7A-B734-9F6FB0F4E4AD}" name="FeO   " dataDxfId="169"/>
    <tableColumn id="11" xr3:uid="{CE09FBEC-563E-4FB1-BF00-599B74979469}" name="MnO   " dataDxfId="168"/>
    <tableColumn id="12" xr3:uid="{2C58A9DD-D8F9-4FAA-9686-50E4C8DBC9B4}" name="NiO" dataDxfId="167"/>
    <tableColumn id="13" xr3:uid="{34B8A9E4-C14F-45FC-839D-58D194D73DD7}" name="MgO   " dataDxfId="166"/>
    <tableColumn id="14" xr3:uid="{8088563D-9401-44DB-9990-A64C48D6CD25}" name="CaO   " dataDxfId="165"/>
    <tableColumn id="15" xr3:uid="{F6AF9369-385E-40E0-AEE1-B7B5DB240652}" name="sum" dataDxfId="164"/>
    <tableColumn id="16" xr3:uid="{902CE6AC-2256-4FD7-A182-A2C6969F35B3}" name="Tp" dataDxfId="163"/>
    <tableColumn id="17" xr3:uid="{3CF54E64-6555-4623-B84A-3B7F935F8FA3}" name="Fo" dataDxfId="162"/>
    <tableColumn id="18" xr3:uid="{81E859DE-858F-4D4E-879D-B6A82A0261E1}" name="Fa" dataDxfId="161"/>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3EA7F3E-12A7-4494-A123-676398A0EDF1}" name="Table5" displayName="Table5" ref="A1:Y187" totalsRowShown="0" headerRowDxfId="160" dataDxfId="159" tableBorderDxfId="158" headerRowCellStyle="Normal 4">
  <autoFilter ref="A1:Y187" xr:uid="{56919D36-BA45-41DC-9682-44FFF769A21C}"/>
  <tableColumns count="25">
    <tableColumn id="1" xr3:uid="{DFC046E0-E122-4B73-A31B-6AE26A7D9541}" name="Sample" dataDxfId="157"/>
    <tableColumn id="2" xr3:uid="{850A6796-E2F0-4AB8-9559-A2730F4F0740}" name="Series" dataDxfId="156"/>
    <tableColumn id="3" xr3:uid="{F6C9438D-8BAD-4D62-B0DE-369EB0DA47B0}" name="Group" dataDxfId="155"/>
    <tableColumn id="4" xr3:uid="{5D48007F-7153-4B1F-8EEF-9C0775BC3E33}" name="Type" dataDxfId="154"/>
    <tableColumn id="6" xr3:uid="{5DA2BAB5-C1C8-4EB7-A86C-D8E779129EDB}" name="SiO2" dataDxfId="153"/>
    <tableColumn id="7" xr3:uid="{B6F55991-4A25-4228-B83B-7C10E01A8B46}" name="TiO2" dataDxfId="152"/>
    <tableColumn id="8" xr3:uid="{C2A7DE91-6BCE-423D-B067-31B26DF1106D}" name="Al2O3" dataDxfId="151"/>
    <tableColumn id="9" xr3:uid="{4EC41BF4-8B6E-485A-87C3-5EA143698111}" name="V2O" dataDxfId="150"/>
    <tableColumn id="10" xr3:uid="{C191E0D8-88E9-4182-901B-768FDAE79534}" name="Cr2O3 " dataDxfId="149"/>
    <tableColumn id="11" xr3:uid="{2A9A6C8C-9B7E-4744-B628-46F11A7BF419}" name="FeO   " dataDxfId="148"/>
    <tableColumn id="12" xr3:uid="{30D81D45-CEAB-45BD-9F4B-3BD96D44EED3}" name="Fe2O3" dataDxfId="147"/>
    <tableColumn id="13" xr3:uid="{4EE1EE4D-6A17-40E1-A6F7-C37B16FCCD5D}" name="MnO   " dataDxfId="146"/>
    <tableColumn id="14" xr3:uid="{B97F4247-7283-4C7E-B54E-E4FFCBC16B05}" name="NiO" dataDxfId="145"/>
    <tableColumn id="15" xr3:uid="{2BDE5044-F57D-4466-93CA-5E249197C03E}" name="MgO   " dataDxfId="144"/>
    <tableColumn id="16" xr3:uid="{1689F1F4-C916-4BEC-B6A2-94CD92B25665}" name="CaO   " dataDxfId="143"/>
    <tableColumn id="17" xr3:uid="{6B43A977-8FEA-4238-9C49-036B84D616CC}" name="ZnO" dataDxfId="142"/>
    <tableColumn id="18" xr3:uid="{077F4EF0-A93A-4201-AF73-9043E966981D}" name="sum" dataDxfId="141"/>
    <tableColumn id="19" xr3:uid="{56B1CAA8-9BD7-4A64-B631-3F3A71A56820}" name="Ox" dataDxfId="140"/>
    <tableColumn id="20" xr3:uid="{3C0BCB97-EF86-44E6-82A9-9F22988B348A}" name="Ti" dataDxfId="139"/>
    <tableColumn id="21" xr3:uid="{BED00293-208E-43DC-A33D-DC4A985838A0}" name="Fe2" dataDxfId="138"/>
    <tableColumn id="22" xr3:uid="{F39BF7B3-ABA0-4F8B-922D-505053BA2B36}" name="Fe3" dataDxfId="137"/>
    <tableColumn id="23" xr3:uid="{116E0548-4EDB-4D91-A77B-01A46E1CAF80}" name="%mol_UL" dataDxfId="136"/>
    <tableColumn id="24" xr3:uid="{80CEA119-8EB9-42F7-9FAA-EAB63AE5EF30}" name="%mol_Mag" dataDxfId="135"/>
    <tableColumn id="25" xr3:uid="{527AFC4F-75BD-49EA-A05D-ACBAC338A132}" name="%mol_Ilm" dataDxfId="134"/>
    <tableColumn id="26" xr3:uid="{9973806E-D847-4C1E-9109-EB43BA008198}" name="%mol_Hem" dataDxfId="133"/>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3FE273C-2394-4383-9E52-7394E162851E}" name="Table7" displayName="Table7" ref="A1:DC198" totalsRowShown="0" headerRowDxfId="132" dataDxfId="131">
  <autoFilter ref="A1:DC198" xr:uid="{1E230924-8543-4005-A164-106D8827B1CE}"/>
  <tableColumns count="107">
    <tableColumn id="1" xr3:uid="{FB47E5BC-E973-46DF-A72A-40BF923671D9}" name="Session" dataDxfId="130"/>
    <tableColumn id="2" xr3:uid="{3E7F7043-A042-4B91-A2A8-01E51D72BA09}" name="Sample" dataDxfId="129"/>
    <tableColumn id="3" xr3:uid="{C1001BB0-1863-414D-912D-0D48DD518D29}" name="Fx number" dataDxfId="128"/>
    <tableColumn id="4" xr3:uid="{FE6455F6-FF01-4181-88B6-720EAA79026F}" name="Core/mantle/rim" dataDxfId="127"/>
    <tableColumn id="5" xr3:uid="{1BEE717D-7CC7-4C04-B0D7-57AFC246D331}" name="An" dataDxfId="126"/>
    <tableColumn id="6" xr3:uid="{04137BDE-82FB-44A6-9C49-BA630110B47A}" name="Li7_ppm_mean" dataDxfId="125"/>
    <tableColumn id="7" xr3:uid="{4F2B0520-99F6-4CCF-BC97-F0F95399C2DE}" name="Li7_ppm_2SE(int)" dataDxfId="124"/>
    <tableColumn id="8" xr3:uid="{BE10323D-297C-4B9A-AAED-ECDCEF4C9509}" name="Li7_ppm_LOD_Longerich" dataDxfId="123"/>
    <tableColumn id="9" xr3:uid="{D54A087E-AAC3-4B8F-B0CC-C4853D2D1BA5}" name="Mg24_ppm_mean" dataDxfId="122"/>
    <tableColumn id="10" xr3:uid="{8A3F9459-E2C3-4D02-9116-4BEFCFD9B8E6}" name="Mg24_ppm_2SE(int)" dataDxfId="121"/>
    <tableColumn id="11" xr3:uid="{A5E6CD6F-81D8-400C-8B99-A97370C9103C}" name="Mg24_ppm_LOD_Longerich" dataDxfId="120"/>
    <tableColumn id="12" xr3:uid="{9E3EF045-6F3D-410B-B4E1-818C426DDCB2}" name="Si29_ppm_mean" dataDxfId="119"/>
    <tableColumn id="13" xr3:uid="{820F684B-08C8-44D4-B275-277EDFCFD836}" name="Si29_ppm_2SE(int)" dataDxfId="118"/>
    <tableColumn id="14" xr3:uid="{0E5C39BB-7FFA-48ED-AFB8-53540479E29C}" name="Si29_ppm_LOD_Longerich" dataDxfId="117"/>
    <tableColumn id="15" xr3:uid="{3B8B6B7F-DE34-4B98-8988-3D153DB6A1DA}" name="Sc45_ppm_mean" dataDxfId="116"/>
    <tableColumn id="16" xr3:uid="{DD46F22A-300C-4660-8C84-6C682BFB4830}" name="Sc45_ppm_2SE(int)" dataDxfId="115"/>
    <tableColumn id="17" xr3:uid="{45D7F774-FBD4-4E38-9B6F-6CFD2B45D0C6}" name="Sc45_ppm_LOD_Longerich" dataDxfId="114"/>
    <tableColumn id="18" xr3:uid="{5CA1874E-6F66-4252-85DD-CF7AC889CB54}" name="Ti49_ppm_mean" dataDxfId="113"/>
    <tableColumn id="19" xr3:uid="{23A51EDE-B6CB-406D-B213-C1AAB83F19FB}" name="Ti49_ppm_2SE(int)" dataDxfId="112"/>
    <tableColumn id="20" xr3:uid="{9888ACEF-6C29-40E4-982B-17DB0F0ABD3A}" name="Ti49_ppm_LOD_Longerich" dataDxfId="111"/>
    <tableColumn id="21" xr3:uid="{81C91377-E2DE-4A75-9931-C1E1F99B01E9}" name="V51_ppm_mean" dataDxfId="110"/>
    <tableColumn id="22" xr3:uid="{504CBA32-4AB6-4EBF-B474-A0D9E5D9272A}" name="V51_ppm_2SE(int)" dataDxfId="109"/>
    <tableColumn id="23" xr3:uid="{0BFC615D-FCF5-4283-AE1E-999F8F849C7F}" name="V51_ppm_LOD_Longerich" dataDxfId="108"/>
    <tableColumn id="24" xr3:uid="{3B55FAFD-6F0C-4345-95D7-1FAE3B7A9DDE}" name="Cr53_ppm_mean" dataDxfId="107"/>
    <tableColumn id="25" xr3:uid="{B18F59C8-8789-4CF8-ADFF-87B2570CD147}" name="Cr53_ppm_2SE(int)" dataDxfId="106"/>
    <tableColumn id="26" xr3:uid="{EC53B5C1-6EC7-43CB-9A53-57F19C506036}" name="Cr53_ppm_LOD_Longerich" dataDxfId="105"/>
    <tableColumn id="27" xr3:uid="{DC98C227-1597-4983-9CA9-0D8AF592A8E1}" name="Fe57_ppm_mean" dataDxfId="104"/>
    <tableColumn id="28" xr3:uid="{C63D8D99-1549-4E6F-9658-B98296ED1AEF}" name="Fe57_ppm_2SE(int)" dataDxfId="103"/>
    <tableColumn id="29" xr3:uid="{CAE27938-CD69-4921-B85A-03814E1116BE}" name="Fe57_ppm_LOD_Longerich" dataDxfId="102"/>
    <tableColumn id="30" xr3:uid="{3FCFC279-FFBF-44F8-8762-172A5A5E5FF7}" name="Co59_ppm_mean" dataDxfId="101"/>
    <tableColumn id="31" xr3:uid="{A34563E6-136F-4F13-8114-86F7467CF8F6}" name="Co59_ppm_2SE(int)" dataDxfId="100"/>
    <tableColumn id="32" xr3:uid="{5FE9D3E3-8686-4205-82B3-7645F915842A}" name="Co59_ppm_LOD_Longerich" dataDxfId="99"/>
    <tableColumn id="33" xr3:uid="{4C32498E-C36D-4622-8063-4016AEEF9FE0}" name="Ni60_ppm_mean" dataDxfId="98"/>
    <tableColumn id="34" xr3:uid="{C8B05804-FD13-44B2-8BC5-BEA30D68BD36}" name="Ni60_ppm_2SE(int)" dataDxfId="97"/>
    <tableColumn id="35" xr3:uid="{C1B7438B-9E35-4C17-A59D-149F85B47811}" name="Ni60_ppm_LOD_Longerich" dataDxfId="96"/>
    <tableColumn id="36" xr3:uid="{0E06240A-3C9A-41CE-B3FC-ACA9B70508F5}" name="Cu65_ppm_mean" dataDxfId="95"/>
    <tableColumn id="37" xr3:uid="{6D30F846-72AC-42BD-A382-30C905AB2871}" name="Cu65_ppm_2SE(int)" dataDxfId="94"/>
    <tableColumn id="38" xr3:uid="{401EC4D1-A720-43BE-8165-22AFB5955042}" name="Cu65_ppm_LOD_Longerich" dataDxfId="93"/>
    <tableColumn id="39" xr3:uid="{ADA3189A-5E2A-460A-A962-E87CF5900E7C}" name="Zn66_ppm_mean" dataDxfId="92"/>
    <tableColumn id="40" xr3:uid="{66ADBFFF-CF90-43AB-87B9-2CB6D9411F07}" name="Zn66_ppm_2SE(int)" dataDxfId="91"/>
    <tableColumn id="41" xr3:uid="{3189C807-7C43-4942-B839-A11DAC525A30}" name="Zn66_ppm_LOD_Longerich" dataDxfId="90"/>
    <tableColumn id="42" xr3:uid="{404D02A4-FBD9-4CB2-9807-0CF1C7DDAEC2}" name="Rb85_ppm_mean" dataDxfId="89"/>
    <tableColumn id="43" xr3:uid="{612A132F-5E9F-44F2-8941-01676AE7D601}" name="Rb85_ppm_2SE(int)" dataDxfId="88"/>
    <tableColumn id="44" xr3:uid="{A34ED2DB-CF9F-4B36-B22E-670A138FA8D8}" name="Rb85_ppm_LOD_Longerich" dataDxfId="87"/>
    <tableColumn id="45" xr3:uid="{DBBDA2FE-E95B-4D47-95F5-B03552C82D93}" name="Sr88_ppm_mean" dataDxfId="86"/>
    <tableColumn id="46" xr3:uid="{F3D3E3F0-1E60-4D22-B80B-542289964D3F}" name="Sr88_ppm_2SE(int)" dataDxfId="85"/>
    <tableColumn id="47" xr3:uid="{3F8630C7-E3B9-4034-9C40-3782B6048288}" name="Sr88_ppm_LOD_Longerich" dataDxfId="84"/>
    <tableColumn id="48" xr3:uid="{E2AEA583-E8B2-4CB2-851D-FEDFB7ABDE22}" name="Y89_ppm_mean" dataDxfId="83"/>
    <tableColumn id="49" xr3:uid="{EB8C4FAA-7B0D-4C6A-AF84-1F40C9A809C0}" name="Y89_ppm_2SE(int)" dataDxfId="82"/>
    <tableColumn id="50" xr3:uid="{A0B6D8E1-8B4D-4DF5-8F94-64391B255A65}" name="Y89_ppm_LOD_Longerich" dataDxfId="81"/>
    <tableColumn id="51" xr3:uid="{B0442155-483F-4C79-91FF-FDE6FD3507EA}" name="Zr90_ppm_mean" dataDxfId="80"/>
    <tableColumn id="52" xr3:uid="{187A3771-6FC0-4F2E-8E1A-E6CFF0C58CD8}" name="Zr90_ppm_2SE(int)" dataDxfId="79"/>
    <tableColumn id="53" xr3:uid="{66987F74-2147-478A-9792-CBBD8F6A3853}" name="Zr90_ppm_LOD_Longerich" dataDxfId="78"/>
    <tableColumn id="54" xr3:uid="{1F8A253B-3366-4A70-9047-BB88D659942E}" name="Nb93_ppm_mean" dataDxfId="77"/>
    <tableColumn id="55" xr3:uid="{5AD2894F-EBD2-45BF-9E4A-63B890AE8A4D}" name="Nb93_ppm_2SE(int)" dataDxfId="76"/>
    <tableColumn id="56" xr3:uid="{D183D2DE-7E78-43E1-B1B1-2C21420E563E}" name="Nb93_ppm_LOD_Longerich" dataDxfId="75"/>
    <tableColumn id="57" xr3:uid="{AAA64B94-39E6-4336-BD91-DC67F2B6FFB6}" name="Cs133_ppm_mean" dataDxfId="74"/>
    <tableColumn id="58" xr3:uid="{66241DA0-8F38-4DFC-A97E-6EFC9637DC06}" name="Cs133_ppm_2SE(int)" dataDxfId="73"/>
    <tableColumn id="59" xr3:uid="{775F8C5C-1A57-4C09-B4DF-DF0EB24D2B06}" name="Cs133_ppm_LOD_Longerich" dataDxfId="72"/>
    <tableColumn id="60" xr3:uid="{E88B07E6-D971-458E-83CD-CDEE08D6FB36}" name="Ba137_ppm_mean" dataDxfId="71"/>
    <tableColumn id="61" xr3:uid="{A36F2A55-A660-4DFB-930C-1E376B99AE73}" name="Ba137_ppm_2SE(int)" dataDxfId="70"/>
    <tableColumn id="62" xr3:uid="{F8E715D7-F727-488C-ADC4-3766837C59AF}" name="Ba137_ppm_LOD_Longerich" dataDxfId="69"/>
    <tableColumn id="63" xr3:uid="{C5BA545D-8BB1-46D4-9EAD-BDE97E78A8F2}" name="La139_ppm_mean" dataDxfId="68"/>
    <tableColumn id="64" xr3:uid="{B6F4FB9F-6328-40A6-B78F-1EF7F504993B}" name="La139_ppm_2SE(int)" dataDxfId="67"/>
    <tableColumn id="65" xr3:uid="{E0FEC33B-10F3-448F-BEAB-87710BFC7437}" name="La139_ppm_LOD_Longerich" dataDxfId="66"/>
    <tableColumn id="66" xr3:uid="{66184F2D-E57F-4F99-9ED4-1A464F3B9E84}" name="Ce140_ppm_mean" dataDxfId="65"/>
    <tableColumn id="67" xr3:uid="{18CA8737-BBAD-4CEC-BC5E-029AE512307A}" name="Ce140_ppm_2SE(int)" dataDxfId="64"/>
    <tableColumn id="68" xr3:uid="{6AD20DB2-9AD5-4322-8430-4086A0550DC6}" name="Ce140_ppm_LOD_Longerich" dataDxfId="63"/>
    <tableColumn id="69" xr3:uid="{6C80C814-E10D-4C56-A0E3-245F8E473088}" name="Pr141_ppm_mean" dataDxfId="62"/>
    <tableColumn id="70" xr3:uid="{EAC3ABA3-EDFB-447E-9206-59E586DDF1ED}" name="Pr141_ppm_2SE(int)" dataDxfId="61"/>
    <tableColumn id="71" xr3:uid="{3CB7E0FA-CAC9-4D94-B75A-9FB581DED4D7}" name="Pr141_ppm_LOD_Longerich" dataDxfId="60"/>
    <tableColumn id="72" xr3:uid="{60CF9EE1-8DB1-4FB2-919E-919AE3F92B16}" name="Nd146_ppm_mean" dataDxfId="59"/>
    <tableColumn id="73" xr3:uid="{64728267-6382-4318-9C09-38606482497B}" name="Nd146_ppm_2SE(int)" dataDxfId="58"/>
    <tableColumn id="74" xr3:uid="{A2510CAB-2649-43F9-8274-593E2ED7D5EA}" name="Nd146_ppm_LOD_Longerich" dataDxfId="57"/>
    <tableColumn id="75" xr3:uid="{83DB30A8-0317-4D14-9C94-2134E83C2257}" name="Sm147_ppm_mean" dataDxfId="56"/>
    <tableColumn id="76" xr3:uid="{F6AAC80C-D5A9-4DB3-82CD-491E8D272E92}" name="Sm147_ppm_2SE(int)" dataDxfId="55"/>
    <tableColumn id="77" xr3:uid="{1C546B2B-C609-4A34-B431-6E63FB7B4980}" name="Sm147_ppm_LOD_Longerich" dataDxfId="54"/>
    <tableColumn id="78" xr3:uid="{138D68F0-B814-42B6-B09E-D7510AD19B3C}" name="Eu151_ppm_mean" dataDxfId="53"/>
    <tableColumn id="79" xr3:uid="{CD886924-25E2-4F75-95EF-1530B2FA2530}" name="Eu151_ppm_2SE(int)" dataDxfId="52"/>
    <tableColumn id="80" xr3:uid="{22349BB8-E7D3-4759-8E06-85B8416157F8}" name="Eu151_ppm_LOD_Longerich" dataDxfId="51"/>
    <tableColumn id="81" xr3:uid="{69E09D4C-BD9E-4402-B698-E6800875FD46}" name="Gd157_ppm_mean" dataDxfId="50"/>
    <tableColumn id="82" xr3:uid="{1BDA3314-0FEC-47B1-A51E-037DEF846F66}" name="Gd157_ppm_2SE(int)" dataDxfId="49"/>
    <tableColumn id="83" xr3:uid="{8C817951-E576-41AA-B13A-7E0086B31ACD}" name="Gd157_ppm_LOD_Longerich" dataDxfId="48"/>
    <tableColumn id="84" xr3:uid="{C1CE3896-ABB7-488E-9995-50CD40A395C7}" name="Tb159_ppm_mean" dataDxfId="47"/>
    <tableColumn id="85" xr3:uid="{C540BC2E-D820-4A28-B152-0A82B4DA30D4}" name="Tb159_ppm_2SE(int)" dataDxfId="46"/>
    <tableColumn id="86" xr3:uid="{D0E236B9-2FF5-4394-83D3-83B6506FB68F}" name="Tb159_ppm_LOD_Longerich" dataDxfId="45"/>
    <tableColumn id="87" xr3:uid="{86B30D78-BC53-4CD8-879C-AF4E3CF15CC3}" name="Dy163_ppm_mean" dataDxfId="44"/>
    <tableColumn id="88" xr3:uid="{747E2B71-AFAE-42F2-B740-E8BD008AC801}" name="Dy163_ppm_2SE(int)" dataDxfId="43"/>
    <tableColumn id="89" xr3:uid="{EF9EC874-B962-437C-AADD-7F6F22F21FD8}" name="Dy163_ppm_LOD_Longerich" dataDxfId="42"/>
    <tableColumn id="90" xr3:uid="{D715AD6B-42DD-4058-BDD4-1B394F8E3ED2}" name="Ho165_ppm_mean" dataDxfId="41"/>
    <tableColumn id="91" xr3:uid="{7C62B7B2-5E55-4D0B-863E-8A3DAF397FB7}" name="Ho165_ppm_2SE(int)" dataDxfId="40"/>
    <tableColumn id="92" xr3:uid="{2C62B422-42D8-453E-A88A-2539E0BFB3F1}" name="Ho165_ppm_LOD_Longerich" dataDxfId="39"/>
    <tableColumn id="93" xr3:uid="{ED2741D6-99ED-4B01-B719-4A229520925E}" name="Er166_ppm_mean" dataDxfId="38"/>
    <tableColumn id="94" xr3:uid="{CF597827-6727-4615-A155-19FFFA129CBD}" name="Er166_ppm_2SE(int)" dataDxfId="37"/>
    <tableColumn id="95" xr3:uid="{0FF0CA9C-2811-4A4E-A58C-41BCB6E03B86}" name="Er166_ppm_LOD_Longerich" dataDxfId="36"/>
    <tableColumn id="96" xr3:uid="{6BD2C34B-4E7F-4AA7-ABF4-5EC2A7F06EE1}" name="Tm169_ppm_mean" dataDxfId="35"/>
    <tableColumn id="97" xr3:uid="{C643C008-C2F5-42CC-A1FB-CE19164B7C8E}" name="Tm169_ppm_2SE(int)" dataDxfId="34"/>
    <tableColumn id="98" xr3:uid="{EF2388EA-30F9-4D15-BC76-F7311AB0E4F3}" name="Tm169_ppm_LOD_Longerich" dataDxfId="33"/>
    <tableColumn id="99" xr3:uid="{4A0583DD-0D97-4ED1-BBFA-B1DDFDDBBCC0}" name="Yb172_ppm_mean" dataDxfId="32"/>
    <tableColumn id="100" xr3:uid="{864F202B-ECE8-46E1-ACBE-84BE21305695}" name="Yb172_ppm_2SE(int)" dataDxfId="31"/>
    <tableColumn id="101" xr3:uid="{D6532087-7573-48A7-9C3F-6A357446D513}" name="Yb172_ppm_LOD_Longerich" dataDxfId="30"/>
    <tableColumn id="102" xr3:uid="{26CD7E30-2F12-48CF-A492-405606F67EC0}" name="Lu175_ppm_mean" dataDxfId="29"/>
    <tableColumn id="103" xr3:uid="{2BDDEE44-2C66-475C-8873-D068FB070247}" name="Lu175_ppm_2SE(int)" dataDxfId="28"/>
    <tableColumn id="104" xr3:uid="{673E4459-2A3F-476D-BCD0-A639381E876A}" name="Lu175_ppm_LOD_Longerich" dataDxfId="27"/>
    <tableColumn id="105" xr3:uid="{5934616D-A8F2-4439-97C8-688B2C71B336}" name="Pb208_ppm_mean" dataDxfId="26"/>
    <tableColumn id="106" xr3:uid="{63A69B7B-F663-4733-B7F3-F87DA105B7EC}" name="Pb208_ppm_2SE(int)" dataDxfId="25"/>
    <tableColumn id="107" xr3:uid="{4643386F-EE47-4628-80A6-6D9F786CE114}" name="Pb208_ppm_LOD_Longerich" dataDxfId="24"/>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table" Target="../tables/table3.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4.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5.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964C9-2C00-4D1E-919D-2A2D15E69092}">
  <dimension ref="A1:P16"/>
  <sheetViews>
    <sheetView topLeftCell="A4" zoomScale="115" zoomScaleNormal="115" workbookViewId="0">
      <selection activeCell="B8" sqref="B8:P8"/>
    </sheetView>
  </sheetViews>
  <sheetFormatPr defaultRowHeight="14.3"/>
  <cols>
    <col min="1" max="1" width="29.25" customWidth="1"/>
  </cols>
  <sheetData>
    <row r="1" spans="1:16" s="246" customFormat="1" ht="19.05">
      <c r="A1" s="247" t="s">
        <v>897</v>
      </c>
      <c r="B1" s="251" t="s">
        <v>896</v>
      </c>
      <c r="C1" s="251"/>
      <c r="D1" s="251"/>
      <c r="E1" s="251"/>
      <c r="F1" s="251"/>
      <c r="G1" s="251"/>
      <c r="H1" s="251"/>
      <c r="I1" s="251"/>
      <c r="J1" s="251"/>
      <c r="K1" s="251"/>
      <c r="L1" s="251"/>
      <c r="M1" s="251"/>
      <c r="N1" s="251"/>
      <c r="O1" s="251"/>
      <c r="P1" s="251"/>
    </row>
    <row r="2" spans="1:16" ht="64.55" customHeight="1">
      <c r="A2" s="15" t="s">
        <v>895</v>
      </c>
      <c r="B2" s="250" t="s">
        <v>899</v>
      </c>
      <c r="C2" s="250"/>
      <c r="D2" s="250"/>
      <c r="E2" s="250"/>
      <c r="F2" s="250"/>
      <c r="G2" s="250"/>
      <c r="H2" s="250"/>
      <c r="I2" s="250"/>
      <c r="J2" s="250"/>
      <c r="K2" s="250"/>
      <c r="L2" s="250"/>
      <c r="M2" s="250"/>
      <c r="N2" s="250"/>
      <c r="O2" s="250"/>
      <c r="P2" s="250"/>
    </row>
    <row r="3" spans="1:16" ht="25.15" customHeight="1">
      <c r="A3" s="249" t="s">
        <v>894</v>
      </c>
      <c r="B3" s="250" t="s">
        <v>893</v>
      </c>
      <c r="C3" s="250"/>
      <c r="D3" s="250"/>
      <c r="E3" s="250"/>
      <c r="F3" s="250"/>
      <c r="G3" s="250"/>
      <c r="H3" s="250"/>
      <c r="I3" s="250"/>
      <c r="J3" s="250"/>
      <c r="K3" s="250"/>
      <c r="L3" s="250"/>
      <c r="M3" s="250"/>
      <c r="N3" s="250"/>
      <c r="O3" s="250"/>
      <c r="P3" s="250"/>
    </row>
    <row r="4" spans="1:16" ht="48.9" customHeight="1">
      <c r="A4" s="249"/>
      <c r="B4" s="250" t="s">
        <v>900</v>
      </c>
      <c r="C4" s="250"/>
      <c r="D4" s="250"/>
      <c r="E4" s="250"/>
      <c r="F4" s="250"/>
      <c r="G4" s="250"/>
      <c r="H4" s="250"/>
      <c r="I4" s="250"/>
      <c r="J4" s="250"/>
      <c r="K4" s="250"/>
      <c r="L4" s="250"/>
      <c r="M4" s="250"/>
      <c r="N4" s="250"/>
      <c r="O4" s="250"/>
      <c r="P4" s="250"/>
    </row>
    <row r="5" spans="1:16" ht="39.4" customHeight="1">
      <c r="A5" s="249"/>
      <c r="B5" s="250" t="s">
        <v>901</v>
      </c>
      <c r="C5" s="250"/>
      <c r="D5" s="250"/>
      <c r="E5" s="250"/>
      <c r="F5" s="250"/>
      <c r="G5" s="250"/>
      <c r="H5" s="250"/>
      <c r="I5" s="250"/>
      <c r="J5" s="250"/>
      <c r="K5" s="250"/>
      <c r="L5" s="250"/>
      <c r="M5" s="250"/>
      <c r="N5" s="250"/>
      <c r="O5" s="250"/>
      <c r="P5" s="250"/>
    </row>
    <row r="6" spans="1:16" ht="49.6" customHeight="1">
      <c r="A6" s="249"/>
      <c r="B6" s="250" t="s">
        <v>902</v>
      </c>
      <c r="C6" s="250"/>
      <c r="D6" s="250"/>
      <c r="E6" s="250"/>
      <c r="F6" s="250"/>
      <c r="G6" s="250"/>
      <c r="H6" s="250"/>
      <c r="I6" s="250"/>
      <c r="J6" s="250"/>
      <c r="K6" s="250"/>
      <c r="L6" s="250"/>
      <c r="M6" s="250"/>
      <c r="N6" s="250"/>
      <c r="O6" s="250"/>
      <c r="P6" s="250"/>
    </row>
    <row r="7" spans="1:16" ht="40.1" customHeight="1">
      <c r="A7" s="15" t="s">
        <v>892</v>
      </c>
      <c r="B7" s="250" t="s">
        <v>917</v>
      </c>
      <c r="C7" s="250"/>
      <c r="D7" s="250"/>
      <c r="E7" s="250"/>
      <c r="F7" s="250"/>
      <c r="G7" s="250"/>
      <c r="H7" s="250"/>
      <c r="I7" s="250"/>
      <c r="J7" s="250"/>
      <c r="K7" s="250"/>
      <c r="L7" s="250"/>
      <c r="M7" s="250"/>
      <c r="N7" s="250"/>
      <c r="O7" s="250"/>
      <c r="P7" s="250"/>
    </row>
    <row r="8" spans="1:16" ht="40.1" customHeight="1">
      <c r="A8" s="15" t="s">
        <v>891</v>
      </c>
      <c r="B8" s="250" t="s">
        <v>890</v>
      </c>
      <c r="C8" s="250"/>
      <c r="D8" s="250"/>
      <c r="E8" s="250"/>
      <c r="F8" s="250"/>
      <c r="G8" s="250"/>
      <c r="H8" s="250"/>
      <c r="I8" s="250"/>
      <c r="J8" s="250"/>
      <c r="K8" s="250"/>
      <c r="L8" s="250"/>
      <c r="M8" s="250"/>
      <c r="N8" s="250"/>
      <c r="O8" s="250"/>
      <c r="P8" s="250"/>
    </row>
    <row r="9" spans="1:16" ht="30.1" customHeight="1">
      <c r="A9" s="15" t="s">
        <v>889</v>
      </c>
      <c r="B9" s="250" t="s">
        <v>888</v>
      </c>
      <c r="C9" s="250"/>
      <c r="D9" s="250"/>
      <c r="E9" s="250"/>
      <c r="F9" s="250"/>
      <c r="G9" s="250"/>
      <c r="H9" s="250"/>
      <c r="I9" s="250"/>
      <c r="J9" s="250"/>
      <c r="K9" s="250"/>
      <c r="L9" s="250"/>
      <c r="M9" s="250"/>
      <c r="N9" s="250"/>
      <c r="O9" s="250"/>
      <c r="P9" s="250"/>
    </row>
    <row r="10" spans="1:16" ht="30.1" customHeight="1">
      <c r="A10" s="15" t="s">
        <v>887</v>
      </c>
      <c r="B10" s="250" t="s">
        <v>898</v>
      </c>
      <c r="C10" s="250"/>
      <c r="D10" s="250"/>
      <c r="E10" s="250"/>
      <c r="F10" s="250"/>
      <c r="G10" s="250"/>
      <c r="H10" s="250"/>
      <c r="I10" s="250"/>
      <c r="J10" s="250"/>
      <c r="K10" s="250"/>
      <c r="L10" s="250"/>
      <c r="M10" s="250"/>
      <c r="N10" s="250"/>
      <c r="O10" s="250"/>
      <c r="P10" s="250"/>
    </row>
    <row r="11" spans="1:16" ht="30.1" customHeight="1">
      <c r="A11" s="15" t="s">
        <v>886</v>
      </c>
      <c r="B11" s="250" t="s">
        <v>885</v>
      </c>
      <c r="C11" s="250"/>
      <c r="D11" s="250"/>
      <c r="E11" s="250"/>
      <c r="F11" s="250"/>
      <c r="G11" s="250"/>
      <c r="H11" s="250"/>
      <c r="I11" s="250"/>
      <c r="J11" s="250"/>
      <c r="K11" s="250"/>
      <c r="L11" s="250"/>
      <c r="M11" s="250"/>
      <c r="N11" s="250"/>
      <c r="O11" s="250"/>
      <c r="P11" s="250"/>
    </row>
    <row r="12" spans="1:16" ht="30.1" customHeight="1">
      <c r="A12" s="15" t="s">
        <v>884</v>
      </c>
      <c r="B12" s="250" t="s">
        <v>883</v>
      </c>
      <c r="C12" s="250"/>
      <c r="D12" s="250"/>
      <c r="E12" s="250"/>
      <c r="F12" s="250"/>
      <c r="G12" s="250"/>
      <c r="H12" s="250"/>
      <c r="I12" s="250"/>
      <c r="J12" s="250"/>
      <c r="K12" s="250"/>
      <c r="L12" s="250"/>
      <c r="M12" s="250"/>
      <c r="N12" s="250"/>
      <c r="O12" s="250"/>
      <c r="P12" s="250"/>
    </row>
    <row r="13" spans="1:16" ht="30.1" customHeight="1">
      <c r="A13" s="15" t="s">
        <v>882</v>
      </c>
      <c r="B13" s="250" t="s">
        <v>881</v>
      </c>
      <c r="C13" s="250"/>
      <c r="D13" s="250"/>
      <c r="E13" s="250"/>
      <c r="F13" s="250"/>
      <c r="G13" s="250"/>
      <c r="H13" s="250"/>
      <c r="I13" s="250"/>
      <c r="J13" s="250"/>
      <c r="K13" s="250"/>
      <c r="L13" s="250"/>
      <c r="M13" s="250"/>
      <c r="N13" s="250"/>
      <c r="O13" s="250"/>
      <c r="P13" s="250"/>
    </row>
    <row r="14" spans="1:16" ht="40.1" customHeight="1">
      <c r="A14" s="15" t="s">
        <v>880</v>
      </c>
      <c r="B14" s="250" t="s">
        <v>903</v>
      </c>
      <c r="C14" s="250"/>
      <c r="D14" s="250"/>
      <c r="E14" s="250"/>
      <c r="F14" s="250"/>
      <c r="G14" s="250"/>
      <c r="H14" s="250"/>
      <c r="I14" s="250"/>
      <c r="J14" s="250"/>
      <c r="K14" s="250"/>
      <c r="L14" s="250"/>
      <c r="M14" s="250"/>
      <c r="N14" s="250"/>
      <c r="O14" s="250"/>
      <c r="P14" s="250"/>
    </row>
    <row r="15" spans="1:16" ht="40.1" customHeight="1">
      <c r="A15" s="15" t="s">
        <v>838</v>
      </c>
      <c r="B15" s="250" t="s">
        <v>879</v>
      </c>
      <c r="C15" s="250"/>
      <c r="D15" s="250"/>
      <c r="E15" s="250"/>
      <c r="F15" s="250"/>
      <c r="G15" s="250"/>
      <c r="H15" s="250"/>
      <c r="I15" s="250"/>
      <c r="J15" s="250"/>
      <c r="K15" s="250"/>
      <c r="L15" s="250"/>
      <c r="M15" s="250"/>
      <c r="N15" s="250"/>
      <c r="O15" s="250"/>
      <c r="P15" s="250"/>
    </row>
    <row r="16" spans="1:16" ht="30.1" customHeight="1">
      <c r="A16" s="15" t="s">
        <v>878</v>
      </c>
      <c r="B16" s="250" t="s">
        <v>877</v>
      </c>
      <c r="C16" s="250"/>
      <c r="D16" s="250"/>
      <c r="E16" s="250"/>
      <c r="F16" s="250"/>
      <c r="G16" s="250"/>
      <c r="H16" s="250"/>
      <c r="I16" s="250"/>
      <c r="J16" s="250"/>
      <c r="K16" s="250"/>
      <c r="L16" s="250"/>
      <c r="M16" s="250"/>
      <c r="N16" s="250"/>
      <c r="O16" s="250"/>
      <c r="P16" s="250"/>
    </row>
  </sheetData>
  <mergeCells count="17">
    <mergeCell ref="B14:P14"/>
    <mergeCell ref="B15:P15"/>
    <mergeCell ref="B16:P16"/>
    <mergeCell ref="B1:P1"/>
    <mergeCell ref="B6:P6"/>
    <mergeCell ref="B7:P7"/>
    <mergeCell ref="B8:P8"/>
    <mergeCell ref="B9:P9"/>
    <mergeCell ref="B10:P10"/>
    <mergeCell ref="B3:P3"/>
    <mergeCell ref="B4:P4"/>
    <mergeCell ref="B5:P5"/>
    <mergeCell ref="A3:A6"/>
    <mergeCell ref="B12:P12"/>
    <mergeCell ref="B13:P13"/>
    <mergeCell ref="B11:P11"/>
    <mergeCell ref="B2:P2"/>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B804D-6BBE-4D2E-9A45-BFCFC95F0CF9}">
  <sheetPr>
    <tabColor theme="7" tint="0.59999389629810485"/>
  </sheetPr>
  <dimension ref="A1:R383"/>
  <sheetViews>
    <sheetView topLeftCell="A357" zoomScale="85" zoomScaleNormal="85" workbookViewId="0">
      <selection activeCell="J379" sqref="J368:J379"/>
    </sheetView>
  </sheetViews>
  <sheetFormatPr defaultRowHeight="14.3"/>
  <cols>
    <col min="1" max="1" width="16.625" style="147" customWidth="1"/>
    <col min="2" max="2" width="18.5" style="147" customWidth="1"/>
    <col min="3" max="3" width="12.625" style="147" customWidth="1"/>
    <col min="4" max="4" width="21.125" style="147" customWidth="1"/>
    <col min="5" max="18" width="12.625" style="147" customWidth="1"/>
    <col min="19" max="16384" width="9" style="147"/>
  </cols>
  <sheetData>
    <row r="1" spans="1:18" ht="17.7">
      <c r="A1" s="145" t="s">
        <v>106</v>
      </c>
      <c r="B1" s="145" t="s">
        <v>397</v>
      </c>
      <c r="C1" s="145" t="s">
        <v>396</v>
      </c>
      <c r="D1" s="145" t="s">
        <v>395</v>
      </c>
      <c r="E1" s="145" t="s">
        <v>394</v>
      </c>
      <c r="F1" s="145" t="s">
        <v>393</v>
      </c>
      <c r="G1" s="145" t="s">
        <v>392</v>
      </c>
      <c r="H1" s="145" t="s">
        <v>391</v>
      </c>
      <c r="I1" s="145" t="s">
        <v>399</v>
      </c>
      <c r="J1" s="145" t="s">
        <v>400</v>
      </c>
      <c r="K1" s="145" t="s">
        <v>401</v>
      </c>
      <c r="L1" s="145" t="s">
        <v>408</v>
      </c>
      <c r="M1" s="145" t="s">
        <v>402</v>
      </c>
      <c r="N1" s="145" t="s">
        <v>403</v>
      </c>
      <c r="O1" s="145" t="s">
        <v>385</v>
      </c>
      <c r="P1" s="145" t="s">
        <v>409</v>
      </c>
      <c r="Q1" s="145" t="s">
        <v>410</v>
      </c>
      <c r="R1" s="145" t="s">
        <v>411</v>
      </c>
    </row>
    <row r="2" spans="1:18">
      <c r="A2" s="168" t="s">
        <v>50</v>
      </c>
      <c r="B2" s="168" t="s">
        <v>376</v>
      </c>
      <c r="C2" s="168" t="s">
        <v>367</v>
      </c>
      <c r="D2" s="168" t="s">
        <v>370</v>
      </c>
      <c r="E2" s="168"/>
      <c r="F2" s="141">
        <v>34.909999999999997</v>
      </c>
      <c r="G2" s="141">
        <v>3.9E-2</v>
      </c>
      <c r="H2" s="141">
        <v>1.4E-2</v>
      </c>
      <c r="I2" s="141">
        <v>6.3E-2</v>
      </c>
      <c r="J2" s="141">
        <v>43.435560000000002</v>
      </c>
      <c r="K2" s="141">
        <v>0.67100000000000004</v>
      </c>
      <c r="L2" s="141">
        <v>2.8000000000000001E-2</v>
      </c>
      <c r="M2" s="141">
        <v>20.598619999999997</v>
      </c>
      <c r="N2" s="141">
        <v>0.35199999999999998</v>
      </c>
      <c r="O2" s="141">
        <v>100.11118000000002</v>
      </c>
      <c r="P2" s="169">
        <v>0.84068208207161377</v>
      </c>
      <c r="Q2" s="169">
        <v>45.429037426550373</v>
      </c>
      <c r="R2" s="169">
        <v>53.730280491378011</v>
      </c>
    </row>
    <row r="3" spans="1:18">
      <c r="A3" s="168" t="s">
        <v>50</v>
      </c>
      <c r="B3" s="168" t="s">
        <v>376</v>
      </c>
      <c r="C3" s="168" t="s">
        <v>367</v>
      </c>
      <c r="D3" s="168" t="s">
        <v>370</v>
      </c>
      <c r="E3" s="168"/>
      <c r="F3" s="141">
        <v>35.462000000000003</v>
      </c>
      <c r="G3" s="141">
        <v>5.2999999999999999E-2</v>
      </c>
      <c r="H3" s="141">
        <v>0.01</v>
      </c>
      <c r="I3" s="141">
        <v>0</v>
      </c>
      <c r="J3" s="141">
        <v>41.208019999999998</v>
      </c>
      <c r="K3" s="141">
        <v>0.624</v>
      </c>
      <c r="L3" s="141">
        <v>3.3000000000000002E-2</v>
      </c>
      <c r="M3" s="141">
        <v>22.738939999999999</v>
      </c>
      <c r="N3" s="141">
        <v>0.315</v>
      </c>
      <c r="O3" s="141">
        <v>100.44395999999999</v>
      </c>
      <c r="P3" s="169">
        <v>0.76717462019770499</v>
      </c>
      <c r="Q3" s="169">
        <v>49.211430675088856</v>
      </c>
      <c r="R3" s="169">
        <v>50.02139470471343</v>
      </c>
    </row>
    <row r="4" spans="1:18">
      <c r="A4" s="168" t="s">
        <v>50</v>
      </c>
      <c r="B4" s="168" t="s">
        <v>376</v>
      </c>
      <c r="C4" s="168" t="s">
        <v>367</v>
      </c>
      <c r="D4" s="168" t="s">
        <v>370</v>
      </c>
      <c r="E4" s="168"/>
      <c r="F4" s="141">
        <v>35.43</v>
      </c>
      <c r="G4" s="141">
        <v>7.2999999999999995E-2</v>
      </c>
      <c r="H4" s="141">
        <v>0.04</v>
      </c>
      <c r="I4" s="141">
        <v>5.6000000000000001E-2</v>
      </c>
      <c r="J4" s="141">
        <v>41.469680000000004</v>
      </c>
      <c r="K4" s="141">
        <v>0.54500000000000004</v>
      </c>
      <c r="L4" s="141">
        <v>4.1000000000000002E-2</v>
      </c>
      <c r="M4" s="141">
        <v>22.717380000000002</v>
      </c>
      <c r="N4" s="141">
        <v>0.31</v>
      </c>
      <c r="O4" s="141">
        <v>100.68206000000001</v>
      </c>
      <c r="P4" s="169">
        <v>0.66888557995461717</v>
      </c>
      <c r="Q4" s="169">
        <v>49.079452772419152</v>
      </c>
      <c r="R4" s="169">
        <v>50.251661647626236</v>
      </c>
    </row>
    <row r="5" spans="1:18">
      <c r="A5" s="168" t="s">
        <v>50</v>
      </c>
      <c r="B5" s="168" t="s">
        <v>376</v>
      </c>
      <c r="C5" s="168" t="s">
        <v>367</v>
      </c>
      <c r="D5" s="168" t="s">
        <v>370</v>
      </c>
      <c r="E5" s="168"/>
      <c r="F5" s="141">
        <v>34.469000000000001</v>
      </c>
      <c r="G5" s="141">
        <v>5.3999999999999999E-2</v>
      </c>
      <c r="H5" s="141">
        <v>6.0000000000000001E-3</v>
      </c>
      <c r="I5" s="141">
        <v>0</v>
      </c>
      <c r="J5" s="141">
        <v>44.72916</v>
      </c>
      <c r="K5" s="141">
        <v>0.65</v>
      </c>
      <c r="L5" s="141">
        <v>4.8000000000000001E-2</v>
      </c>
      <c r="M5" s="141">
        <v>20.090980000000002</v>
      </c>
      <c r="N5" s="141">
        <v>0.32900000000000001</v>
      </c>
      <c r="O5" s="141">
        <v>100.37614000000001</v>
      </c>
      <c r="P5" s="169">
        <v>0.81068851530326469</v>
      </c>
      <c r="Q5" s="169">
        <v>44.109072244530914</v>
      </c>
      <c r="R5" s="169">
        <v>55.080239240165831</v>
      </c>
    </row>
    <row r="6" spans="1:18">
      <c r="A6" s="168" t="s">
        <v>50</v>
      </c>
      <c r="B6" s="168" t="s">
        <v>376</v>
      </c>
      <c r="C6" s="168" t="s">
        <v>367</v>
      </c>
      <c r="D6" s="168" t="s">
        <v>370</v>
      </c>
      <c r="E6" s="168"/>
      <c r="F6" s="141">
        <v>32.119</v>
      </c>
      <c r="G6" s="141">
        <v>0.22500000000000001</v>
      </c>
      <c r="H6" s="141">
        <v>0</v>
      </c>
      <c r="I6" s="141">
        <v>1.0999999999999999E-2</v>
      </c>
      <c r="J6" s="141">
        <v>55.954079999999998</v>
      </c>
      <c r="K6" s="141">
        <v>0.91800000000000004</v>
      </c>
      <c r="L6" s="141">
        <v>3.3000000000000002E-2</v>
      </c>
      <c r="M6" s="141">
        <v>11.27098</v>
      </c>
      <c r="N6" s="141">
        <v>0.379</v>
      </c>
      <c r="O6" s="141">
        <v>100.91006</v>
      </c>
      <c r="P6" s="169">
        <v>1.2078361390004948</v>
      </c>
      <c r="Q6" s="169">
        <v>26.104366347292373</v>
      </c>
      <c r="R6" s="169">
        <v>72.687797513707125</v>
      </c>
    </row>
    <row r="7" spans="1:18">
      <c r="A7" s="168" t="s">
        <v>50</v>
      </c>
      <c r="B7" s="168" t="s">
        <v>376</v>
      </c>
      <c r="C7" s="168" t="s">
        <v>367</v>
      </c>
      <c r="D7" s="168" t="s">
        <v>361</v>
      </c>
      <c r="E7" s="168" t="s">
        <v>365</v>
      </c>
      <c r="F7" s="141">
        <v>36.786000000000001</v>
      </c>
      <c r="G7" s="141">
        <v>0.06</v>
      </c>
      <c r="H7" s="141">
        <v>3.0000000000000001E-3</v>
      </c>
      <c r="I7" s="141">
        <v>0</v>
      </c>
      <c r="J7" s="141">
        <v>33.046579999999999</v>
      </c>
      <c r="K7" s="141">
        <v>0.46400000000000002</v>
      </c>
      <c r="L7" s="141">
        <v>5.5E-2</v>
      </c>
      <c r="M7" s="141">
        <v>29.966439999999999</v>
      </c>
      <c r="N7" s="141">
        <v>0.29099999999999998</v>
      </c>
      <c r="O7" s="141">
        <v>100.67202</v>
      </c>
      <c r="P7" s="169">
        <v>0.54052861799336105</v>
      </c>
      <c r="Q7" s="169">
        <v>61.450016217382895</v>
      </c>
      <c r="R7" s="169">
        <v>38.009455164623738</v>
      </c>
    </row>
    <row r="8" spans="1:18">
      <c r="A8" s="168" t="s">
        <v>50</v>
      </c>
      <c r="B8" s="168" t="s">
        <v>376</v>
      </c>
      <c r="C8" s="168" t="s">
        <v>367</v>
      </c>
      <c r="D8" s="168" t="s">
        <v>361</v>
      </c>
      <c r="E8" s="168" t="s">
        <v>360</v>
      </c>
      <c r="F8" s="141">
        <v>33.073</v>
      </c>
      <c r="G8" s="141">
        <v>7.9000000000000001E-2</v>
      </c>
      <c r="H8" s="141">
        <v>2.1999999999999999E-2</v>
      </c>
      <c r="I8" s="141">
        <v>7.1999999999999995E-2</v>
      </c>
      <c r="J8" s="141">
        <v>50.841419999999999</v>
      </c>
      <c r="K8" s="141">
        <v>0.84499999999999997</v>
      </c>
      <c r="L8" s="141">
        <v>3.7999999999999999E-2</v>
      </c>
      <c r="M8" s="141">
        <v>15.796619999999999</v>
      </c>
      <c r="N8" s="141">
        <v>0.38800000000000001</v>
      </c>
      <c r="O8" s="141">
        <v>101.15504000000001</v>
      </c>
      <c r="P8" s="169">
        <v>1.0716651755046593</v>
      </c>
      <c r="Q8" s="169">
        <v>35.265717016448477</v>
      </c>
      <c r="R8" s="169">
        <v>63.662617808046861</v>
      </c>
    </row>
    <row r="9" spans="1:18">
      <c r="A9" s="168" t="s">
        <v>50</v>
      </c>
      <c r="B9" s="168" t="s">
        <v>376</v>
      </c>
      <c r="C9" s="168" t="s">
        <v>367</v>
      </c>
      <c r="D9" s="168" t="s">
        <v>370</v>
      </c>
      <c r="E9" s="168"/>
      <c r="F9" s="141">
        <v>34.991999999999997</v>
      </c>
      <c r="G9" s="141">
        <v>7.6999999999999999E-2</v>
      </c>
      <c r="H9" s="141">
        <v>0</v>
      </c>
      <c r="I9" s="141">
        <v>0.01</v>
      </c>
      <c r="J9" s="141">
        <v>43.91086</v>
      </c>
      <c r="K9" s="141">
        <v>0.64600000000000002</v>
      </c>
      <c r="L9" s="141">
        <v>3.6999999999999998E-2</v>
      </c>
      <c r="M9" s="141">
        <v>21.989239999999999</v>
      </c>
      <c r="N9" s="141">
        <v>0.30299999999999999</v>
      </c>
      <c r="O9" s="141">
        <v>101.96509999999999</v>
      </c>
      <c r="P9" s="169">
        <v>0.78105799476657412</v>
      </c>
      <c r="Q9" s="169">
        <v>46.800136686064128</v>
      </c>
      <c r="R9" s="169">
        <v>52.418805319169302</v>
      </c>
    </row>
    <row r="10" spans="1:18">
      <c r="A10" s="168" t="s">
        <v>50</v>
      </c>
      <c r="B10" s="168" t="s">
        <v>376</v>
      </c>
      <c r="C10" s="168" t="s">
        <v>367</v>
      </c>
      <c r="D10" s="168" t="s">
        <v>370</v>
      </c>
      <c r="E10" s="168"/>
      <c r="F10" s="141">
        <v>33.424999999999997</v>
      </c>
      <c r="G10" s="141">
        <v>8.6999999999999994E-2</v>
      </c>
      <c r="H10" s="141">
        <v>1E-3</v>
      </c>
      <c r="I10" s="141">
        <v>0</v>
      </c>
      <c r="J10" s="141">
        <v>50.248519999999999</v>
      </c>
      <c r="K10" s="141">
        <v>0.873</v>
      </c>
      <c r="L10" s="141">
        <v>0</v>
      </c>
      <c r="M10" s="141">
        <v>14.931280000000001</v>
      </c>
      <c r="N10" s="141">
        <v>0.378</v>
      </c>
      <c r="O10" s="141">
        <v>99.943799999999996</v>
      </c>
      <c r="P10" s="169">
        <v>1.1371835808859265</v>
      </c>
      <c r="Q10" s="169">
        <v>34.237300489822417</v>
      </c>
      <c r="R10" s="169">
        <v>64.625515929291666</v>
      </c>
    </row>
    <row r="11" spans="1:18">
      <c r="A11" s="168" t="s">
        <v>50</v>
      </c>
      <c r="B11" s="168" t="s">
        <v>376</v>
      </c>
      <c r="C11" s="168" t="s">
        <v>367</v>
      </c>
      <c r="D11" s="168" t="s">
        <v>370</v>
      </c>
      <c r="E11" s="168"/>
      <c r="F11" s="141">
        <v>34.35</v>
      </c>
      <c r="G11" s="141">
        <v>6.9000000000000006E-2</v>
      </c>
      <c r="H11" s="141">
        <v>1.4E-2</v>
      </c>
      <c r="I11" s="141">
        <v>4.1000000000000002E-2</v>
      </c>
      <c r="J11" s="141">
        <v>42.957320000000003</v>
      </c>
      <c r="K11" s="141">
        <v>0.64</v>
      </c>
      <c r="L11" s="141">
        <v>1E-3</v>
      </c>
      <c r="M11" s="141">
        <v>20.643700000000003</v>
      </c>
      <c r="N11" s="141">
        <v>0.36099999999999999</v>
      </c>
      <c r="O11" s="141">
        <v>99.077020000000019</v>
      </c>
      <c r="P11" s="169">
        <v>0.80612338638240877</v>
      </c>
      <c r="Q11" s="169">
        <v>45.771508289111054</v>
      </c>
      <c r="R11" s="169">
        <v>53.422368324506543</v>
      </c>
    </row>
    <row r="12" spans="1:18">
      <c r="A12" s="168" t="s">
        <v>50</v>
      </c>
      <c r="B12" s="168" t="s">
        <v>376</v>
      </c>
      <c r="C12" s="168" t="s">
        <v>367</v>
      </c>
      <c r="D12" s="168" t="s">
        <v>370</v>
      </c>
      <c r="E12" s="168"/>
      <c r="F12" s="141">
        <v>34.268000000000001</v>
      </c>
      <c r="G12" s="141">
        <v>8.8999999999999996E-2</v>
      </c>
      <c r="H12" s="141">
        <v>8.0000000000000002E-3</v>
      </c>
      <c r="I12" s="141">
        <v>4.8000000000000001E-2</v>
      </c>
      <c r="J12" s="141">
        <v>44.558640000000004</v>
      </c>
      <c r="K12" s="141">
        <v>0.60499999999999998</v>
      </c>
      <c r="L12" s="141">
        <v>0</v>
      </c>
      <c r="M12" s="141">
        <v>20.35754</v>
      </c>
      <c r="N12" s="141">
        <v>0.36199999999999999</v>
      </c>
      <c r="O12" s="141">
        <v>100.29618000000001</v>
      </c>
      <c r="P12" s="169">
        <v>0.75216363810304021</v>
      </c>
      <c r="Q12" s="169">
        <v>44.552122048038314</v>
      </c>
      <c r="R12" s="169">
        <v>54.695714313858645</v>
      </c>
    </row>
    <row r="13" spans="1:18">
      <c r="A13" s="168" t="s">
        <v>50</v>
      </c>
      <c r="B13" s="168" t="s">
        <v>376</v>
      </c>
      <c r="C13" s="168" t="s">
        <v>367</v>
      </c>
      <c r="D13" s="168" t="s">
        <v>370</v>
      </c>
      <c r="E13" s="168"/>
      <c r="F13" s="141">
        <v>32.491</v>
      </c>
      <c r="G13" s="141">
        <v>0.09</v>
      </c>
      <c r="H13" s="141">
        <v>2.5000000000000001E-2</v>
      </c>
      <c r="I13" s="141">
        <v>7.1999999999999995E-2</v>
      </c>
      <c r="J13" s="141">
        <v>54.991719999999994</v>
      </c>
      <c r="K13" s="141">
        <v>0.873</v>
      </c>
      <c r="L13" s="141">
        <v>1.9E-2</v>
      </c>
      <c r="M13" s="141">
        <v>11.774700000000001</v>
      </c>
      <c r="N13" s="141">
        <v>0.41</v>
      </c>
      <c r="O13" s="141">
        <v>100.74642</v>
      </c>
      <c r="P13" s="169">
        <v>1.1502701778578721</v>
      </c>
      <c r="Q13" s="169">
        <v>27.309994045604302</v>
      </c>
      <c r="R13" s="169">
        <v>71.539735776537825</v>
      </c>
    </row>
    <row r="14" spans="1:18">
      <c r="A14" s="168" t="s">
        <v>50</v>
      </c>
      <c r="B14" s="168" t="s">
        <v>376</v>
      </c>
      <c r="C14" s="168" t="s">
        <v>367</v>
      </c>
      <c r="D14" s="168" t="s">
        <v>361</v>
      </c>
      <c r="E14" s="168" t="s">
        <v>365</v>
      </c>
      <c r="F14" s="141">
        <v>36.682000000000002</v>
      </c>
      <c r="G14" s="141">
        <v>4.3999999999999997E-2</v>
      </c>
      <c r="H14" s="141">
        <v>0.03</v>
      </c>
      <c r="I14" s="141">
        <v>0.05</v>
      </c>
      <c r="J14" s="141">
        <v>34.738060000000004</v>
      </c>
      <c r="K14" s="141">
        <v>0.47299999999999998</v>
      </c>
      <c r="L14" s="141">
        <v>1.6E-2</v>
      </c>
      <c r="M14" s="141">
        <v>29.18244</v>
      </c>
      <c r="N14" s="141">
        <v>0.28899999999999998</v>
      </c>
      <c r="O14" s="141">
        <v>101.50450000000001</v>
      </c>
      <c r="P14" s="169">
        <v>0.54910051664530413</v>
      </c>
      <c r="Q14" s="169">
        <v>59.634619265448563</v>
      </c>
      <c r="R14" s="169">
        <v>39.816280217906133</v>
      </c>
    </row>
    <row r="15" spans="1:18">
      <c r="A15" s="168" t="s">
        <v>50</v>
      </c>
      <c r="B15" s="168" t="s">
        <v>376</v>
      </c>
      <c r="C15" s="168" t="s">
        <v>367</v>
      </c>
      <c r="D15" s="168" t="s">
        <v>361</v>
      </c>
      <c r="E15" s="168" t="s">
        <v>360</v>
      </c>
      <c r="F15" s="141">
        <v>32.954000000000001</v>
      </c>
      <c r="G15" s="141">
        <v>5.8000000000000003E-2</v>
      </c>
      <c r="H15" s="141">
        <v>1E-3</v>
      </c>
      <c r="I15" s="141">
        <v>0</v>
      </c>
      <c r="J15" s="141">
        <v>53.492319999999999</v>
      </c>
      <c r="K15" s="141">
        <v>0.85899999999999999</v>
      </c>
      <c r="L15" s="141">
        <v>5.0000000000000001E-3</v>
      </c>
      <c r="M15" s="141">
        <v>13.20158</v>
      </c>
      <c r="N15" s="141">
        <v>0.373</v>
      </c>
      <c r="O15" s="141">
        <v>100.9439</v>
      </c>
      <c r="P15" s="169">
        <v>1.1168530321924881</v>
      </c>
      <c r="Q15" s="169">
        <v>30.214465341856545</v>
      </c>
      <c r="R15" s="169">
        <v>68.668681625950967</v>
      </c>
    </row>
    <row r="16" spans="1:18">
      <c r="A16" s="168" t="s">
        <v>50</v>
      </c>
      <c r="B16" s="168" t="s">
        <v>376</v>
      </c>
      <c r="C16" s="168" t="s">
        <v>367</v>
      </c>
      <c r="D16" s="168" t="s">
        <v>361</v>
      </c>
      <c r="E16" s="168" t="s">
        <v>365</v>
      </c>
      <c r="F16" s="141">
        <v>36.563000000000002</v>
      </c>
      <c r="G16" s="141">
        <v>7.9000000000000001E-2</v>
      </c>
      <c r="H16" s="141">
        <v>0.13700000000000001</v>
      </c>
      <c r="I16" s="141">
        <v>0</v>
      </c>
      <c r="J16" s="141">
        <v>34.538139999999999</v>
      </c>
      <c r="K16" s="141">
        <v>0.46200000000000002</v>
      </c>
      <c r="L16" s="141">
        <v>0.02</v>
      </c>
      <c r="M16" s="141">
        <v>27.93196</v>
      </c>
      <c r="N16" s="141">
        <v>0.34399999999999997</v>
      </c>
      <c r="O16" s="141">
        <v>100.07509999999999</v>
      </c>
      <c r="P16" s="169">
        <v>0.55176517712252759</v>
      </c>
      <c r="Q16" s="169">
        <v>58.721867909505953</v>
      </c>
      <c r="R16" s="169">
        <v>40.726366913371514</v>
      </c>
    </row>
    <row r="17" spans="1:18">
      <c r="A17" s="168" t="s">
        <v>50</v>
      </c>
      <c r="B17" s="168" t="s">
        <v>376</v>
      </c>
      <c r="C17" s="168" t="s">
        <v>367</v>
      </c>
      <c r="D17" s="168" t="s">
        <v>361</v>
      </c>
      <c r="E17" s="168" t="s">
        <v>360</v>
      </c>
      <c r="F17" s="141">
        <v>32.76</v>
      </c>
      <c r="G17" s="141">
        <v>7.6999999999999999E-2</v>
      </c>
      <c r="H17" s="141">
        <v>2E-3</v>
      </c>
      <c r="I17" s="141">
        <v>3.5000000000000003E-2</v>
      </c>
      <c r="J17" s="141">
        <v>54.323360000000001</v>
      </c>
      <c r="K17" s="141">
        <v>0.91500000000000004</v>
      </c>
      <c r="L17" s="141">
        <v>0</v>
      </c>
      <c r="M17" s="141">
        <v>12.74686</v>
      </c>
      <c r="N17" s="141">
        <v>0.40200000000000002</v>
      </c>
      <c r="O17" s="141">
        <v>101.26122000000001</v>
      </c>
      <c r="P17" s="169">
        <v>1.1884875087646878</v>
      </c>
      <c r="Q17" s="169">
        <v>29.144920931019303</v>
      </c>
      <c r="R17" s="169">
        <v>69.666591560216006</v>
      </c>
    </row>
    <row r="18" spans="1:18">
      <c r="A18" s="168" t="s">
        <v>50</v>
      </c>
      <c r="B18" s="168" t="s">
        <v>376</v>
      </c>
      <c r="C18" s="168" t="s">
        <v>367</v>
      </c>
      <c r="D18" s="168" t="s">
        <v>361</v>
      </c>
      <c r="E18" s="168" t="s">
        <v>365</v>
      </c>
      <c r="F18" s="141">
        <v>35.652999999999999</v>
      </c>
      <c r="G18" s="141">
        <v>0.05</v>
      </c>
      <c r="H18" s="141">
        <v>0</v>
      </c>
      <c r="I18" s="141">
        <v>0</v>
      </c>
      <c r="J18" s="141">
        <v>37.582999999999998</v>
      </c>
      <c r="K18" s="141">
        <v>0.51300000000000001</v>
      </c>
      <c r="L18" s="141">
        <v>6.2E-2</v>
      </c>
      <c r="M18" s="141">
        <v>25.764199999999999</v>
      </c>
      <c r="N18" s="141">
        <v>0.309</v>
      </c>
      <c r="O18" s="141">
        <v>99.934200000000004</v>
      </c>
      <c r="P18" s="169">
        <v>0.61827591276895788</v>
      </c>
      <c r="Q18" s="169">
        <v>54.659765222758892</v>
      </c>
      <c r="R18" s="169">
        <v>44.72195886447215</v>
      </c>
    </row>
    <row r="19" spans="1:18">
      <c r="A19" s="168" t="s">
        <v>50</v>
      </c>
      <c r="B19" s="168" t="s">
        <v>376</v>
      </c>
      <c r="C19" s="168" t="s">
        <v>367</v>
      </c>
      <c r="D19" s="168" t="s">
        <v>361</v>
      </c>
      <c r="E19" s="168" t="s">
        <v>360</v>
      </c>
      <c r="F19" s="141">
        <v>33.771999999999998</v>
      </c>
      <c r="G19" s="141">
        <v>0.06</v>
      </c>
      <c r="H19" s="141">
        <v>0</v>
      </c>
      <c r="I19" s="141">
        <v>0</v>
      </c>
      <c r="J19" s="141">
        <v>48.189540000000001</v>
      </c>
      <c r="K19" s="141">
        <v>0.73799999999999999</v>
      </c>
      <c r="L19" s="141">
        <v>7.0000000000000001E-3</v>
      </c>
      <c r="M19" s="141">
        <v>17.187239999999999</v>
      </c>
      <c r="N19" s="141">
        <v>0.33400000000000002</v>
      </c>
      <c r="O19" s="141">
        <v>100.28778000000001</v>
      </c>
      <c r="P19" s="169">
        <v>0.93926749311476798</v>
      </c>
      <c r="Q19" s="169">
        <v>38.505716572319756</v>
      </c>
      <c r="R19" s="169">
        <v>60.555015934565468</v>
      </c>
    </row>
    <row r="20" spans="1:18">
      <c r="A20" s="168" t="s">
        <v>50</v>
      </c>
      <c r="B20" s="168" t="s">
        <v>376</v>
      </c>
      <c r="C20" s="168" t="s">
        <v>367</v>
      </c>
      <c r="D20" s="168" t="s">
        <v>361</v>
      </c>
      <c r="E20" s="168" t="s">
        <v>365</v>
      </c>
      <c r="F20" s="141">
        <v>35.445016999999993</v>
      </c>
      <c r="G20" s="141">
        <v>6.4000000000000001E-2</v>
      </c>
      <c r="H20" s="141">
        <v>0.03</v>
      </c>
      <c r="I20" s="141">
        <v>0</v>
      </c>
      <c r="J20" s="141">
        <v>36.890369999999997</v>
      </c>
      <c r="K20" s="141">
        <v>0.56000000000000005</v>
      </c>
      <c r="L20" s="141">
        <v>4.2000000000000003E-2</v>
      </c>
      <c r="M20" s="141">
        <v>26.525624999999998</v>
      </c>
      <c r="N20" s="141">
        <v>0.29799999999999999</v>
      </c>
      <c r="O20" s="141">
        <v>99.855011999999988</v>
      </c>
      <c r="P20" s="169">
        <v>0.66924691810127768</v>
      </c>
      <c r="Q20" s="169">
        <v>55.802045194623226</v>
      </c>
      <c r="R20" s="169">
        <v>43.528707887275495</v>
      </c>
    </row>
    <row r="21" spans="1:18">
      <c r="A21" s="168" t="s">
        <v>50</v>
      </c>
      <c r="B21" s="168" t="s">
        <v>376</v>
      </c>
      <c r="C21" s="168" t="s">
        <v>367</v>
      </c>
      <c r="D21" s="168" t="s">
        <v>361</v>
      </c>
      <c r="E21" s="168" t="s">
        <v>360</v>
      </c>
      <c r="F21" s="141">
        <v>33.898390999999997</v>
      </c>
      <c r="G21" s="141">
        <v>7.8E-2</v>
      </c>
      <c r="H21" s="141">
        <v>2.1000000000000001E-2</v>
      </c>
      <c r="I21" s="141">
        <v>0</v>
      </c>
      <c r="J21" s="141">
        <v>46.646819999999998</v>
      </c>
      <c r="K21" s="141">
        <v>0.74</v>
      </c>
      <c r="L21" s="141">
        <v>2.9000000000000001E-2</v>
      </c>
      <c r="M21" s="141">
        <v>18.664169999999999</v>
      </c>
      <c r="N21" s="141">
        <v>0.34200000000000003</v>
      </c>
      <c r="O21" s="141">
        <v>100.41938099999999</v>
      </c>
      <c r="P21" s="169">
        <v>0.92905856946246912</v>
      </c>
      <c r="Q21" s="169">
        <v>41.24831320112277</v>
      </c>
      <c r="R21" s="169">
        <v>57.822628229414754</v>
      </c>
    </row>
    <row r="22" spans="1:18">
      <c r="A22" s="168" t="s">
        <v>50</v>
      </c>
      <c r="B22" s="168" t="s">
        <v>376</v>
      </c>
      <c r="C22" s="168" t="s">
        <v>367</v>
      </c>
      <c r="D22" s="168" t="s">
        <v>361</v>
      </c>
      <c r="E22" s="168" t="s">
        <v>365</v>
      </c>
      <c r="F22" s="141">
        <v>36.66968</v>
      </c>
      <c r="G22" s="141">
        <v>5.0999999999999997E-2</v>
      </c>
      <c r="H22" s="141">
        <v>2.8000000000000001E-2</v>
      </c>
      <c r="I22" s="141">
        <v>5.6000000000000001E-2</v>
      </c>
      <c r="J22" s="141">
        <v>31.821570000000001</v>
      </c>
      <c r="K22" s="141">
        <v>0.45200000000000001</v>
      </c>
      <c r="L22" s="141">
        <v>2.9000000000000001E-2</v>
      </c>
      <c r="M22" s="141">
        <v>30.850659</v>
      </c>
      <c r="N22" s="141">
        <v>0.27700000000000002</v>
      </c>
      <c r="O22" s="141">
        <v>100.234909</v>
      </c>
      <c r="P22" s="169">
        <v>0.52450258374035408</v>
      </c>
      <c r="Q22" s="169">
        <v>63.017298372040429</v>
      </c>
      <c r="R22" s="169">
        <v>36.458199044219207</v>
      </c>
    </row>
    <row r="23" spans="1:18">
      <c r="A23" s="168" t="s">
        <v>50</v>
      </c>
      <c r="B23" s="168" t="s">
        <v>376</v>
      </c>
      <c r="C23" s="168" t="s">
        <v>367</v>
      </c>
      <c r="D23" s="168" t="s">
        <v>361</v>
      </c>
      <c r="E23" s="168" t="s">
        <v>360</v>
      </c>
      <c r="F23" s="141">
        <v>33.195287999999991</v>
      </c>
      <c r="G23" s="141">
        <v>8.3000000000000004E-2</v>
      </c>
      <c r="H23" s="141">
        <v>1.6E-2</v>
      </c>
      <c r="I23" s="141">
        <v>0.02</v>
      </c>
      <c r="J23" s="141">
        <v>48.57732</v>
      </c>
      <c r="K23" s="141">
        <v>0.73899999999999999</v>
      </c>
      <c r="L23" s="141">
        <v>4.0000000000000001E-3</v>
      </c>
      <c r="M23" s="141">
        <v>16.526327999999999</v>
      </c>
      <c r="N23" s="141">
        <v>0.36199999999999999</v>
      </c>
      <c r="O23" s="141">
        <v>99.522935999999987</v>
      </c>
      <c r="P23" s="169">
        <v>0.94996508007673519</v>
      </c>
      <c r="Q23" s="169">
        <v>37.396048028298864</v>
      </c>
      <c r="R23" s="169">
        <v>61.653986891624399</v>
      </c>
    </row>
    <row r="24" spans="1:18">
      <c r="A24" s="168" t="s">
        <v>50</v>
      </c>
      <c r="B24" s="168" t="s">
        <v>376</v>
      </c>
      <c r="C24" s="168" t="s">
        <v>367</v>
      </c>
      <c r="D24" s="168" t="s">
        <v>361</v>
      </c>
      <c r="E24" s="168" t="s">
        <v>365</v>
      </c>
      <c r="F24" s="141">
        <v>36.346713999999999</v>
      </c>
      <c r="G24" s="141">
        <v>6.4000000000000001E-2</v>
      </c>
      <c r="H24" s="141">
        <v>0.02</v>
      </c>
      <c r="I24" s="141">
        <v>0</v>
      </c>
      <c r="J24" s="141">
        <v>33.816420000000001</v>
      </c>
      <c r="K24" s="141">
        <v>0.46500000000000002</v>
      </c>
      <c r="L24" s="141">
        <v>2.5999999999999999E-2</v>
      </c>
      <c r="M24" s="141">
        <v>29.591247000000003</v>
      </c>
      <c r="N24" s="141">
        <v>0.27400000000000002</v>
      </c>
      <c r="O24" s="141">
        <v>100.60338100000001</v>
      </c>
      <c r="P24" s="169">
        <v>0.54105922935461714</v>
      </c>
      <c r="Q24" s="169">
        <v>60.609578221508741</v>
      </c>
      <c r="R24" s="169">
        <v>38.849362549136643</v>
      </c>
    </row>
    <row r="25" spans="1:18">
      <c r="A25" s="168" t="s">
        <v>50</v>
      </c>
      <c r="B25" s="168" t="s">
        <v>376</v>
      </c>
      <c r="C25" s="168" t="s">
        <v>367</v>
      </c>
      <c r="D25" s="168" t="s">
        <v>361</v>
      </c>
      <c r="E25" s="168" t="s">
        <v>360</v>
      </c>
      <c r="F25" s="141">
        <v>34.352749999999993</v>
      </c>
      <c r="G25" s="141">
        <v>0.14499999999999999</v>
      </c>
      <c r="H25" s="141">
        <v>1.4E-2</v>
      </c>
      <c r="I25" s="141">
        <v>0</v>
      </c>
      <c r="J25" s="141">
        <v>44.547029999999999</v>
      </c>
      <c r="K25" s="141">
        <v>0.68500000000000005</v>
      </c>
      <c r="L25" s="141">
        <v>3.2000000000000001E-2</v>
      </c>
      <c r="M25" s="141">
        <v>20.193033</v>
      </c>
      <c r="N25" s="141">
        <v>0.30599999999999999</v>
      </c>
      <c r="O25" s="141">
        <v>100.27481299999999</v>
      </c>
      <c r="P25" s="169">
        <v>0.85397010781961702</v>
      </c>
      <c r="Q25" s="169">
        <v>44.313881347890025</v>
      </c>
      <c r="R25" s="169">
        <v>54.832148544290362</v>
      </c>
    </row>
    <row r="26" spans="1:18">
      <c r="A26" s="168" t="s">
        <v>50</v>
      </c>
      <c r="B26" s="168" t="s">
        <v>376</v>
      </c>
      <c r="C26" s="168" t="s">
        <v>367</v>
      </c>
      <c r="D26" s="168" t="s">
        <v>370</v>
      </c>
      <c r="E26" s="168"/>
      <c r="F26" s="141">
        <v>34.050846999999997</v>
      </c>
      <c r="G26" s="141">
        <v>8.1000000000000003E-2</v>
      </c>
      <c r="H26" s="141">
        <v>1.6E-2</v>
      </c>
      <c r="I26" s="141">
        <v>3.9E-2</v>
      </c>
      <c r="J26" s="141">
        <v>45.57564</v>
      </c>
      <c r="K26" s="141">
        <v>0.67400000000000004</v>
      </c>
      <c r="L26" s="141">
        <v>0.03</v>
      </c>
      <c r="M26" s="141">
        <v>19.431069000000001</v>
      </c>
      <c r="N26" s="141">
        <v>0.33500000000000002</v>
      </c>
      <c r="O26" s="141">
        <v>100.232556</v>
      </c>
      <c r="P26" s="169">
        <v>0.84379861283767088</v>
      </c>
      <c r="Q26" s="169">
        <v>42.821486819726623</v>
      </c>
      <c r="R26" s="169">
        <v>56.334714567435704</v>
      </c>
    </row>
    <row r="27" spans="1:18">
      <c r="A27" s="168" t="s">
        <v>50</v>
      </c>
      <c r="B27" s="168" t="s">
        <v>376</v>
      </c>
      <c r="C27" s="168" t="s">
        <v>367</v>
      </c>
      <c r="D27" s="168" t="s">
        <v>370</v>
      </c>
      <c r="E27" s="168"/>
      <c r="F27" s="141">
        <v>35.478115999999993</v>
      </c>
      <c r="G27" s="141">
        <v>7.0000000000000007E-2</v>
      </c>
      <c r="H27" s="141">
        <v>1.2999999999999999E-2</v>
      </c>
      <c r="I27" s="141">
        <v>6.5000000000000002E-2</v>
      </c>
      <c r="J27" s="141">
        <v>38.615940000000002</v>
      </c>
      <c r="K27" s="141">
        <v>0.58299999999999996</v>
      </c>
      <c r="L27" s="141">
        <v>4.9000000000000002E-2</v>
      </c>
      <c r="M27" s="141">
        <v>26.124903</v>
      </c>
      <c r="N27" s="141">
        <v>0.32100000000000001</v>
      </c>
      <c r="O27" s="141">
        <v>101.319959</v>
      </c>
      <c r="P27" s="169">
        <v>0.68833227397599284</v>
      </c>
      <c r="Q27" s="169">
        <v>54.296320874465756</v>
      </c>
      <c r="R27" s="169">
        <v>45.015346851558256</v>
      </c>
    </row>
    <row r="28" spans="1:18">
      <c r="A28" s="168" t="s">
        <v>50</v>
      </c>
      <c r="B28" s="168" t="s">
        <v>376</v>
      </c>
      <c r="C28" s="168" t="s">
        <v>367</v>
      </c>
      <c r="D28" s="168" t="s">
        <v>370</v>
      </c>
      <c r="E28" s="168"/>
      <c r="F28" s="141">
        <v>32.787066999999993</v>
      </c>
      <c r="G28" s="141">
        <v>0.11600000000000001</v>
      </c>
      <c r="H28" s="141">
        <v>1.7999999999999999E-2</v>
      </c>
      <c r="I28" s="141">
        <v>0</v>
      </c>
      <c r="J28" s="141">
        <v>51.678989999999999</v>
      </c>
      <c r="K28" s="141">
        <v>0.86699999999999999</v>
      </c>
      <c r="L28" s="141">
        <v>7.0000000000000001E-3</v>
      </c>
      <c r="M28" s="141">
        <v>14.054880000000001</v>
      </c>
      <c r="N28" s="141">
        <v>0.38300000000000001</v>
      </c>
      <c r="O28" s="141">
        <v>99.911936999999995</v>
      </c>
      <c r="P28" s="169">
        <v>1.1313776728997567</v>
      </c>
      <c r="Q28" s="169">
        <v>32.285074017865476</v>
      </c>
      <c r="R28" s="169">
        <v>66.583548309234772</v>
      </c>
    </row>
    <row r="29" spans="1:18">
      <c r="A29" s="168" t="s">
        <v>50</v>
      </c>
      <c r="B29" s="168" t="s">
        <v>376</v>
      </c>
      <c r="C29" s="168" t="s">
        <v>367</v>
      </c>
      <c r="D29" s="168" t="s">
        <v>370</v>
      </c>
      <c r="E29" s="168"/>
      <c r="F29" s="141">
        <v>35.375810000000001</v>
      </c>
      <c r="G29" s="141">
        <v>6.3E-2</v>
      </c>
      <c r="H29" s="141">
        <v>2.4E-2</v>
      </c>
      <c r="I29" s="141">
        <v>0</v>
      </c>
      <c r="J29" s="141">
        <v>38.246670000000002</v>
      </c>
      <c r="K29" s="141">
        <v>0.52600000000000002</v>
      </c>
      <c r="L29" s="141">
        <v>1.4999999999999999E-2</v>
      </c>
      <c r="M29" s="141">
        <v>26.227551000000002</v>
      </c>
      <c r="N29" s="141">
        <v>0.313</v>
      </c>
      <c r="O29" s="141">
        <v>100.79103100000002</v>
      </c>
      <c r="P29" s="169">
        <v>0.62280534479204697</v>
      </c>
      <c r="Q29" s="169">
        <v>54.66514003620231</v>
      </c>
      <c r="R29" s="169">
        <v>44.712054619005649</v>
      </c>
    </row>
    <row r="30" spans="1:18">
      <c r="A30" s="168" t="s">
        <v>50</v>
      </c>
      <c r="B30" s="168" t="s">
        <v>376</v>
      </c>
      <c r="C30" s="168" t="s">
        <v>367</v>
      </c>
      <c r="D30" s="168" t="s">
        <v>370</v>
      </c>
      <c r="E30" s="168"/>
      <c r="F30" s="141">
        <v>31.742943999999998</v>
      </c>
      <c r="G30" s="141">
        <v>0.113</v>
      </c>
      <c r="H30" s="141">
        <v>0.02</v>
      </c>
      <c r="I30" s="141">
        <v>0</v>
      </c>
      <c r="J30" s="141">
        <v>56.996279999999999</v>
      </c>
      <c r="K30" s="141">
        <v>0.999</v>
      </c>
      <c r="L30" s="141">
        <v>1.9E-2</v>
      </c>
      <c r="M30" s="141">
        <v>9.4406549999999996</v>
      </c>
      <c r="N30" s="141">
        <v>0.432</v>
      </c>
      <c r="O30" s="141">
        <v>99.762878999999984</v>
      </c>
      <c r="P30" s="169">
        <v>1.3519773516509683</v>
      </c>
      <c r="Q30" s="169">
        <v>22.490141773848251</v>
      </c>
      <c r="R30" s="169">
        <v>76.157880874500776</v>
      </c>
    </row>
    <row r="31" spans="1:18">
      <c r="A31" s="168" t="s">
        <v>50</v>
      </c>
      <c r="B31" s="168" t="s">
        <v>376</v>
      </c>
      <c r="C31" s="168" t="s">
        <v>367</v>
      </c>
      <c r="D31" s="168" t="s">
        <v>370</v>
      </c>
      <c r="E31" s="168"/>
      <c r="F31" s="141">
        <v>32.974627999999996</v>
      </c>
      <c r="G31" s="141">
        <v>5.6000000000000001E-2</v>
      </c>
      <c r="H31" s="141">
        <v>1.4999999999999999E-2</v>
      </c>
      <c r="I31" s="141">
        <v>0</v>
      </c>
      <c r="J31" s="141">
        <v>49.704929999999997</v>
      </c>
      <c r="K31" s="141">
        <v>0.78100000000000003</v>
      </c>
      <c r="L31" s="141">
        <v>1.2E-2</v>
      </c>
      <c r="M31" s="141">
        <v>16.475991</v>
      </c>
      <c r="N31" s="141">
        <v>0.34899999999999998</v>
      </c>
      <c r="O31" s="141">
        <v>100.36854899999999</v>
      </c>
      <c r="P31" s="169">
        <v>0.99037455400802088</v>
      </c>
      <c r="Q31" s="169">
        <v>36.777831907197907</v>
      </c>
      <c r="R31" s="169">
        <v>62.231793538794079</v>
      </c>
    </row>
    <row r="32" spans="1:18">
      <c r="A32" s="168" t="s">
        <v>50</v>
      </c>
      <c r="B32" s="168" t="s">
        <v>376</v>
      </c>
      <c r="C32" s="168" t="s">
        <v>367</v>
      </c>
      <c r="D32" s="168" t="s">
        <v>370</v>
      </c>
      <c r="E32" s="168"/>
      <c r="F32" s="141">
        <v>32.940525999999998</v>
      </c>
      <c r="G32" s="141">
        <v>0.108</v>
      </c>
      <c r="H32" s="141">
        <v>3.7999999999999999E-2</v>
      </c>
      <c r="I32" s="141">
        <v>1.6E-2</v>
      </c>
      <c r="J32" s="141">
        <v>50.301900000000003</v>
      </c>
      <c r="K32" s="141">
        <v>0.748</v>
      </c>
      <c r="L32" s="141">
        <v>2.1999999999999999E-2</v>
      </c>
      <c r="M32" s="141">
        <v>15.560055</v>
      </c>
      <c r="N32" s="141">
        <v>0.36799999999999999</v>
      </c>
      <c r="O32" s="141">
        <v>100.10248100000001</v>
      </c>
      <c r="P32" s="169">
        <v>0.96140075357773369</v>
      </c>
      <c r="Q32" s="169">
        <v>35.204657710099298</v>
      </c>
      <c r="R32" s="169">
        <v>63.833941536322968</v>
      </c>
    </row>
    <row r="33" spans="1:18">
      <c r="A33" s="168" t="s">
        <v>50</v>
      </c>
      <c r="B33" s="168" t="s">
        <v>376</v>
      </c>
      <c r="C33" s="168" t="s">
        <v>367</v>
      </c>
      <c r="D33" s="168" t="s">
        <v>370</v>
      </c>
      <c r="E33" s="168"/>
      <c r="F33" s="141">
        <v>35.125059999999998</v>
      </c>
      <c r="G33" s="141">
        <v>4.3999999999999997E-2</v>
      </c>
      <c r="H33" s="141">
        <v>1.9E-2</v>
      </c>
      <c r="I33" s="141">
        <v>0</v>
      </c>
      <c r="J33" s="141">
        <v>39.268349999999998</v>
      </c>
      <c r="K33" s="141">
        <v>0.52300000000000002</v>
      </c>
      <c r="L33" s="141">
        <v>1.4999999999999999E-2</v>
      </c>
      <c r="M33" s="141">
        <v>25.180344000000002</v>
      </c>
      <c r="N33" s="141">
        <v>0.33100000000000002</v>
      </c>
      <c r="O33" s="141">
        <v>100.505754</v>
      </c>
      <c r="P33" s="169">
        <v>0.62545661874220537</v>
      </c>
      <c r="Q33" s="169">
        <v>53.008229731999293</v>
      </c>
      <c r="R33" s="169">
        <v>46.366313649258508</v>
      </c>
    </row>
    <row r="34" spans="1:18">
      <c r="A34" s="168" t="s">
        <v>50</v>
      </c>
      <c r="B34" s="168" t="s">
        <v>376</v>
      </c>
      <c r="C34" s="168" t="s">
        <v>367</v>
      </c>
      <c r="D34" s="168" t="s">
        <v>370</v>
      </c>
      <c r="E34" s="168"/>
      <c r="F34" s="141">
        <v>34.739908</v>
      </c>
      <c r="G34" s="141">
        <v>7.6999999999999999E-2</v>
      </c>
      <c r="H34" s="141">
        <v>7.0000000000000001E-3</v>
      </c>
      <c r="I34" s="141">
        <v>0</v>
      </c>
      <c r="J34" s="141">
        <v>40.78998</v>
      </c>
      <c r="K34" s="141">
        <v>0.53800000000000003</v>
      </c>
      <c r="L34" s="141">
        <v>2.9000000000000001E-2</v>
      </c>
      <c r="M34" s="141">
        <v>24.331524000000002</v>
      </c>
      <c r="N34" s="141">
        <v>0.33700000000000002</v>
      </c>
      <c r="O34" s="141">
        <v>100.849412</v>
      </c>
      <c r="P34" s="169">
        <v>0.64321682211348929</v>
      </c>
      <c r="Q34" s="169">
        <v>51.207145614391017</v>
      </c>
      <c r="R34" s="169">
        <v>48.149637563495496</v>
      </c>
    </row>
    <row r="35" spans="1:18">
      <c r="A35" s="168" t="s">
        <v>50</v>
      </c>
      <c r="B35" s="168" t="s">
        <v>376</v>
      </c>
      <c r="C35" s="168" t="s">
        <v>367</v>
      </c>
      <c r="D35" s="168" t="s">
        <v>370</v>
      </c>
      <c r="E35" s="168"/>
      <c r="F35" s="141">
        <v>32.136119999999998</v>
      </c>
      <c r="G35" s="141">
        <v>0.14199999999999999</v>
      </c>
      <c r="H35" s="141">
        <v>1.0999999999999999E-2</v>
      </c>
      <c r="I35" s="141">
        <v>4.0000000000000001E-3</v>
      </c>
      <c r="J35" s="141">
        <v>53.645129999999995</v>
      </c>
      <c r="K35" s="141">
        <v>0.84</v>
      </c>
      <c r="L35" s="141">
        <v>8.0000000000000002E-3</v>
      </c>
      <c r="M35" s="141">
        <v>13.244553</v>
      </c>
      <c r="N35" s="141">
        <v>0.39500000000000002</v>
      </c>
      <c r="O35" s="141">
        <v>100.42580299999999</v>
      </c>
      <c r="P35" s="169">
        <v>1.0892108167415107</v>
      </c>
      <c r="Q35" s="169">
        <v>30.231249884866823</v>
      </c>
      <c r="R35" s="169">
        <v>68.67953929839166</v>
      </c>
    </row>
    <row r="36" spans="1:18">
      <c r="A36" s="168" t="s">
        <v>50</v>
      </c>
      <c r="B36" s="168" t="s">
        <v>376</v>
      </c>
      <c r="C36" s="168" t="s">
        <v>367</v>
      </c>
      <c r="D36" s="168" t="s">
        <v>370</v>
      </c>
      <c r="E36" s="168"/>
      <c r="F36" s="141">
        <v>34.004708999999998</v>
      </c>
      <c r="G36" s="141">
        <v>0.10100000000000001</v>
      </c>
      <c r="H36" s="141">
        <v>1.7999999999999999E-2</v>
      </c>
      <c r="I36" s="141">
        <v>6.3E-2</v>
      </c>
      <c r="J36" s="141">
        <v>44.73612</v>
      </c>
      <c r="K36" s="141">
        <v>0.627</v>
      </c>
      <c r="L36" s="141">
        <v>2.9000000000000001E-2</v>
      </c>
      <c r="M36" s="141">
        <v>20.843465999999999</v>
      </c>
      <c r="N36" s="141">
        <v>0.35499999999999998</v>
      </c>
      <c r="O36" s="141">
        <v>100.777295</v>
      </c>
      <c r="P36" s="169">
        <v>0.76944570243874411</v>
      </c>
      <c r="Q36" s="169">
        <v>45.026326239461447</v>
      </c>
      <c r="R36" s="169">
        <v>54.204228058099801</v>
      </c>
    </row>
    <row r="37" spans="1:18">
      <c r="A37" s="168" t="s">
        <v>50</v>
      </c>
      <c r="B37" s="168" t="s">
        <v>376</v>
      </c>
      <c r="C37" s="168" t="s">
        <v>367</v>
      </c>
      <c r="D37" s="168" t="s">
        <v>370</v>
      </c>
      <c r="E37" s="168"/>
      <c r="F37" s="141">
        <v>35.481124999999999</v>
      </c>
      <c r="G37" s="141">
        <v>7.0999999999999994E-2</v>
      </c>
      <c r="H37" s="141">
        <v>3.4000000000000002E-2</v>
      </c>
      <c r="I37" s="141">
        <v>0</v>
      </c>
      <c r="J37" s="141">
        <v>37.421999999999997</v>
      </c>
      <c r="K37" s="141">
        <v>0.53500000000000003</v>
      </c>
      <c r="L37" s="141">
        <v>0.04</v>
      </c>
      <c r="M37" s="141">
        <v>26.769414000000001</v>
      </c>
      <c r="N37" s="141">
        <v>0.3</v>
      </c>
      <c r="O37" s="141">
        <v>100.65253899999999</v>
      </c>
      <c r="P37" s="169">
        <v>0.63234899031793579</v>
      </c>
      <c r="Q37" s="169">
        <v>55.696518596537267</v>
      </c>
      <c r="R37" s="169">
        <v>43.67113241314479</v>
      </c>
    </row>
    <row r="38" spans="1:18">
      <c r="A38" s="168" t="s">
        <v>50</v>
      </c>
      <c r="B38" s="168" t="s">
        <v>376</v>
      </c>
      <c r="C38" s="168" t="s">
        <v>367</v>
      </c>
      <c r="D38" s="168" t="s">
        <v>370</v>
      </c>
      <c r="E38" s="168"/>
      <c r="F38" s="141">
        <v>33.430993000000001</v>
      </c>
      <c r="G38" s="141">
        <v>9.4E-2</v>
      </c>
      <c r="H38" s="141">
        <v>0.02</v>
      </c>
      <c r="I38" s="141">
        <v>8.9999999999999993E-3</v>
      </c>
      <c r="J38" s="141">
        <v>48.152610000000003</v>
      </c>
      <c r="K38" s="141">
        <v>0.754</v>
      </c>
      <c r="L38" s="141">
        <v>1.2999999999999999E-2</v>
      </c>
      <c r="M38" s="141">
        <v>17.566625999999999</v>
      </c>
      <c r="N38" s="141">
        <v>0.39400000000000002</v>
      </c>
      <c r="O38" s="141">
        <v>100.43422900000002</v>
      </c>
      <c r="P38" s="169">
        <v>0.95178902694226974</v>
      </c>
      <c r="Q38" s="169">
        <v>39.034070375995718</v>
      </c>
      <c r="R38" s="169">
        <v>60.014140597062017</v>
      </c>
    </row>
    <row r="39" spans="1:18">
      <c r="A39" s="168" t="s">
        <v>50</v>
      </c>
      <c r="B39" s="168" t="s">
        <v>376</v>
      </c>
      <c r="C39" s="168" t="s">
        <v>367</v>
      </c>
      <c r="D39" s="168" t="s">
        <v>370</v>
      </c>
      <c r="E39" s="168"/>
      <c r="F39" s="141">
        <v>34.941510999999998</v>
      </c>
      <c r="G39" s="141">
        <v>7.6999999999999999E-2</v>
      </c>
      <c r="H39" s="141">
        <v>2.1999999999999999E-2</v>
      </c>
      <c r="I39" s="141">
        <v>0</v>
      </c>
      <c r="J39" s="141">
        <v>40.400909999999996</v>
      </c>
      <c r="K39" s="141">
        <v>0.56699999999999995</v>
      </c>
      <c r="L39" s="141">
        <v>3.4000000000000002E-2</v>
      </c>
      <c r="M39" s="141">
        <v>24.005813999999997</v>
      </c>
      <c r="N39" s="141">
        <v>0.29399999999999998</v>
      </c>
      <c r="O39" s="141">
        <v>100.34223499999999</v>
      </c>
      <c r="P39" s="169">
        <v>0.68549789310547948</v>
      </c>
      <c r="Q39" s="169">
        <v>51.088792748122181</v>
      </c>
      <c r="R39" s="169">
        <v>48.225709358772335</v>
      </c>
    </row>
    <row r="40" spans="1:18">
      <c r="A40" s="168" t="s">
        <v>50</v>
      </c>
      <c r="B40" s="168" t="s">
        <v>376</v>
      </c>
      <c r="C40" s="168" t="s">
        <v>367</v>
      </c>
      <c r="D40" s="168" t="s">
        <v>370</v>
      </c>
      <c r="E40" s="168"/>
      <c r="F40" s="141">
        <v>33.266500999999998</v>
      </c>
      <c r="G40" s="141">
        <v>7.3999999999999996E-2</v>
      </c>
      <c r="H40" s="141">
        <v>8.9999999999999993E-3</v>
      </c>
      <c r="I40" s="141">
        <v>2.1000000000000001E-2</v>
      </c>
      <c r="J40" s="141">
        <v>49.19211</v>
      </c>
      <c r="K40" s="141">
        <v>0.77500000000000002</v>
      </c>
      <c r="L40" s="141">
        <v>0</v>
      </c>
      <c r="M40" s="141">
        <v>16.461186000000001</v>
      </c>
      <c r="N40" s="141">
        <v>0.33900000000000002</v>
      </c>
      <c r="O40" s="141">
        <v>100.13779700000001</v>
      </c>
      <c r="P40" s="169">
        <v>0.98952170114822458</v>
      </c>
      <c r="Q40" s="169">
        <v>36.99737238075187</v>
      </c>
      <c r="R40" s="169">
        <v>62.013105918099896</v>
      </c>
    </row>
    <row r="41" spans="1:18">
      <c r="A41" s="168" t="s">
        <v>50</v>
      </c>
      <c r="B41" s="168" t="s">
        <v>376</v>
      </c>
      <c r="C41" s="168" t="s">
        <v>367</v>
      </c>
      <c r="D41" s="168" t="s">
        <v>370</v>
      </c>
      <c r="E41" s="168"/>
      <c r="F41" s="141">
        <v>34.912423999999994</v>
      </c>
      <c r="G41" s="141">
        <v>7.6999999999999999E-2</v>
      </c>
      <c r="H41" s="141">
        <v>0.02</v>
      </c>
      <c r="I41" s="141">
        <v>1.7999999999999999E-2</v>
      </c>
      <c r="J41" s="141">
        <v>41.270129999999995</v>
      </c>
      <c r="K41" s="141">
        <v>0.59599999999999997</v>
      </c>
      <c r="L41" s="141">
        <v>0</v>
      </c>
      <c r="M41" s="141">
        <v>23.101721999999999</v>
      </c>
      <c r="N41" s="141">
        <v>0.33900000000000002</v>
      </c>
      <c r="O41" s="141">
        <v>100.33427599999999</v>
      </c>
      <c r="P41" s="169">
        <v>0.72674647145017857</v>
      </c>
      <c r="Q41" s="169">
        <v>49.586923393577315</v>
      </c>
      <c r="R41" s="169">
        <v>49.686330134972501</v>
      </c>
    </row>
    <row r="42" spans="1:18">
      <c r="A42" s="168" t="s">
        <v>50</v>
      </c>
      <c r="B42" s="168" t="s">
        <v>376</v>
      </c>
      <c r="C42" s="168" t="s">
        <v>367</v>
      </c>
      <c r="D42" s="168" t="s">
        <v>370</v>
      </c>
      <c r="E42" s="168"/>
      <c r="F42" s="141">
        <v>33.429989999999997</v>
      </c>
      <c r="G42" s="141">
        <v>0.107</v>
      </c>
      <c r="H42" s="141">
        <v>1.2E-2</v>
      </c>
      <c r="I42" s="141">
        <v>0</v>
      </c>
      <c r="J42" s="141">
        <v>49.294080000000001</v>
      </c>
      <c r="K42" s="141">
        <v>0.78700000000000003</v>
      </c>
      <c r="L42" s="141">
        <v>4.0000000000000001E-3</v>
      </c>
      <c r="M42" s="141">
        <v>17.354420999999999</v>
      </c>
      <c r="N42" s="141">
        <v>0.36099999999999999</v>
      </c>
      <c r="O42" s="141">
        <v>101.34949100000001</v>
      </c>
      <c r="P42" s="169">
        <v>0.98367984571837519</v>
      </c>
      <c r="Q42" s="169">
        <v>38.183462485877023</v>
      </c>
      <c r="R42" s="169">
        <v>60.832857668404607</v>
      </c>
    </row>
    <row r="43" spans="1:18">
      <c r="A43" s="168" t="s">
        <v>50</v>
      </c>
      <c r="B43" s="168" t="s">
        <v>376</v>
      </c>
      <c r="C43" s="168" t="s">
        <v>367</v>
      </c>
      <c r="D43" s="168" t="s">
        <v>370</v>
      </c>
      <c r="E43" s="168"/>
      <c r="F43" s="141">
        <v>35.518235999999995</v>
      </c>
      <c r="G43" s="141">
        <v>6.9000000000000006E-2</v>
      </c>
      <c r="H43" s="141">
        <v>0.03</v>
      </c>
      <c r="I43" s="141">
        <v>4.2000000000000003E-2</v>
      </c>
      <c r="J43" s="141">
        <v>38.826810000000002</v>
      </c>
      <c r="K43" s="141">
        <v>0.56100000000000005</v>
      </c>
      <c r="L43" s="141">
        <v>4.7E-2</v>
      </c>
      <c r="M43" s="141">
        <v>25.766622000000002</v>
      </c>
      <c r="N43" s="141">
        <v>0.32800000000000001</v>
      </c>
      <c r="O43" s="141">
        <v>101.18866800000001</v>
      </c>
      <c r="P43" s="169">
        <v>0.66585178007202961</v>
      </c>
      <c r="Q43" s="169">
        <v>53.834208004036256</v>
      </c>
      <c r="R43" s="169">
        <v>45.499940215891712</v>
      </c>
    </row>
    <row r="44" spans="1:18">
      <c r="A44" s="168" t="s">
        <v>50</v>
      </c>
      <c r="B44" s="168" t="s">
        <v>376</v>
      </c>
      <c r="C44" s="168" t="s">
        <v>367</v>
      </c>
      <c r="D44" s="168" t="s">
        <v>370</v>
      </c>
      <c r="E44" s="168"/>
      <c r="F44" s="141">
        <v>34.175218999999998</v>
      </c>
      <c r="G44" s="141">
        <v>7.1999999999999995E-2</v>
      </c>
      <c r="H44" s="141">
        <v>2.1000000000000001E-2</v>
      </c>
      <c r="I44" s="141">
        <v>1.7000000000000001E-2</v>
      </c>
      <c r="J44" s="141">
        <v>44.57376</v>
      </c>
      <c r="K44" s="141">
        <v>0.622</v>
      </c>
      <c r="L44" s="141">
        <v>4.0000000000000001E-3</v>
      </c>
      <c r="M44" s="141">
        <v>20.780297999999998</v>
      </c>
      <c r="N44" s="141">
        <v>0.35399999999999998</v>
      </c>
      <c r="O44" s="141">
        <v>100.61927700000001</v>
      </c>
      <c r="P44" s="169">
        <v>0.76590861231266316</v>
      </c>
      <c r="Q44" s="169">
        <v>45.042706429112798</v>
      </c>
      <c r="R44" s="169">
        <v>54.191384958574531</v>
      </c>
    </row>
    <row r="45" spans="1:18">
      <c r="A45" s="168" t="s">
        <v>50</v>
      </c>
      <c r="B45" s="168" t="s">
        <v>376</v>
      </c>
      <c r="C45" s="168" t="s">
        <v>367</v>
      </c>
      <c r="D45" s="168" t="s">
        <v>370</v>
      </c>
      <c r="E45" s="168"/>
      <c r="F45" s="141">
        <v>34.19</v>
      </c>
      <c r="G45" s="141">
        <v>0.105</v>
      </c>
      <c r="H45" s="141">
        <v>8.9999999999999993E-3</v>
      </c>
      <c r="I45" s="141">
        <v>0</v>
      </c>
      <c r="J45" s="141">
        <v>46.956000000000003</v>
      </c>
      <c r="K45" s="141">
        <v>0.72299999999999998</v>
      </c>
      <c r="L45" s="141">
        <v>1.7000000000000001E-2</v>
      </c>
      <c r="M45" s="141">
        <v>18.725000000000001</v>
      </c>
      <c r="N45" s="141">
        <v>0.34599999999999997</v>
      </c>
      <c r="O45" s="141">
        <v>101.071</v>
      </c>
      <c r="P45" s="169">
        <v>0.90323216531179673</v>
      </c>
      <c r="Q45" s="169">
        <v>41.178361515472588</v>
      </c>
      <c r="R45" s="169">
        <v>57.918406319215606</v>
      </c>
    </row>
    <row r="46" spans="1:18">
      <c r="A46" s="168" t="s">
        <v>50</v>
      </c>
      <c r="B46" s="168" t="s">
        <v>376</v>
      </c>
      <c r="C46" s="168" t="s">
        <v>367</v>
      </c>
      <c r="D46" s="168" t="s">
        <v>370</v>
      </c>
      <c r="E46" s="168"/>
      <c r="F46" s="141">
        <v>35.648000000000003</v>
      </c>
      <c r="G46" s="141">
        <v>8.4000000000000005E-2</v>
      </c>
      <c r="H46" s="141">
        <v>0.02</v>
      </c>
      <c r="I46" s="141">
        <v>2E-3</v>
      </c>
      <c r="J46" s="141">
        <v>38.682000000000002</v>
      </c>
      <c r="K46" s="141">
        <v>0.52700000000000002</v>
      </c>
      <c r="L46" s="141">
        <v>3.9E-2</v>
      </c>
      <c r="M46" s="141">
        <v>25.856999999999999</v>
      </c>
      <c r="N46" s="141">
        <v>0.32500000000000001</v>
      </c>
      <c r="O46" s="141">
        <v>101.18400000000001</v>
      </c>
      <c r="P46" s="169">
        <v>0.62562992451186583</v>
      </c>
      <c r="Q46" s="169">
        <v>54.034504275234085</v>
      </c>
      <c r="R46" s="169">
        <v>45.339865800254053</v>
      </c>
    </row>
    <row r="47" spans="1:18">
      <c r="A47" s="168" t="s">
        <v>50</v>
      </c>
      <c r="B47" s="168" t="s">
        <v>376</v>
      </c>
      <c r="C47" s="168" t="s">
        <v>367</v>
      </c>
      <c r="D47" s="168" t="s">
        <v>370</v>
      </c>
      <c r="E47" s="168"/>
      <c r="F47" s="141">
        <v>35.850999999999999</v>
      </c>
      <c r="G47" s="141">
        <v>0.06</v>
      </c>
      <c r="H47" s="141">
        <v>1.2999999999999999E-2</v>
      </c>
      <c r="I47" s="141">
        <v>8.9999999999999993E-3</v>
      </c>
      <c r="J47" s="141">
        <v>37.774000000000001</v>
      </c>
      <c r="K47" s="141">
        <v>0.52800000000000002</v>
      </c>
      <c r="L47" s="141">
        <v>2.5999999999999999E-2</v>
      </c>
      <c r="M47" s="141">
        <v>25.939</v>
      </c>
      <c r="N47" s="141">
        <v>0.33200000000000002</v>
      </c>
      <c r="O47" s="141">
        <v>100.53199999999998</v>
      </c>
      <c r="P47" s="169">
        <v>0.63245693014269744</v>
      </c>
      <c r="Q47" s="169">
        <v>54.693586174727102</v>
      </c>
      <c r="R47" s="169">
        <v>44.673956895130196</v>
      </c>
    </row>
    <row r="48" spans="1:18">
      <c r="A48" s="168" t="s">
        <v>50</v>
      </c>
      <c r="B48" s="168" t="s">
        <v>376</v>
      </c>
      <c r="C48" s="168" t="s">
        <v>367</v>
      </c>
      <c r="D48" s="168" t="s">
        <v>370</v>
      </c>
      <c r="E48" s="168"/>
      <c r="F48" s="141">
        <v>34.353999999999999</v>
      </c>
      <c r="G48" s="141">
        <v>7.4999999999999997E-2</v>
      </c>
      <c r="H48" s="141">
        <v>3.7999999999999999E-2</v>
      </c>
      <c r="I48" s="141">
        <v>0</v>
      </c>
      <c r="J48" s="141">
        <v>45.829000000000001</v>
      </c>
      <c r="K48" s="141">
        <v>0.66500000000000004</v>
      </c>
      <c r="L48" s="141">
        <v>4.0000000000000001E-3</v>
      </c>
      <c r="M48" s="141">
        <v>19.835999999999999</v>
      </c>
      <c r="N48" s="141">
        <v>0.36599999999999999</v>
      </c>
      <c r="O48" s="141">
        <v>101.167</v>
      </c>
      <c r="P48" s="169">
        <v>0.82270589468865996</v>
      </c>
      <c r="Q48" s="169">
        <v>43.197956356369325</v>
      </c>
      <c r="R48" s="169">
        <v>55.979337748942029</v>
      </c>
    </row>
    <row r="49" spans="1:18">
      <c r="A49" s="168" t="s">
        <v>50</v>
      </c>
      <c r="B49" s="168" t="s">
        <v>376</v>
      </c>
      <c r="C49" s="168" t="s">
        <v>367</v>
      </c>
      <c r="D49" s="168" t="s">
        <v>370</v>
      </c>
      <c r="E49" s="168"/>
      <c r="F49" s="141">
        <v>33.369</v>
      </c>
      <c r="G49" s="141">
        <v>0.111</v>
      </c>
      <c r="H49" s="141">
        <v>2.1000000000000001E-2</v>
      </c>
      <c r="I49" s="141">
        <v>3.5000000000000003E-2</v>
      </c>
      <c r="J49" s="141">
        <v>48.875999999999998</v>
      </c>
      <c r="K49" s="141">
        <v>0.73699999999999999</v>
      </c>
      <c r="L49" s="141">
        <v>1.4E-2</v>
      </c>
      <c r="M49" s="141">
        <v>16.295999999999999</v>
      </c>
      <c r="N49" s="141">
        <v>0.35299999999999998</v>
      </c>
      <c r="O49" s="141">
        <v>99.811999999999969</v>
      </c>
      <c r="P49" s="169">
        <v>0.94876679356024829</v>
      </c>
      <c r="Q49" s="169">
        <v>36.928285289024068</v>
      </c>
      <c r="R49" s="169">
        <v>62.122947917415694</v>
      </c>
    </row>
    <row r="50" spans="1:18">
      <c r="A50" s="168" t="s">
        <v>50</v>
      </c>
      <c r="B50" s="168" t="s">
        <v>376</v>
      </c>
      <c r="C50" s="168" t="s">
        <v>367</v>
      </c>
      <c r="D50" s="168" t="s">
        <v>370</v>
      </c>
      <c r="E50" s="168"/>
      <c r="F50" s="141">
        <v>32.758000000000003</v>
      </c>
      <c r="G50" s="141">
        <v>0.24099999999999999</v>
      </c>
      <c r="H50" s="141">
        <v>0.01</v>
      </c>
      <c r="I50" s="141">
        <v>0</v>
      </c>
      <c r="J50" s="141">
        <v>54.033999999999999</v>
      </c>
      <c r="K50" s="141">
        <v>0.83199999999999996</v>
      </c>
      <c r="L50" s="141">
        <v>1.0999999999999999E-2</v>
      </c>
      <c r="M50" s="141">
        <v>12.884</v>
      </c>
      <c r="N50" s="141">
        <v>0.44</v>
      </c>
      <c r="O50" s="141">
        <v>101.21</v>
      </c>
      <c r="P50" s="169">
        <v>1.0824690358748468</v>
      </c>
      <c r="Q50" s="169">
        <v>29.507268600565638</v>
      </c>
      <c r="R50" s="169">
        <v>69.410262363559511</v>
      </c>
    </row>
    <row r="51" spans="1:18">
      <c r="A51" s="168" t="s">
        <v>50</v>
      </c>
      <c r="B51" s="168" t="s">
        <v>376</v>
      </c>
      <c r="C51" s="168" t="s">
        <v>367</v>
      </c>
      <c r="D51" s="168" t="s">
        <v>370</v>
      </c>
      <c r="E51" s="168"/>
      <c r="F51" s="141">
        <v>33.957999999999998</v>
      </c>
      <c r="G51" s="141">
        <v>0.05</v>
      </c>
      <c r="H51" s="141">
        <v>7.0000000000000001E-3</v>
      </c>
      <c r="I51" s="141">
        <v>0</v>
      </c>
      <c r="J51" s="141">
        <v>46.01</v>
      </c>
      <c r="K51" s="141">
        <v>0.70499999999999996</v>
      </c>
      <c r="L51" s="141">
        <v>3.3000000000000002E-2</v>
      </c>
      <c r="M51" s="141">
        <v>19.07</v>
      </c>
      <c r="N51" s="141">
        <v>0.374</v>
      </c>
      <c r="O51" s="141">
        <v>100.20699999999999</v>
      </c>
      <c r="P51" s="169">
        <v>0.8845543732184481</v>
      </c>
      <c r="Q51" s="169">
        <v>42.11843716779282</v>
      </c>
      <c r="R51" s="169">
        <v>56.997008458988731</v>
      </c>
    </row>
    <row r="52" spans="1:18">
      <c r="A52" s="168" t="s">
        <v>50</v>
      </c>
      <c r="B52" s="168" t="s">
        <v>376</v>
      </c>
      <c r="C52" s="168" t="s">
        <v>367</v>
      </c>
      <c r="D52" s="168" t="s">
        <v>370</v>
      </c>
      <c r="E52" s="168"/>
      <c r="F52" s="141">
        <v>30.516999999999999</v>
      </c>
      <c r="G52" s="141">
        <v>0.16800000000000001</v>
      </c>
      <c r="H52" s="141">
        <v>1.2999999999999999E-2</v>
      </c>
      <c r="I52" s="141">
        <v>4.1000000000000002E-2</v>
      </c>
      <c r="J52" s="141">
        <v>61.158999999999999</v>
      </c>
      <c r="K52" s="141">
        <v>1.286</v>
      </c>
      <c r="L52" s="141">
        <v>0</v>
      </c>
      <c r="M52" s="141">
        <v>5.7610000000000001</v>
      </c>
      <c r="N52" s="141">
        <v>0.36399999999999999</v>
      </c>
      <c r="O52" s="141">
        <v>99.308999999999997</v>
      </c>
      <c r="P52" s="169">
        <v>1.7908000252972105</v>
      </c>
      <c r="Q52" s="169">
        <v>14.121802600453812</v>
      </c>
      <c r="R52" s="169">
        <v>84.08739737424898</v>
      </c>
    </row>
    <row r="53" spans="1:18">
      <c r="A53" s="168" t="s">
        <v>50</v>
      </c>
      <c r="B53" s="168" t="s">
        <v>376</v>
      </c>
      <c r="C53" s="168" t="s">
        <v>367</v>
      </c>
      <c r="D53" s="168" t="s">
        <v>370</v>
      </c>
      <c r="E53" s="168"/>
      <c r="F53" s="141">
        <v>31.007000000000001</v>
      </c>
      <c r="G53" s="141">
        <v>0.16900000000000001</v>
      </c>
      <c r="H53" s="141">
        <v>2.1000000000000001E-2</v>
      </c>
      <c r="I53" s="141">
        <v>2.8000000000000001E-2</v>
      </c>
      <c r="J53" s="141">
        <v>59.790999999999997</v>
      </c>
      <c r="K53" s="141">
        <v>1.1160000000000001</v>
      </c>
      <c r="L53" s="141">
        <v>0</v>
      </c>
      <c r="M53" s="141">
        <v>7.2089999999999996</v>
      </c>
      <c r="N53" s="141">
        <v>0.33100000000000002</v>
      </c>
      <c r="O53" s="141">
        <v>99.671999999999997</v>
      </c>
      <c r="P53" s="169">
        <v>1.5321311554490682</v>
      </c>
      <c r="Q53" s="169">
        <v>17.42179554915014</v>
      </c>
      <c r="R53" s="169">
        <v>81.046073295400788</v>
      </c>
    </row>
    <row r="54" spans="1:18">
      <c r="A54" s="168" t="s">
        <v>272</v>
      </c>
      <c r="B54" s="168" t="s">
        <v>376</v>
      </c>
      <c r="C54" s="168" t="s">
        <v>367</v>
      </c>
      <c r="D54" s="168" t="s">
        <v>370</v>
      </c>
      <c r="E54" s="168"/>
      <c r="F54" s="141">
        <v>33.137999999999998</v>
      </c>
      <c r="G54" s="141">
        <v>0.1</v>
      </c>
      <c r="H54" s="141">
        <v>1.4999999999999999E-2</v>
      </c>
      <c r="I54" s="141">
        <v>0</v>
      </c>
      <c r="J54" s="141">
        <v>51.241999999999997</v>
      </c>
      <c r="K54" s="141">
        <v>0.82199999999999995</v>
      </c>
      <c r="L54" s="141">
        <v>4.0000000000000001E-3</v>
      </c>
      <c r="M54" s="141">
        <v>15.163</v>
      </c>
      <c r="N54" s="141">
        <v>0.24299999999999999</v>
      </c>
      <c r="O54" s="141">
        <v>100.727</v>
      </c>
      <c r="P54" s="169">
        <v>1.0524105441363305</v>
      </c>
      <c r="Q54" s="169">
        <v>34.173121137322809</v>
      </c>
      <c r="R54" s="169">
        <v>64.774468318540869</v>
      </c>
    </row>
    <row r="55" spans="1:18">
      <c r="A55" s="168" t="s">
        <v>272</v>
      </c>
      <c r="B55" s="168" t="s">
        <v>376</v>
      </c>
      <c r="C55" s="168" t="s">
        <v>367</v>
      </c>
      <c r="D55" s="168" t="s">
        <v>370</v>
      </c>
      <c r="E55" s="168"/>
      <c r="F55" s="141">
        <v>33.264000000000003</v>
      </c>
      <c r="G55" s="141">
        <v>0.13100000000000001</v>
      </c>
      <c r="H55" s="141">
        <v>1.4E-2</v>
      </c>
      <c r="I55" s="141">
        <v>6.0000000000000001E-3</v>
      </c>
      <c r="J55" s="141">
        <v>49.993000000000002</v>
      </c>
      <c r="K55" s="141">
        <v>0.77</v>
      </c>
      <c r="L55" s="141">
        <v>3.5999999999999997E-2</v>
      </c>
      <c r="M55" s="141">
        <v>15.616</v>
      </c>
      <c r="N55" s="141">
        <v>0.25900000000000001</v>
      </c>
      <c r="O55" s="141">
        <v>100.08900000000001</v>
      </c>
      <c r="P55" s="169">
        <v>0.99202981552228875</v>
      </c>
      <c r="Q55" s="169">
        <v>35.415219531660867</v>
      </c>
      <c r="R55" s="169">
        <v>63.592750652816846</v>
      </c>
    </row>
    <row r="56" spans="1:18">
      <c r="A56" s="168" t="s">
        <v>272</v>
      </c>
      <c r="B56" s="168" t="s">
        <v>376</v>
      </c>
      <c r="C56" s="168" t="s">
        <v>367</v>
      </c>
      <c r="D56" s="168" t="s">
        <v>370</v>
      </c>
      <c r="E56" s="168"/>
      <c r="F56" s="141">
        <v>33.164999999999999</v>
      </c>
      <c r="G56" s="141">
        <v>8.6999999999999994E-2</v>
      </c>
      <c r="H56" s="141">
        <v>7.0000000000000001E-3</v>
      </c>
      <c r="I56" s="141">
        <v>0</v>
      </c>
      <c r="J56" s="141">
        <v>49.598999999999997</v>
      </c>
      <c r="K56" s="141">
        <v>0.79500000000000004</v>
      </c>
      <c r="L56" s="141">
        <v>3.1E-2</v>
      </c>
      <c r="M56" s="141">
        <v>16.129000000000001</v>
      </c>
      <c r="N56" s="141">
        <v>0.23100000000000001</v>
      </c>
      <c r="O56" s="141">
        <v>100.04400000000001</v>
      </c>
      <c r="P56" s="169">
        <v>1.017174801908008</v>
      </c>
      <c r="Q56" s="169">
        <v>36.326373526706121</v>
      </c>
      <c r="R56" s="169">
        <v>62.656451671385881</v>
      </c>
    </row>
    <row r="57" spans="1:18">
      <c r="A57" s="168" t="s">
        <v>272</v>
      </c>
      <c r="B57" s="168" t="s">
        <v>376</v>
      </c>
      <c r="C57" s="168" t="s">
        <v>367</v>
      </c>
      <c r="D57" s="168" t="s">
        <v>370</v>
      </c>
      <c r="E57" s="168"/>
      <c r="F57" s="141">
        <v>33.286999999999999</v>
      </c>
      <c r="G57" s="141">
        <v>0.125</v>
      </c>
      <c r="H57" s="141">
        <v>7.0000000000000001E-3</v>
      </c>
      <c r="I57" s="141">
        <v>0</v>
      </c>
      <c r="J57" s="141">
        <v>51.103000000000002</v>
      </c>
      <c r="K57" s="141">
        <v>0.79900000000000004</v>
      </c>
      <c r="L57" s="141">
        <v>2.5000000000000001E-2</v>
      </c>
      <c r="M57" s="141">
        <v>15.161</v>
      </c>
      <c r="N57" s="141">
        <v>0.23200000000000001</v>
      </c>
      <c r="O57" s="141">
        <v>100.739</v>
      </c>
      <c r="P57" s="169">
        <v>1.0251128147291795</v>
      </c>
      <c r="Q57" s="169">
        <v>34.240403113963758</v>
      </c>
      <c r="R57" s="169">
        <v>64.734484071307079</v>
      </c>
    </row>
    <row r="58" spans="1:18">
      <c r="A58" s="168" t="s">
        <v>272</v>
      </c>
      <c r="B58" s="168" t="s">
        <v>376</v>
      </c>
      <c r="C58" s="168" t="s">
        <v>367</v>
      </c>
      <c r="D58" s="168" t="s">
        <v>370</v>
      </c>
      <c r="E58" s="168"/>
      <c r="F58" s="141">
        <v>33.039000000000001</v>
      </c>
      <c r="G58" s="141">
        <v>9.4E-2</v>
      </c>
      <c r="H58" s="141">
        <v>1.0999999999999999E-2</v>
      </c>
      <c r="I58" s="141">
        <v>1.6E-2</v>
      </c>
      <c r="J58" s="141">
        <v>50.487000000000002</v>
      </c>
      <c r="K58" s="141">
        <v>0.753</v>
      </c>
      <c r="L58" s="141">
        <v>2.9000000000000001E-2</v>
      </c>
      <c r="M58" s="141">
        <v>15.521000000000001</v>
      </c>
      <c r="N58" s="141">
        <v>0.247</v>
      </c>
      <c r="O58" s="141">
        <v>100.197</v>
      </c>
      <c r="P58" s="169">
        <v>0.96634910730595402</v>
      </c>
      <c r="Q58" s="169">
        <v>35.062664044880073</v>
      </c>
      <c r="R58" s="169">
        <v>63.970986847813982</v>
      </c>
    </row>
    <row r="59" spans="1:18">
      <c r="A59" s="168" t="s">
        <v>272</v>
      </c>
      <c r="B59" s="168" t="s">
        <v>376</v>
      </c>
      <c r="C59" s="168" t="s">
        <v>367</v>
      </c>
      <c r="D59" s="168" t="s">
        <v>370</v>
      </c>
      <c r="E59" s="168"/>
      <c r="F59" s="141">
        <v>32.6</v>
      </c>
      <c r="G59" s="141">
        <v>0.14899999999999999</v>
      </c>
      <c r="H59" s="141">
        <v>1.9E-2</v>
      </c>
      <c r="I59" s="141">
        <v>0</v>
      </c>
      <c r="J59" s="141">
        <v>51.134</v>
      </c>
      <c r="K59" s="141">
        <v>0.81599999999999995</v>
      </c>
      <c r="L59" s="141">
        <v>2.9000000000000001E-2</v>
      </c>
      <c r="M59" s="141">
        <v>14.571</v>
      </c>
      <c r="N59" s="141">
        <v>0.26200000000000001</v>
      </c>
      <c r="O59" s="141">
        <v>99.58</v>
      </c>
      <c r="P59" s="169">
        <v>1.0604058008051567</v>
      </c>
      <c r="Q59" s="169">
        <v>33.33169753793107</v>
      </c>
      <c r="R59" s="169">
        <v>65.60789666126378</v>
      </c>
    </row>
    <row r="60" spans="1:18">
      <c r="A60" s="168" t="s">
        <v>273</v>
      </c>
      <c r="B60" s="168" t="s">
        <v>376</v>
      </c>
      <c r="C60" s="168" t="s">
        <v>367</v>
      </c>
      <c r="D60" s="168" t="s">
        <v>361</v>
      </c>
      <c r="E60" s="168" t="s">
        <v>365</v>
      </c>
      <c r="F60" s="141">
        <v>36.97</v>
      </c>
      <c r="G60" s="141">
        <v>5.7000000000000002E-2</v>
      </c>
      <c r="H60" s="141">
        <v>8.0000000000000002E-3</v>
      </c>
      <c r="I60" s="141">
        <v>1.9E-2</v>
      </c>
      <c r="J60" s="141">
        <v>28.882000000000001</v>
      </c>
      <c r="K60" s="141">
        <v>0.42699999999999999</v>
      </c>
      <c r="L60" s="141">
        <v>5.6000000000000001E-2</v>
      </c>
      <c r="M60" s="141">
        <v>33.768999999999998</v>
      </c>
      <c r="N60" s="141">
        <v>0.28999999999999998</v>
      </c>
      <c r="O60" s="141">
        <v>100.47800000000002</v>
      </c>
      <c r="P60" s="169">
        <v>0.4831043758625031</v>
      </c>
      <c r="Q60" s="169">
        <v>67.253893885057153</v>
      </c>
      <c r="R60" s="169">
        <v>32.263001739080359</v>
      </c>
    </row>
    <row r="61" spans="1:18">
      <c r="A61" s="168" t="s">
        <v>273</v>
      </c>
      <c r="B61" s="168" t="s">
        <v>376</v>
      </c>
      <c r="C61" s="168" t="s">
        <v>367</v>
      </c>
      <c r="D61" s="168" t="s">
        <v>361</v>
      </c>
      <c r="E61" s="168" t="s">
        <v>360</v>
      </c>
      <c r="F61" s="141">
        <v>36.304000000000002</v>
      </c>
      <c r="G61" s="141">
        <v>0.04</v>
      </c>
      <c r="H61" s="141">
        <v>4.2999999999999997E-2</v>
      </c>
      <c r="I61" s="141">
        <v>0</v>
      </c>
      <c r="J61" s="141">
        <v>31.616</v>
      </c>
      <c r="K61" s="141">
        <v>0.54600000000000004</v>
      </c>
      <c r="L61" s="141">
        <v>4.3999999999999997E-2</v>
      </c>
      <c r="M61" s="141">
        <v>31.184999999999999</v>
      </c>
      <c r="N61" s="141">
        <v>0.441</v>
      </c>
      <c r="O61" s="141">
        <v>100.21900000000001</v>
      </c>
      <c r="P61" s="169">
        <v>0.63007419953316035</v>
      </c>
      <c r="Q61" s="169">
        <v>63.347712938156477</v>
      </c>
      <c r="R61" s="169">
        <v>36.022212862310361</v>
      </c>
    </row>
    <row r="62" spans="1:18">
      <c r="A62" s="168" t="s">
        <v>273</v>
      </c>
      <c r="B62" s="168" t="s">
        <v>376</v>
      </c>
      <c r="C62" s="168" t="s">
        <v>367</v>
      </c>
      <c r="D62" s="168" t="s">
        <v>361</v>
      </c>
      <c r="E62" s="168" t="s">
        <v>365</v>
      </c>
      <c r="F62" s="141">
        <v>36.680999999999997</v>
      </c>
      <c r="G62" s="141">
        <v>4.3999999999999997E-2</v>
      </c>
      <c r="H62" s="141">
        <v>2.4E-2</v>
      </c>
      <c r="I62" s="141">
        <v>0</v>
      </c>
      <c r="J62" s="141">
        <v>28.434999999999999</v>
      </c>
      <c r="K62" s="141">
        <v>0.42099999999999999</v>
      </c>
      <c r="L62" s="141">
        <v>0.106</v>
      </c>
      <c r="M62" s="141">
        <v>33.685000000000002</v>
      </c>
      <c r="N62" s="141">
        <v>0.312</v>
      </c>
      <c r="O62" s="141">
        <v>99.707999999999998</v>
      </c>
      <c r="P62" s="169">
        <v>0.47954532351811263</v>
      </c>
      <c r="Q62" s="169">
        <v>67.541430409628418</v>
      </c>
      <c r="R62" s="169">
        <v>31.979024266853468</v>
      </c>
    </row>
    <row r="63" spans="1:18">
      <c r="A63" s="168" t="s">
        <v>273</v>
      </c>
      <c r="B63" s="168" t="s">
        <v>376</v>
      </c>
      <c r="C63" s="168" t="s">
        <v>367</v>
      </c>
      <c r="D63" s="168" t="s">
        <v>361</v>
      </c>
      <c r="E63" s="168" t="s">
        <v>360</v>
      </c>
      <c r="F63" s="141">
        <v>34.228000000000002</v>
      </c>
      <c r="G63" s="141">
        <v>0.106</v>
      </c>
      <c r="H63" s="141">
        <v>3.0000000000000001E-3</v>
      </c>
      <c r="I63" s="141">
        <v>1.0999999999999999E-2</v>
      </c>
      <c r="J63" s="141">
        <v>42.497</v>
      </c>
      <c r="K63" s="141">
        <v>0.78300000000000003</v>
      </c>
      <c r="L63" s="141">
        <v>3.3000000000000002E-2</v>
      </c>
      <c r="M63" s="141">
        <v>21.707999999999998</v>
      </c>
      <c r="N63" s="141">
        <v>0.20399999999999999</v>
      </c>
      <c r="O63" s="141">
        <v>99.572999999999993</v>
      </c>
      <c r="P63" s="169">
        <v>0.96721227309096036</v>
      </c>
      <c r="Q63" s="169">
        <v>47.202607236305703</v>
      </c>
      <c r="R63" s="169">
        <v>51.830180490603325</v>
      </c>
    </row>
    <row r="64" spans="1:18">
      <c r="A64" s="168" t="s">
        <v>273</v>
      </c>
      <c r="B64" s="168" t="s">
        <v>376</v>
      </c>
      <c r="C64" s="168" t="s">
        <v>367</v>
      </c>
      <c r="D64" s="168" t="s">
        <v>370</v>
      </c>
      <c r="E64" s="168"/>
      <c r="F64" s="141">
        <v>33.622999999999998</v>
      </c>
      <c r="G64" s="141">
        <v>7.4999999999999997E-2</v>
      </c>
      <c r="H64" s="141">
        <v>6.0000000000000001E-3</v>
      </c>
      <c r="I64" s="141">
        <v>0</v>
      </c>
      <c r="J64" s="141">
        <v>46.383000000000003</v>
      </c>
      <c r="K64" s="141">
        <v>0.87</v>
      </c>
      <c r="L64" s="141">
        <v>2.7E-2</v>
      </c>
      <c r="M64" s="141">
        <v>18.372</v>
      </c>
      <c r="N64" s="141">
        <v>0.191</v>
      </c>
      <c r="O64" s="141">
        <v>99.547000000000011</v>
      </c>
      <c r="P64" s="169">
        <v>1.1011858526324869</v>
      </c>
      <c r="Q64" s="169">
        <v>40.933977388408024</v>
      </c>
      <c r="R64" s="169">
        <v>57.964836758959493</v>
      </c>
    </row>
    <row r="65" spans="1:18">
      <c r="A65" s="168" t="s">
        <v>273</v>
      </c>
      <c r="B65" s="168" t="s">
        <v>376</v>
      </c>
      <c r="C65" s="168" t="s">
        <v>367</v>
      </c>
      <c r="D65" s="168" t="s">
        <v>361</v>
      </c>
      <c r="E65" s="168" t="s">
        <v>365</v>
      </c>
      <c r="F65" s="141">
        <v>36.963000000000001</v>
      </c>
      <c r="G65" s="141">
        <v>4.2999999999999997E-2</v>
      </c>
      <c r="H65" s="141">
        <v>8.0000000000000002E-3</v>
      </c>
      <c r="I65" s="141">
        <v>2.5000000000000001E-2</v>
      </c>
      <c r="J65" s="141">
        <v>29.07</v>
      </c>
      <c r="K65" s="141">
        <v>0.44700000000000001</v>
      </c>
      <c r="L65" s="141">
        <v>6.2E-2</v>
      </c>
      <c r="M65" s="141">
        <v>32.956000000000003</v>
      </c>
      <c r="N65" s="141">
        <v>0.26100000000000001</v>
      </c>
      <c r="O65" s="141">
        <v>99.835000000000008</v>
      </c>
      <c r="P65" s="169">
        <v>0.51284290775343877</v>
      </c>
      <c r="Q65" s="169">
        <v>66.557570823433323</v>
      </c>
      <c r="R65" s="169">
        <v>32.929586268813246</v>
      </c>
    </row>
    <row r="66" spans="1:18">
      <c r="A66" s="168" t="s">
        <v>273</v>
      </c>
      <c r="B66" s="168" t="s">
        <v>376</v>
      </c>
      <c r="C66" s="168" t="s">
        <v>367</v>
      </c>
      <c r="D66" s="168" t="s">
        <v>361</v>
      </c>
      <c r="E66" s="168" t="s">
        <v>360</v>
      </c>
      <c r="F66" s="141">
        <v>33.765000000000001</v>
      </c>
      <c r="G66" s="141">
        <v>5.6000000000000001E-2</v>
      </c>
      <c r="H66" s="141">
        <v>5.0000000000000001E-3</v>
      </c>
      <c r="I66" s="141">
        <v>1.0999999999999999E-2</v>
      </c>
      <c r="J66" s="141">
        <v>41.823999999999998</v>
      </c>
      <c r="K66" s="141">
        <v>0.73899999999999999</v>
      </c>
      <c r="L66" s="141">
        <v>4.9000000000000002E-2</v>
      </c>
      <c r="M66" s="141">
        <v>21.66</v>
      </c>
      <c r="N66" s="141">
        <v>0.26200000000000001</v>
      </c>
      <c r="O66" s="141">
        <v>98.371000000000009</v>
      </c>
      <c r="P66" s="169">
        <v>0.92189080930740896</v>
      </c>
      <c r="Q66" s="169">
        <v>47.564138739753488</v>
      </c>
      <c r="R66" s="169">
        <v>51.513970450939098</v>
      </c>
    </row>
    <row r="67" spans="1:18">
      <c r="A67" s="168" t="s">
        <v>273</v>
      </c>
      <c r="B67" s="168" t="s">
        <v>376</v>
      </c>
      <c r="C67" s="168" t="s">
        <v>367</v>
      </c>
      <c r="D67" s="168" t="s">
        <v>361</v>
      </c>
      <c r="E67" s="168" t="s">
        <v>365</v>
      </c>
      <c r="F67" s="141">
        <v>36.593000000000004</v>
      </c>
      <c r="G67" s="141">
        <v>6.2E-2</v>
      </c>
      <c r="H67" s="141">
        <v>1.2999999999999999E-2</v>
      </c>
      <c r="I67" s="141">
        <v>0</v>
      </c>
      <c r="J67" s="141">
        <v>29.28</v>
      </c>
      <c r="K67" s="141">
        <v>0.45100000000000001</v>
      </c>
      <c r="L67" s="141">
        <v>0.105</v>
      </c>
      <c r="M67" s="141">
        <v>32.222000000000001</v>
      </c>
      <c r="N67" s="141">
        <v>0.33900000000000002</v>
      </c>
      <c r="O67" s="141">
        <v>99.064999999999998</v>
      </c>
      <c r="P67" s="169">
        <v>0.52392833328049815</v>
      </c>
      <c r="Q67" s="169">
        <v>65.892194928125619</v>
      </c>
      <c r="R67" s="169">
        <v>33.583876738593894</v>
      </c>
    </row>
    <row r="68" spans="1:18">
      <c r="A68" s="168" t="s">
        <v>273</v>
      </c>
      <c r="B68" s="168" t="s">
        <v>376</v>
      </c>
      <c r="C68" s="168" t="s">
        <v>367</v>
      </c>
      <c r="D68" s="168" t="s">
        <v>361</v>
      </c>
      <c r="E68" s="168" t="s">
        <v>360</v>
      </c>
      <c r="F68" s="141">
        <v>36.137999999999998</v>
      </c>
      <c r="G68" s="141">
        <v>6.8000000000000005E-2</v>
      </c>
      <c r="H68" s="141">
        <v>6.0000000000000001E-3</v>
      </c>
      <c r="I68" s="141">
        <v>3.0000000000000001E-3</v>
      </c>
      <c r="J68" s="141">
        <v>31.094000000000001</v>
      </c>
      <c r="K68" s="141">
        <v>0.53600000000000003</v>
      </c>
      <c r="L68" s="141">
        <v>0.05</v>
      </c>
      <c r="M68" s="141">
        <v>30.157</v>
      </c>
      <c r="N68" s="141">
        <v>0.24299999999999999</v>
      </c>
      <c r="O68" s="141">
        <v>98.294999999999987</v>
      </c>
      <c r="P68" s="169">
        <v>0.63566242409444274</v>
      </c>
      <c r="Q68" s="169">
        <v>62.95584015680619</v>
      </c>
      <c r="R68" s="169">
        <v>36.408497419099376</v>
      </c>
    </row>
    <row r="69" spans="1:18">
      <c r="A69" s="168" t="s">
        <v>273</v>
      </c>
      <c r="B69" s="168" t="s">
        <v>376</v>
      </c>
      <c r="C69" s="168" t="s">
        <v>367</v>
      </c>
      <c r="D69" s="168" t="s">
        <v>361</v>
      </c>
      <c r="E69" s="168" t="s">
        <v>365</v>
      </c>
      <c r="F69" s="141">
        <v>36.765000000000001</v>
      </c>
      <c r="G69" s="141">
        <v>3.4000000000000002E-2</v>
      </c>
      <c r="H69" s="141">
        <v>9.0999999999999998E-2</v>
      </c>
      <c r="I69" s="141">
        <v>7.5999999999999998E-2</v>
      </c>
      <c r="J69" s="141">
        <v>28.387</v>
      </c>
      <c r="K69" s="141">
        <v>0.41</v>
      </c>
      <c r="L69" s="141">
        <v>8.5000000000000006E-2</v>
      </c>
      <c r="M69" s="141">
        <v>33.06</v>
      </c>
      <c r="N69" s="141">
        <v>0.46899999999999997</v>
      </c>
      <c r="O69" s="141">
        <v>99.376999999999995</v>
      </c>
      <c r="P69" s="169">
        <v>0.47326123096405831</v>
      </c>
      <c r="Q69" s="169">
        <v>67.174750106818095</v>
      </c>
      <c r="R69" s="169">
        <v>32.351988662217856</v>
      </c>
    </row>
    <row r="70" spans="1:18">
      <c r="A70" s="168" t="s">
        <v>273</v>
      </c>
      <c r="B70" s="168" t="s">
        <v>376</v>
      </c>
      <c r="C70" s="168" t="s">
        <v>367</v>
      </c>
      <c r="D70" s="168" t="s">
        <v>361</v>
      </c>
      <c r="E70" s="168" t="s">
        <v>365</v>
      </c>
      <c r="F70" s="141">
        <v>36.783000000000001</v>
      </c>
      <c r="G70" s="141">
        <v>4.7E-2</v>
      </c>
      <c r="H70" s="141">
        <v>0.122</v>
      </c>
      <c r="I70" s="141">
        <v>2.1999999999999999E-2</v>
      </c>
      <c r="J70" s="141">
        <v>29.065000000000001</v>
      </c>
      <c r="K70" s="141">
        <v>0.40600000000000003</v>
      </c>
      <c r="L70" s="141">
        <v>6.8000000000000005E-2</v>
      </c>
      <c r="M70" s="141">
        <v>32.417000000000002</v>
      </c>
      <c r="N70" s="141">
        <v>0.59599999999999997</v>
      </c>
      <c r="O70" s="141">
        <v>99.52600000000001</v>
      </c>
      <c r="P70" s="169">
        <v>0.47118103324271116</v>
      </c>
      <c r="Q70" s="169">
        <v>66.224810708197097</v>
      </c>
      <c r="R70" s="169">
        <v>33.304008258560195</v>
      </c>
    </row>
    <row r="71" spans="1:18">
      <c r="A71" s="168" t="s">
        <v>273</v>
      </c>
      <c r="B71" s="168" t="s">
        <v>376</v>
      </c>
      <c r="C71" s="168" t="s">
        <v>367</v>
      </c>
      <c r="D71" s="168" t="s">
        <v>361</v>
      </c>
      <c r="E71" s="168" t="s">
        <v>360</v>
      </c>
      <c r="F71" s="141">
        <v>36.134999999999998</v>
      </c>
      <c r="G71" s="141">
        <v>3.1E-2</v>
      </c>
      <c r="H71" s="141">
        <v>3.7999999999999999E-2</v>
      </c>
      <c r="I71" s="141">
        <v>1.4999999999999999E-2</v>
      </c>
      <c r="J71" s="141">
        <v>31.207999999999998</v>
      </c>
      <c r="K71" s="141">
        <v>0.51600000000000001</v>
      </c>
      <c r="L71" s="141">
        <v>0.08</v>
      </c>
      <c r="M71" s="141">
        <v>30.715</v>
      </c>
      <c r="N71" s="141">
        <v>0.42</v>
      </c>
      <c r="O71" s="141">
        <v>99.158000000000001</v>
      </c>
      <c r="P71" s="169">
        <v>0.60424172061886761</v>
      </c>
      <c r="Q71" s="169">
        <v>63.313695673845203</v>
      </c>
      <c r="R71" s="169">
        <v>36.082062605535931</v>
      </c>
    </row>
    <row r="72" spans="1:18">
      <c r="A72" s="168" t="s">
        <v>273</v>
      </c>
      <c r="B72" s="168" t="s">
        <v>376</v>
      </c>
      <c r="C72" s="168" t="s">
        <v>367</v>
      </c>
      <c r="D72" s="168" t="s">
        <v>370</v>
      </c>
      <c r="E72" s="141"/>
      <c r="F72" s="141">
        <v>33.933999999999997</v>
      </c>
      <c r="G72" s="141">
        <v>0.11799999999999999</v>
      </c>
      <c r="H72" s="141">
        <v>8.1000000000000003E-2</v>
      </c>
      <c r="I72" s="141">
        <v>0</v>
      </c>
      <c r="J72" s="141">
        <v>45.125999999999998</v>
      </c>
      <c r="K72" s="141">
        <v>0.85599999999999998</v>
      </c>
      <c r="L72" s="141">
        <v>1.7999999999999999E-2</v>
      </c>
      <c r="M72" s="141">
        <v>19.332999999999998</v>
      </c>
      <c r="N72" s="141">
        <v>0.22900000000000001</v>
      </c>
      <c r="O72" s="141">
        <v>99.694999999999993</v>
      </c>
      <c r="P72" s="169">
        <v>1.0775115548761942</v>
      </c>
      <c r="Q72" s="169">
        <v>42.838431430350013</v>
      </c>
      <c r="R72" s="169">
        <v>56.084057014773805</v>
      </c>
    </row>
    <row r="73" spans="1:18">
      <c r="A73" s="168" t="s">
        <v>273</v>
      </c>
      <c r="B73" s="168" t="s">
        <v>376</v>
      </c>
      <c r="C73" s="168" t="s">
        <v>367</v>
      </c>
      <c r="D73" s="168" t="s">
        <v>370</v>
      </c>
      <c r="E73" s="141"/>
      <c r="F73" s="141">
        <v>33.664999999999999</v>
      </c>
      <c r="G73" s="141">
        <v>8.4000000000000005E-2</v>
      </c>
      <c r="H73" s="141">
        <v>8.0000000000000002E-3</v>
      </c>
      <c r="I73" s="141">
        <v>0</v>
      </c>
      <c r="J73" s="141">
        <v>45.155000000000001</v>
      </c>
      <c r="K73" s="141">
        <v>0.96499999999999997</v>
      </c>
      <c r="L73" s="141">
        <v>4.7E-2</v>
      </c>
      <c r="M73" s="141">
        <v>18.962</v>
      </c>
      <c r="N73" s="141">
        <v>0.25700000000000001</v>
      </c>
      <c r="O73" s="141">
        <v>99.143000000000001</v>
      </c>
      <c r="P73" s="169">
        <v>1.2226508561245788</v>
      </c>
      <c r="Q73" s="169">
        <v>42.290753508535794</v>
      </c>
      <c r="R73" s="169">
        <v>56.486595635339633</v>
      </c>
    </row>
    <row r="74" spans="1:18">
      <c r="A74" s="168" t="s">
        <v>273</v>
      </c>
      <c r="B74" s="168" t="s">
        <v>376</v>
      </c>
      <c r="C74" s="168" t="s">
        <v>367</v>
      </c>
      <c r="D74" s="168" t="s">
        <v>370</v>
      </c>
      <c r="E74" s="141"/>
      <c r="F74" s="141">
        <v>33.26</v>
      </c>
      <c r="G74" s="141">
        <v>8.5999999999999993E-2</v>
      </c>
      <c r="H74" s="141">
        <v>1.0999999999999999E-2</v>
      </c>
      <c r="I74" s="141">
        <v>7.0000000000000001E-3</v>
      </c>
      <c r="J74" s="141">
        <v>46.424999999999997</v>
      </c>
      <c r="K74" s="141">
        <v>0.87</v>
      </c>
      <c r="L74" s="141">
        <v>0.01</v>
      </c>
      <c r="M74" s="141">
        <v>18.753</v>
      </c>
      <c r="N74" s="141">
        <v>0.24199999999999999</v>
      </c>
      <c r="O74" s="141">
        <v>99.664000000000001</v>
      </c>
      <c r="P74" s="169">
        <v>1.0913486596882187</v>
      </c>
      <c r="Q74" s="169">
        <v>41.409611727832832</v>
      </c>
      <c r="R74" s="169">
        <v>57.499039612478953</v>
      </c>
    </row>
    <row r="75" spans="1:18">
      <c r="A75" s="168" t="s">
        <v>273</v>
      </c>
      <c r="B75" s="168" t="s">
        <v>376</v>
      </c>
      <c r="C75" s="168" t="s">
        <v>367</v>
      </c>
      <c r="D75" s="168" t="s">
        <v>370</v>
      </c>
      <c r="E75" s="141"/>
      <c r="F75" s="141">
        <v>33.716999999999999</v>
      </c>
      <c r="G75" s="141">
        <v>7.2999999999999995E-2</v>
      </c>
      <c r="H75" s="141">
        <v>1.2E-2</v>
      </c>
      <c r="I75" s="141">
        <v>3.6999999999999998E-2</v>
      </c>
      <c r="J75" s="141">
        <v>44.677999999999997</v>
      </c>
      <c r="K75" s="141">
        <v>0.82799999999999996</v>
      </c>
      <c r="L75" s="141">
        <v>3.4000000000000002E-2</v>
      </c>
      <c r="M75" s="141">
        <v>19.794</v>
      </c>
      <c r="N75" s="141">
        <v>0.23</v>
      </c>
      <c r="O75" s="141">
        <v>99.403000000000006</v>
      </c>
      <c r="P75" s="169">
        <v>1.0378088966652421</v>
      </c>
      <c r="Q75" s="169">
        <v>43.672369576724776</v>
      </c>
      <c r="R75" s="169">
        <v>55.289821526609984</v>
      </c>
    </row>
    <row r="76" spans="1:18">
      <c r="A76" s="168" t="s">
        <v>273</v>
      </c>
      <c r="B76" s="168" t="s">
        <v>376</v>
      </c>
      <c r="C76" s="168" t="s">
        <v>367</v>
      </c>
      <c r="D76" s="141" t="s">
        <v>361</v>
      </c>
      <c r="E76" s="141" t="s">
        <v>365</v>
      </c>
      <c r="F76" s="141">
        <v>39.860999999999997</v>
      </c>
      <c r="G76" s="141">
        <v>3.3000000000000002E-2</v>
      </c>
      <c r="H76" s="141">
        <v>3.5000000000000003E-2</v>
      </c>
      <c r="I76" s="141">
        <v>3.4000000000000002E-2</v>
      </c>
      <c r="J76" s="141">
        <v>13.85</v>
      </c>
      <c r="K76" s="141">
        <v>0.22500000000000001</v>
      </c>
      <c r="L76" s="141">
        <v>0.186</v>
      </c>
      <c r="M76" s="141">
        <v>45.104999999999997</v>
      </c>
      <c r="N76" s="141">
        <v>0.33</v>
      </c>
      <c r="O76" s="141">
        <v>99.659000000000006</v>
      </c>
      <c r="P76" s="169">
        <v>0.24116319966430319</v>
      </c>
      <c r="Q76" s="169">
        <v>85.101917244410757</v>
      </c>
      <c r="R76" s="169">
        <v>14.656919555924938</v>
      </c>
    </row>
    <row r="77" spans="1:18">
      <c r="A77" s="168" t="s">
        <v>273</v>
      </c>
      <c r="B77" s="168" t="s">
        <v>376</v>
      </c>
      <c r="C77" s="168" t="s">
        <v>367</v>
      </c>
      <c r="D77" s="141" t="s">
        <v>361</v>
      </c>
      <c r="E77" s="141" t="s">
        <v>365</v>
      </c>
      <c r="F77" s="141">
        <v>39.570999999999998</v>
      </c>
      <c r="G77" s="141">
        <v>2.5999999999999999E-2</v>
      </c>
      <c r="H77" s="141">
        <v>3.5999999999999997E-2</v>
      </c>
      <c r="I77" s="141">
        <v>0</v>
      </c>
      <c r="J77" s="141">
        <v>14.189</v>
      </c>
      <c r="K77" s="141">
        <v>0.23300000000000001</v>
      </c>
      <c r="L77" s="141">
        <v>0.17399999999999999</v>
      </c>
      <c r="M77" s="141">
        <v>45.158000000000001</v>
      </c>
      <c r="N77" s="141">
        <v>0.32400000000000001</v>
      </c>
      <c r="O77" s="141">
        <v>99.710999999999999</v>
      </c>
      <c r="P77" s="169">
        <v>0.2485762370201271</v>
      </c>
      <c r="Q77" s="169">
        <v>84.805598905581164</v>
      </c>
      <c r="R77" s="169">
        <v>14.945824857398712</v>
      </c>
    </row>
    <row r="78" spans="1:18">
      <c r="A78" s="168" t="s">
        <v>273</v>
      </c>
      <c r="B78" s="168" t="s">
        <v>376</v>
      </c>
      <c r="C78" s="168" t="s">
        <v>367</v>
      </c>
      <c r="D78" s="141" t="s">
        <v>361</v>
      </c>
      <c r="E78" s="141" t="s">
        <v>365</v>
      </c>
      <c r="F78" s="141">
        <v>36.859000000000002</v>
      </c>
      <c r="G78" s="141">
        <v>3.7999999999999999E-2</v>
      </c>
      <c r="H78" s="141">
        <v>1.9E-2</v>
      </c>
      <c r="I78" s="141">
        <v>0</v>
      </c>
      <c r="J78" s="141">
        <v>27.77</v>
      </c>
      <c r="K78" s="141">
        <v>0.441</v>
      </c>
      <c r="L78" s="141">
        <v>7.0999999999999994E-2</v>
      </c>
      <c r="M78" s="141">
        <v>33.801000000000002</v>
      </c>
      <c r="N78" s="141">
        <v>0.32</v>
      </c>
      <c r="O78" s="141">
        <v>99.319000000000003</v>
      </c>
      <c r="P78" s="169">
        <v>0.50481283444975522</v>
      </c>
      <c r="Q78" s="169">
        <v>68.109467604459454</v>
      </c>
      <c r="R78" s="169">
        <v>31.385719561090795</v>
      </c>
    </row>
    <row r="79" spans="1:18">
      <c r="A79" s="168" t="s">
        <v>273</v>
      </c>
      <c r="B79" s="168" t="s">
        <v>376</v>
      </c>
      <c r="C79" s="168" t="s">
        <v>367</v>
      </c>
      <c r="D79" s="141" t="s">
        <v>361</v>
      </c>
      <c r="E79" s="168" t="s">
        <v>360</v>
      </c>
      <c r="F79" s="141">
        <v>35.158000000000001</v>
      </c>
      <c r="G79" s="141">
        <v>5.1999999999999998E-2</v>
      </c>
      <c r="H79" s="141">
        <v>0.02</v>
      </c>
      <c r="I79" s="141">
        <v>0.02</v>
      </c>
      <c r="J79" s="141">
        <v>38.256</v>
      </c>
      <c r="K79" s="141">
        <v>0.73199999999999998</v>
      </c>
      <c r="L79" s="141">
        <v>4.9000000000000002E-2</v>
      </c>
      <c r="M79" s="141">
        <v>25.312999999999999</v>
      </c>
      <c r="N79" s="141">
        <v>0.30299999999999999</v>
      </c>
      <c r="O79" s="141">
        <v>99.903000000000006</v>
      </c>
      <c r="P79" s="169">
        <v>0.88127053133308397</v>
      </c>
      <c r="Q79" s="169">
        <v>53.64483627155829</v>
      </c>
      <c r="R79" s="169">
        <v>45.473893197108623</v>
      </c>
    </row>
    <row r="80" spans="1:18">
      <c r="A80" s="168" t="s">
        <v>273</v>
      </c>
      <c r="B80" s="168" t="s">
        <v>376</v>
      </c>
      <c r="C80" s="168" t="s">
        <v>367</v>
      </c>
      <c r="D80" s="168" t="s">
        <v>361</v>
      </c>
      <c r="E80" s="141" t="s">
        <v>365</v>
      </c>
      <c r="F80" s="141">
        <v>36.238</v>
      </c>
      <c r="G80" s="141">
        <v>6.6000000000000003E-2</v>
      </c>
      <c r="H80" s="141">
        <v>2.3E-2</v>
      </c>
      <c r="I80" s="141">
        <v>2.5999999999999999E-2</v>
      </c>
      <c r="J80" s="141">
        <v>31.797999999999998</v>
      </c>
      <c r="K80" s="141">
        <v>0.503</v>
      </c>
      <c r="L80" s="141">
        <v>8.5999999999999993E-2</v>
      </c>
      <c r="M80" s="141">
        <v>30.675999999999998</v>
      </c>
      <c r="N80" s="141">
        <v>0.26700000000000002</v>
      </c>
      <c r="O80" s="141">
        <v>99.683000000000007</v>
      </c>
      <c r="P80" s="169">
        <v>0.58558394394681468</v>
      </c>
      <c r="Q80" s="169">
        <v>62.86458347663477</v>
      </c>
      <c r="R80" s="169">
        <v>36.549832579418421</v>
      </c>
    </row>
    <row r="81" spans="1:18">
      <c r="A81" s="168" t="s">
        <v>273</v>
      </c>
      <c r="B81" s="168" t="s">
        <v>376</v>
      </c>
      <c r="C81" s="168" t="s">
        <v>367</v>
      </c>
      <c r="D81" s="168" t="s">
        <v>361</v>
      </c>
      <c r="E81" s="168" t="s">
        <v>360</v>
      </c>
      <c r="F81" s="141">
        <v>34.412999999999997</v>
      </c>
      <c r="G81" s="141">
        <v>0.09</v>
      </c>
      <c r="H81" s="141">
        <v>6.0000000000000001E-3</v>
      </c>
      <c r="I81" s="141">
        <v>2.1000000000000001E-2</v>
      </c>
      <c r="J81" s="141">
        <v>39.921999999999997</v>
      </c>
      <c r="K81" s="141">
        <v>0.745</v>
      </c>
      <c r="L81" s="141">
        <v>6.9000000000000006E-2</v>
      </c>
      <c r="M81" s="141">
        <v>24.114000000000001</v>
      </c>
      <c r="N81" s="141">
        <v>0.25600000000000001</v>
      </c>
      <c r="O81" s="141">
        <v>99.635999999999996</v>
      </c>
      <c r="P81" s="169">
        <v>0.90183662940358478</v>
      </c>
      <c r="Q81" s="169">
        <v>51.383891580702276</v>
      </c>
      <c r="R81" s="169">
        <v>47.714271789894134</v>
      </c>
    </row>
    <row r="82" spans="1:18">
      <c r="A82" s="168" t="s">
        <v>273</v>
      </c>
      <c r="B82" s="168" t="s">
        <v>376</v>
      </c>
      <c r="C82" s="168" t="s">
        <v>367</v>
      </c>
      <c r="D82" s="168" t="s">
        <v>370</v>
      </c>
      <c r="E82" s="141"/>
      <c r="F82" s="141">
        <v>33.823999999999998</v>
      </c>
      <c r="G82" s="141">
        <v>0.113</v>
      </c>
      <c r="H82" s="141">
        <v>7.0000000000000001E-3</v>
      </c>
      <c r="I82" s="141">
        <v>1.2E-2</v>
      </c>
      <c r="J82" s="141">
        <v>43.988</v>
      </c>
      <c r="K82" s="141">
        <v>0.91800000000000004</v>
      </c>
      <c r="L82" s="141">
        <v>6.0000000000000001E-3</v>
      </c>
      <c r="M82" s="141">
        <v>20.085999999999999</v>
      </c>
      <c r="N82" s="141">
        <v>0.17799999999999999</v>
      </c>
      <c r="O82" s="141">
        <v>99.132000000000005</v>
      </c>
      <c r="P82" s="169">
        <v>1.1517294264141384</v>
      </c>
      <c r="Q82" s="169">
        <v>44.359575167459312</v>
      </c>
      <c r="R82" s="169">
        <v>54.488695406126553</v>
      </c>
    </row>
    <row r="83" spans="1:18">
      <c r="A83" s="168" t="s">
        <v>273</v>
      </c>
      <c r="B83" s="168" t="s">
        <v>376</v>
      </c>
      <c r="C83" s="168" t="s">
        <v>367</v>
      </c>
      <c r="D83" s="168" t="s">
        <v>370</v>
      </c>
      <c r="E83" s="141"/>
      <c r="F83" s="141">
        <v>33.374000000000002</v>
      </c>
      <c r="G83" s="141">
        <v>0.10299999999999999</v>
      </c>
      <c r="H83" s="141">
        <v>1.4999999999999999E-2</v>
      </c>
      <c r="I83" s="141">
        <v>0</v>
      </c>
      <c r="J83" s="141">
        <v>46.317</v>
      </c>
      <c r="K83" s="141">
        <v>0.872</v>
      </c>
      <c r="L83" s="141">
        <v>2.8000000000000001E-2</v>
      </c>
      <c r="M83" s="141">
        <v>18.321000000000002</v>
      </c>
      <c r="N83" s="141">
        <v>0.214</v>
      </c>
      <c r="O83" s="141">
        <v>99.244</v>
      </c>
      <c r="P83" s="169">
        <v>1.105858033953353</v>
      </c>
      <c r="Q83" s="169">
        <v>40.899519439690081</v>
      </c>
      <c r="R83" s="169">
        <v>57.994622526356565</v>
      </c>
    </row>
    <row r="84" spans="1:18">
      <c r="A84" s="168" t="s">
        <v>273</v>
      </c>
      <c r="B84" s="168" t="s">
        <v>376</v>
      </c>
      <c r="C84" s="168" t="s">
        <v>367</v>
      </c>
      <c r="D84" s="168" t="s">
        <v>370</v>
      </c>
      <c r="E84" s="141"/>
      <c r="F84" s="141">
        <v>33.503999999999998</v>
      </c>
      <c r="G84" s="141">
        <v>0.105</v>
      </c>
      <c r="H84" s="141">
        <v>8.9999999999999993E-3</v>
      </c>
      <c r="I84" s="141">
        <v>0</v>
      </c>
      <c r="J84" s="141">
        <v>44.569000000000003</v>
      </c>
      <c r="K84" s="141">
        <v>0.878</v>
      </c>
      <c r="L84" s="141">
        <v>3.3000000000000002E-2</v>
      </c>
      <c r="M84" s="141">
        <v>19.64</v>
      </c>
      <c r="N84" s="141">
        <v>0.21099999999999999</v>
      </c>
      <c r="O84" s="141">
        <v>98.948999999999998</v>
      </c>
      <c r="P84" s="169">
        <v>1.1050312089418848</v>
      </c>
      <c r="Q84" s="169">
        <v>43.511860087507273</v>
      </c>
      <c r="R84" s="169">
        <v>55.383108703550846</v>
      </c>
    </row>
    <row r="85" spans="1:18">
      <c r="A85" s="168" t="s">
        <v>273</v>
      </c>
      <c r="B85" s="168" t="s">
        <v>376</v>
      </c>
      <c r="C85" s="168" t="s">
        <v>367</v>
      </c>
      <c r="D85" s="168" t="s">
        <v>370</v>
      </c>
      <c r="E85" s="141"/>
      <c r="F85" s="141">
        <v>33.735999999999997</v>
      </c>
      <c r="G85" s="141">
        <v>0.11600000000000001</v>
      </c>
      <c r="H85" s="141">
        <v>5.0000000000000001E-3</v>
      </c>
      <c r="I85" s="141">
        <v>0</v>
      </c>
      <c r="J85" s="141">
        <v>43.677</v>
      </c>
      <c r="K85" s="141">
        <v>1.012</v>
      </c>
      <c r="L85" s="141">
        <v>4.7E-2</v>
      </c>
      <c r="M85" s="141">
        <v>20.414999999999999</v>
      </c>
      <c r="N85" s="141">
        <v>0.14699999999999999</v>
      </c>
      <c r="O85" s="141">
        <v>99.155000000000001</v>
      </c>
      <c r="P85" s="169">
        <v>1.2638578248688268</v>
      </c>
      <c r="Q85" s="169">
        <v>44.880039591252668</v>
      </c>
      <c r="R85" s="169">
        <v>53.85610258387851</v>
      </c>
    </row>
    <row r="86" spans="1:18">
      <c r="A86" s="168" t="s">
        <v>273</v>
      </c>
      <c r="B86" s="168" t="s">
        <v>376</v>
      </c>
      <c r="C86" s="168" t="s">
        <v>367</v>
      </c>
      <c r="D86" s="168" t="s">
        <v>370</v>
      </c>
      <c r="E86" s="141"/>
      <c r="F86" s="141">
        <v>33.627000000000002</v>
      </c>
      <c r="G86" s="141">
        <v>8.8999999999999996E-2</v>
      </c>
      <c r="H86" s="141">
        <v>0.01</v>
      </c>
      <c r="I86" s="141">
        <v>0</v>
      </c>
      <c r="J86" s="141">
        <v>44.518999999999998</v>
      </c>
      <c r="K86" s="141">
        <v>0.95399999999999996</v>
      </c>
      <c r="L86" s="141">
        <v>1.4999999999999999E-2</v>
      </c>
      <c r="M86" s="141">
        <v>19.623999999999999</v>
      </c>
      <c r="N86" s="141">
        <v>0.23899999999999999</v>
      </c>
      <c r="O86" s="141">
        <v>99.076999999999998</v>
      </c>
      <c r="P86" s="169">
        <v>1.2007062568945852</v>
      </c>
      <c r="Q86" s="169">
        <v>43.477250573038049</v>
      </c>
      <c r="R86" s="169">
        <v>55.322043170067381</v>
      </c>
    </row>
    <row r="87" spans="1:18">
      <c r="A87" s="168" t="s">
        <v>273</v>
      </c>
      <c r="B87" s="168" t="s">
        <v>376</v>
      </c>
      <c r="C87" s="168" t="s">
        <v>367</v>
      </c>
      <c r="D87" s="168" t="s">
        <v>370</v>
      </c>
      <c r="E87" s="141"/>
      <c r="F87" s="141">
        <v>33.203000000000003</v>
      </c>
      <c r="G87" s="141">
        <v>9.9000000000000005E-2</v>
      </c>
      <c r="H87" s="141">
        <v>1.0999999999999999E-2</v>
      </c>
      <c r="I87" s="141">
        <v>0</v>
      </c>
      <c r="J87" s="141">
        <v>46.67</v>
      </c>
      <c r="K87" s="141">
        <v>0.85</v>
      </c>
      <c r="L87" s="141">
        <v>3.3000000000000002E-2</v>
      </c>
      <c r="M87" s="141">
        <v>18.25</v>
      </c>
      <c r="N87" s="141">
        <v>0.21299999999999999</v>
      </c>
      <c r="O87" s="141">
        <v>99.328999999999994</v>
      </c>
      <c r="P87" s="169">
        <v>1.0752097063148549</v>
      </c>
      <c r="Q87" s="169">
        <v>40.637151432756056</v>
      </c>
      <c r="R87" s="169">
        <v>58.287638860929079</v>
      </c>
    </row>
    <row r="88" spans="1:18">
      <c r="A88" s="168" t="s">
        <v>273</v>
      </c>
      <c r="B88" s="168" t="s">
        <v>376</v>
      </c>
      <c r="C88" s="168" t="s">
        <v>367</v>
      </c>
      <c r="D88" s="168" t="s">
        <v>370</v>
      </c>
      <c r="E88" s="141"/>
      <c r="F88" s="141">
        <v>33.328000000000003</v>
      </c>
      <c r="G88" s="141">
        <v>9.2999999999999999E-2</v>
      </c>
      <c r="H88" s="141">
        <v>0.01</v>
      </c>
      <c r="I88" s="141">
        <v>1.4999999999999999E-2</v>
      </c>
      <c r="J88" s="141">
        <v>45.75</v>
      </c>
      <c r="K88" s="141">
        <v>0.89400000000000002</v>
      </c>
      <c r="L88" s="141">
        <v>1.6E-2</v>
      </c>
      <c r="M88" s="141">
        <v>18.760000000000002</v>
      </c>
      <c r="N88" s="141">
        <v>0.214</v>
      </c>
      <c r="O88" s="141">
        <v>99.08</v>
      </c>
      <c r="P88" s="169">
        <v>1.1303899813856926</v>
      </c>
      <c r="Q88" s="169">
        <v>41.755121617051074</v>
      </c>
      <c r="R88" s="169">
        <v>57.114488401563236</v>
      </c>
    </row>
    <row r="89" spans="1:18">
      <c r="A89" s="168" t="s">
        <v>273</v>
      </c>
      <c r="B89" s="168" t="s">
        <v>376</v>
      </c>
      <c r="C89" s="168" t="s">
        <v>367</v>
      </c>
      <c r="D89" s="168" t="s">
        <v>370</v>
      </c>
      <c r="E89" s="141"/>
      <c r="F89" s="141">
        <v>33.734999999999999</v>
      </c>
      <c r="G89" s="141">
        <v>8.8999999999999996E-2</v>
      </c>
      <c r="H89" s="141">
        <v>2E-3</v>
      </c>
      <c r="I89" s="141">
        <v>0</v>
      </c>
      <c r="J89" s="141">
        <v>44.597999999999999</v>
      </c>
      <c r="K89" s="141">
        <v>0.97199999999999998</v>
      </c>
      <c r="L89" s="141">
        <v>2.5000000000000001E-2</v>
      </c>
      <c r="M89" s="141">
        <v>19.126000000000001</v>
      </c>
      <c r="N89" s="141">
        <v>0.23100000000000001</v>
      </c>
      <c r="O89" s="141">
        <v>98.778000000000006</v>
      </c>
      <c r="P89" s="169">
        <v>1.235499890501931</v>
      </c>
      <c r="Q89" s="169">
        <v>42.794379705020759</v>
      </c>
      <c r="R89" s="169">
        <v>55.970120404477321</v>
      </c>
    </row>
    <row r="90" spans="1:18">
      <c r="A90" s="168" t="s">
        <v>273</v>
      </c>
      <c r="B90" s="168" t="s">
        <v>376</v>
      </c>
      <c r="C90" s="168" t="s">
        <v>367</v>
      </c>
      <c r="D90" s="168" t="s">
        <v>370</v>
      </c>
      <c r="E90" s="141"/>
      <c r="F90" s="141">
        <v>33.277999999999999</v>
      </c>
      <c r="G90" s="141">
        <v>7.9000000000000001E-2</v>
      </c>
      <c r="H90" s="141">
        <v>1.4E-2</v>
      </c>
      <c r="I90" s="141">
        <v>3.0000000000000001E-3</v>
      </c>
      <c r="J90" s="141">
        <v>45.613999999999997</v>
      </c>
      <c r="K90" s="141">
        <v>0.876</v>
      </c>
      <c r="L90" s="141">
        <v>0.03</v>
      </c>
      <c r="M90" s="141">
        <v>18.466999999999999</v>
      </c>
      <c r="N90" s="141">
        <v>0.223</v>
      </c>
      <c r="O90" s="141">
        <v>98.584000000000003</v>
      </c>
      <c r="P90" s="169">
        <v>1.117066176014466</v>
      </c>
      <c r="Q90" s="169">
        <v>41.453125658028583</v>
      </c>
      <c r="R90" s="169">
        <v>57.429808165956956</v>
      </c>
    </row>
    <row r="91" spans="1:18">
      <c r="A91" s="168" t="s">
        <v>273</v>
      </c>
      <c r="B91" s="168" t="s">
        <v>376</v>
      </c>
      <c r="C91" s="168" t="s">
        <v>367</v>
      </c>
      <c r="D91" s="168" t="s">
        <v>370</v>
      </c>
      <c r="E91" s="141"/>
      <c r="F91" s="141">
        <v>33.979999999999997</v>
      </c>
      <c r="G91" s="141">
        <v>0.10100000000000001</v>
      </c>
      <c r="H91" s="141">
        <v>0.128</v>
      </c>
      <c r="I91" s="141">
        <v>0</v>
      </c>
      <c r="J91" s="141">
        <v>43.581000000000003</v>
      </c>
      <c r="K91" s="141">
        <v>0.81200000000000006</v>
      </c>
      <c r="L91" s="141">
        <v>4.7E-2</v>
      </c>
      <c r="M91" s="141">
        <v>19.774000000000001</v>
      </c>
      <c r="N91" s="141">
        <v>0.224</v>
      </c>
      <c r="O91" s="141">
        <v>98.647000000000006</v>
      </c>
      <c r="P91" s="169">
        <v>1.0324331145730041</v>
      </c>
      <c r="Q91" s="169">
        <v>44.257468035080919</v>
      </c>
      <c r="R91" s="169">
        <v>54.710098850346093</v>
      </c>
    </row>
    <row r="92" spans="1:18">
      <c r="A92" s="168" t="s">
        <v>208</v>
      </c>
      <c r="B92" s="168" t="s">
        <v>376</v>
      </c>
      <c r="C92" s="168" t="s">
        <v>362</v>
      </c>
      <c r="D92" s="168" t="s">
        <v>361</v>
      </c>
      <c r="E92" s="141" t="s">
        <v>365</v>
      </c>
      <c r="F92" s="141">
        <v>38.17</v>
      </c>
      <c r="G92" s="141">
        <v>6.0999999999999999E-2</v>
      </c>
      <c r="H92" s="141">
        <v>3.6999999999999998E-2</v>
      </c>
      <c r="I92" s="141">
        <v>0</v>
      </c>
      <c r="J92" s="141">
        <v>22.809000000000001</v>
      </c>
      <c r="K92" s="141">
        <v>0.35</v>
      </c>
      <c r="L92" s="141">
        <v>0.128</v>
      </c>
      <c r="M92" s="141">
        <v>36.546999999999997</v>
      </c>
      <c r="N92" s="141">
        <v>0.36199999999999999</v>
      </c>
      <c r="O92" s="141">
        <v>98.463999999999999</v>
      </c>
      <c r="P92" s="169">
        <v>0.40135902354870867</v>
      </c>
      <c r="Q92" s="169">
        <v>73.773919638003733</v>
      </c>
      <c r="R92" s="169">
        <v>25.82472133844756</v>
      </c>
    </row>
    <row r="93" spans="1:18">
      <c r="A93" s="168" t="s">
        <v>208</v>
      </c>
      <c r="B93" s="168" t="s">
        <v>376</v>
      </c>
      <c r="C93" s="168" t="s">
        <v>362</v>
      </c>
      <c r="D93" s="168" t="s">
        <v>361</v>
      </c>
      <c r="E93" s="141" t="s">
        <v>365</v>
      </c>
      <c r="F93" s="141">
        <v>38.098999999999997</v>
      </c>
      <c r="G93" s="141">
        <v>4.1000000000000002E-2</v>
      </c>
      <c r="H93" s="141">
        <v>3.9E-2</v>
      </c>
      <c r="I93" s="141">
        <v>3.1E-2</v>
      </c>
      <c r="J93" s="141">
        <v>22.477</v>
      </c>
      <c r="K93" s="141">
        <v>0.33500000000000002</v>
      </c>
      <c r="L93" s="141">
        <v>0.16700000000000001</v>
      </c>
      <c r="M93" s="141">
        <v>37.817999999999998</v>
      </c>
      <c r="N93" s="141">
        <v>0.37</v>
      </c>
      <c r="O93" s="141">
        <v>99.376999999999995</v>
      </c>
      <c r="P93" s="169">
        <v>0.37598937018152179</v>
      </c>
      <c r="Q93" s="169">
        <v>74.71631688812775</v>
      </c>
      <c r="R93" s="169">
        <v>24.907693741690732</v>
      </c>
    </row>
    <row r="94" spans="1:18">
      <c r="A94" s="168" t="s">
        <v>208</v>
      </c>
      <c r="B94" s="168" t="s">
        <v>376</v>
      </c>
      <c r="C94" s="168" t="s">
        <v>362</v>
      </c>
      <c r="D94" s="168" t="s">
        <v>361</v>
      </c>
      <c r="E94" s="141" t="s">
        <v>365</v>
      </c>
      <c r="F94" s="141">
        <v>38.177999999999997</v>
      </c>
      <c r="G94" s="141">
        <v>5.0999999999999997E-2</v>
      </c>
      <c r="H94" s="141">
        <v>3.4000000000000002E-2</v>
      </c>
      <c r="I94" s="141">
        <v>2.7E-2</v>
      </c>
      <c r="J94" s="141">
        <v>22.75</v>
      </c>
      <c r="K94" s="141">
        <v>0.35399999999999998</v>
      </c>
      <c r="L94" s="141">
        <v>0.13</v>
      </c>
      <c r="M94" s="141">
        <v>39</v>
      </c>
      <c r="N94" s="141">
        <v>0.36799999999999999</v>
      </c>
      <c r="O94" s="141">
        <v>100.892</v>
      </c>
      <c r="P94" s="169">
        <v>0.38702280649741377</v>
      </c>
      <c r="Q94" s="169">
        <v>75.055762419154007</v>
      </c>
      <c r="R94" s="169">
        <v>24.55721477434858</v>
      </c>
    </row>
    <row r="95" spans="1:18">
      <c r="A95" s="168" t="s">
        <v>208</v>
      </c>
      <c r="B95" s="168" t="s">
        <v>376</v>
      </c>
      <c r="C95" s="168" t="s">
        <v>362</v>
      </c>
      <c r="D95" s="168" t="s">
        <v>361</v>
      </c>
      <c r="E95" s="141" t="s">
        <v>365</v>
      </c>
      <c r="F95" s="141">
        <v>37.942999999999998</v>
      </c>
      <c r="G95" s="141">
        <v>5.3999999999999999E-2</v>
      </c>
      <c r="H95" s="141">
        <v>2.1999999999999999E-2</v>
      </c>
      <c r="I95" s="141">
        <v>1.7000000000000001E-2</v>
      </c>
      <c r="J95" s="141">
        <v>22.832999999999998</v>
      </c>
      <c r="K95" s="141">
        <v>0.33500000000000002</v>
      </c>
      <c r="L95" s="141">
        <v>0.129</v>
      </c>
      <c r="M95" s="141">
        <v>37.744</v>
      </c>
      <c r="N95" s="141">
        <v>0.36199999999999999</v>
      </c>
      <c r="O95" s="141">
        <v>99.438999999999993</v>
      </c>
      <c r="P95" s="169">
        <v>0.37505810873145978</v>
      </c>
      <c r="Q95" s="169">
        <v>74.385419027281799</v>
      </c>
      <c r="R95" s="169">
        <v>25.239522863986743</v>
      </c>
    </row>
    <row r="96" spans="1:18">
      <c r="A96" s="168" t="s">
        <v>208</v>
      </c>
      <c r="B96" s="168" t="s">
        <v>376</v>
      </c>
      <c r="C96" s="168" t="s">
        <v>362</v>
      </c>
      <c r="D96" s="168" t="s">
        <v>361</v>
      </c>
      <c r="E96" s="141" t="s">
        <v>365</v>
      </c>
      <c r="F96" s="141">
        <v>38.524999999999999</v>
      </c>
      <c r="G96" s="141">
        <v>0.06</v>
      </c>
      <c r="H96" s="141">
        <v>2.7E-2</v>
      </c>
      <c r="I96" s="141">
        <v>1.4E-2</v>
      </c>
      <c r="J96" s="141">
        <v>22.852</v>
      </c>
      <c r="K96" s="141">
        <v>0.32700000000000001</v>
      </c>
      <c r="L96" s="141">
        <v>0.13700000000000001</v>
      </c>
      <c r="M96" s="141">
        <v>37.520000000000003</v>
      </c>
      <c r="N96" s="141">
        <v>0.36299999999999999</v>
      </c>
      <c r="O96" s="141">
        <v>99.825000000000003</v>
      </c>
      <c r="P96" s="169">
        <v>0.36768035547881633</v>
      </c>
      <c r="Q96" s="169">
        <v>74.262855081603135</v>
      </c>
      <c r="R96" s="169">
        <v>25.369464562918047</v>
      </c>
    </row>
    <row r="97" spans="1:18">
      <c r="A97" s="168" t="s">
        <v>208</v>
      </c>
      <c r="B97" s="168" t="s">
        <v>376</v>
      </c>
      <c r="C97" s="168" t="s">
        <v>362</v>
      </c>
      <c r="D97" s="168" t="s">
        <v>361</v>
      </c>
      <c r="E97" s="141" t="s">
        <v>365</v>
      </c>
      <c r="F97" s="141">
        <v>38.244</v>
      </c>
      <c r="G97" s="141">
        <v>5.1999999999999998E-2</v>
      </c>
      <c r="H97" s="141">
        <v>3.9E-2</v>
      </c>
      <c r="I97" s="141">
        <v>4.3999999999999997E-2</v>
      </c>
      <c r="J97" s="141">
        <v>22.696000000000002</v>
      </c>
      <c r="K97" s="141">
        <v>0.32500000000000001</v>
      </c>
      <c r="L97" s="141">
        <v>0.127</v>
      </c>
      <c r="M97" s="141">
        <v>38.033000000000001</v>
      </c>
      <c r="N97" s="141">
        <v>0.36699999999999999</v>
      </c>
      <c r="O97" s="141">
        <v>99.927000000000007</v>
      </c>
      <c r="P97" s="169">
        <v>0.3623877068320599</v>
      </c>
      <c r="Q97" s="169">
        <v>74.651204117638372</v>
      </c>
      <c r="R97" s="169">
        <v>24.986408175529579</v>
      </c>
    </row>
    <row r="98" spans="1:18">
      <c r="A98" s="168" t="s">
        <v>208</v>
      </c>
      <c r="B98" s="168" t="s">
        <v>376</v>
      </c>
      <c r="C98" s="168" t="s">
        <v>362</v>
      </c>
      <c r="D98" s="168" t="s">
        <v>361</v>
      </c>
      <c r="E98" s="141" t="s">
        <v>365</v>
      </c>
      <c r="F98" s="141">
        <v>37.539000000000001</v>
      </c>
      <c r="G98" s="141">
        <v>4.5999999999999999E-2</v>
      </c>
      <c r="H98" s="141">
        <v>4.3999999999999997E-2</v>
      </c>
      <c r="I98" s="141">
        <v>2.4E-2</v>
      </c>
      <c r="J98" s="141">
        <v>23.241</v>
      </c>
      <c r="K98" s="141">
        <v>0.34200000000000003</v>
      </c>
      <c r="L98" s="141">
        <v>0.129</v>
      </c>
      <c r="M98" s="141">
        <v>36.673000000000002</v>
      </c>
      <c r="N98" s="141">
        <v>0.36299999999999999</v>
      </c>
      <c r="O98" s="141">
        <v>98.400999999999996</v>
      </c>
      <c r="P98" s="169">
        <v>0.3893263279912777</v>
      </c>
      <c r="Q98" s="169">
        <v>73.488645713474071</v>
      </c>
      <c r="R98" s="169">
        <v>26.122027958534655</v>
      </c>
    </row>
    <row r="99" spans="1:18">
      <c r="A99" s="168" t="s">
        <v>208</v>
      </c>
      <c r="B99" s="168" t="s">
        <v>376</v>
      </c>
      <c r="C99" s="168" t="s">
        <v>362</v>
      </c>
      <c r="D99" s="168" t="s">
        <v>361</v>
      </c>
      <c r="E99" s="141" t="s">
        <v>365</v>
      </c>
      <c r="F99" s="141">
        <v>38.813000000000002</v>
      </c>
      <c r="G99" s="141">
        <v>5.5E-2</v>
      </c>
      <c r="H99" s="141">
        <v>0.153</v>
      </c>
      <c r="I99" s="141">
        <v>0</v>
      </c>
      <c r="J99" s="141">
        <v>24</v>
      </c>
      <c r="K99" s="141">
        <v>0.35299999999999998</v>
      </c>
      <c r="L99" s="141">
        <v>0.11700000000000001</v>
      </c>
      <c r="M99" s="141">
        <v>36.164000000000001</v>
      </c>
      <c r="N99" s="141">
        <v>0.36699999999999999</v>
      </c>
      <c r="O99" s="141">
        <v>100.02200000000001</v>
      </c>
      <c r="P99" s="169">
        <v>0.40246981088248157</v>
      </c>
      <c r="Q99" s="169">
        <v>72.580708426116686</v>
      </c>
      <c r="R99" s="169">
        <v>27.01682176300082</v>
      </c>
    </row>
    <row r="100" spans="1:18">
      <c r="A100" s="168" t="s">
        <v>208</v>
      </c>
      <c r="B100" s="168" t="s">
        <v>376</v>
      </c>
      <c r="C100" s="168" t="s">
        <v>362</v>
      </c>
      <c r="D100" s="168" t="s">
        <v>361</v>
      </c>
      <c r="E100" s="141" t="s">
        <v>365</v>
      </c>
      <c r="F100" s="141">
        <v>37.787999999999997</v>
      </c>
      <c r="G100" s="141">
        <v>4.2999999999999997E-2</v>
      </c>
      <c r="H100" s="141">
        <v>2.4E-2</v>
      </c>
      <c r="I100" s="141">
        <v>0</v>
      </c>
      <c r="J100" s="141">
        <v>26.548999999999999</v>
      </c>
      <c r="K100" s="141">
        <v>0.40500000000000003</v>
      </c>
      <c r="L100" s="141">
        <v>0.12</v>
      </c>
      <c r="M100" s="141">
        <v>34.944000000000003</v>
      </c>
      <c r="N100" s="141">
        <v>0.36899999999999999</v>
      </c>
      <c r="O100" s="141">
        <v>100.242</v>
      </c>
      <c r="P100" s="169">
        <v>0.45955050742906678</v>
      </c>
      <c r="Q100" s="169">
        <v>69.797036189553481</v>
      </c>
      <c r="R100" s="169">
        <v>29.743413303017462</v>
      </c>
    </row>
    <row r="101" spans="1:18">
      <c r="A101" s="168" t="s">
        <v>208</v>
      </c>
      <c r="B101" s="168" t="s">
        <v>376</v>
      </c>
      <c r="C101" s="168" t="s">
        <v>362</v>
      </c>
      <c r="D101" s="168" t="s">
        <v>361</v>
      </c>
      <c r="E101" s="141" t="s">
        <v>360</v>
      </c>
      <c r="F101" s="141">
        <v>36.854999999999997</v>
      </c>
      <c r="G101" s="141">
        <v>7.0000000000000007E-2</v>
      </c>
      <c r="H101" s="141">
        <v>3.5999999999999997E-2</v>
      </c>
      <c r="I101" s="141">
        <v>0</v>
      </c>
      <c r="J101" s="141">
        <v>29.434000000000001</v>
      </c>
      <c r="K101" s="141">
        <v>0.42299999999999999</v>
      </c>
      <c r="L101" s="141">
        <v>0.114</v>
      </c>
      <c r="M101" s="141">
        <v>32.186</v>
      </c>
      <c r="N101" s="141">
        <v>0.36199999999999999</v>
      </c>
      <c r="O101" s="141">
        <v>99.48</v>
      </c>
      <c r="P101" s="169">
        <v>0.49105448357531256</v>
      </c>
      <c r="Q101" s="169">
        <v>65.772213564736361</v>
      </c>
      <c r="R101" s="169">
        <v>33.73673195168832</v>
      </c>
    </row>
    <row r="102" spans="1:18">
      <c r="A102" s="168" t="s">
        <v>208</v>
      </c>
      <c r="B102" s="168" t="s">
        <v>376</v>
      </c>
      <c r="C102" s="168" t="s">
        <v>362</v>
      </c>
      <c r="D102" s="168" t="s">
        <v>361</v>
      </c>
      <c r="E102" s="141" t="s">
        <v>360</v>
      </c>
      <c r="F102" s="141">
        <v>36.268999999999998</v>
      </c>
      <c r="G102" s="141">
        <v>9.5000000000000001E-2</v>
      </c>
      <c r="H102" s="141">
        <v>1.9E-2</v>
      </c>
      <c r="I102" s="141">
        <v>0</v>
      </c>
      <c r="J102" s="141">
        <v>32.951999999999998</v>
      </c>
      <c r="K102" s="141">
        <v>0.46500000000000002</v>
      </c>
      <c r="L102" s="141">
        <v>0.10199999999999999</v>
      </c>
      <c r="M102" s="141">
        <v>28.847000000000001</v>
      </c>
      <c r="N102" s="141">
        <v>0.35599999999999998</v>
      </c>
      <c r="O102" s="141">
        <v>99.105000000000004</v>
      </c>
      <c r="P102" s="169">
        <v>0.55503193206732393</v>
      </c>
      <c r="Q102" s="169">
        <v>60.611050235060269</v>
      </c>
      <c r="R102" s="169">
        <v>38.833917832872409</v>
      </c>
    </row>
    <row r="103" spans="1:18">
      <c r="A103" s="168" t="s">
        <v>208</v>
      </c>
      <c r="B103" s="168" t="s">
        <v>376</v>
      </c>
      <c r="C103" s="168" t="s">
        <v>362</v>
      </c>
      <c r="D103" s="168" t="s">
        <v>361</v>
      </c>
      <c r="E103" s="141" t="s">
        <v>365</v>
      </c>
      <c r="F103" s="141">
        <v>38.042999999999999</v>
      </c>
      <c r="G103" s="141">
        <v>5.0999999999999997E-2</v>
      </c>
      <c r="H103" s="141">
        <v>3.5999999999999997E-2</v>
      </c>
      <c r="I103" s="141">
        <v>1.9E-2</v>
      </c>
      <c r="J103" s="141">
        <v>23.765999999999998</v>
      </c>
      <c r="K103" s="141">
        <v>0.34899999999999998</v>
      </c>
      <c r="L103" s="141">
        <v>0.124</v>
      </c>
      <c r="M103" s="141">
        <v>37.783000000000001</v>
      </c>
      <c r="N103" s="141">
        <v>0.35899999999999999</v>
      </c>
      <c r="O103" s="141">
        <v>100.53</v>
      </c>
      <c r="P103" s="169">
        <v>0.38638966176267098</v>
      </c>
      <c r="Q103" s="169">
        <v>73.634721272511044</v>
      </c>
      <c r="R103" s="169">
        <v>25.978889065726278</v>
      </c>
    </row>
    <row r="104" spans="1:18">
      <c r="A104" s="168" t="s">
        <v>208</v>
      </c>
      <c r="B104" s="168" t="s">
        <v>376</v>
      </c>
      <c r="C104" s="168" t="s">
        <v>362</v>
      </c>
      <c r="D104" s="168" t="s">
        <v>361</v>
      </c>
      <c r="E104" s="141" t="s">
        <v>365</v>
      </c>
      <c r="F104" s="141">
        <v>38.024999999999999</v>
      </c>
      <c r="G104" s="141">
        <v>5.7000000000000002E-2</v>
      </c>
      <c r="H104" s="141">
        <v>5.3999999999999999E-2</v>
      </c>
      <c r="I104" s="141">
        <v>0.02</v>
      </c>
      <c r="J104" s="141">
        <v>23.736000000000001</v>
      </c>
      <c r="K104" s="141">
        <v>0.35399999999999998</v>
      </c>
      <c r="L104" s="141">
        <v>0.151</v>
      </c>
      <c r="M104" s="141">
        <v>36.883000000000003</v>
      </c>
      <c r="N104" s="141">
        <v>0.36099999999999999</v>
      </c>
      <c r="O104" s="141">
        <v>99.641000000000005</v>
      </c>
      <c r="P104" s="169">
        <v>0.39903312440429844</v>
      </c>
      <c r="Q104" s="169">
        <v>73.184323598577166</v>
      </c>
      <c r="R104" s="169">
        <v>26.416643277018544</v>
      </c>
    </row>
    <row r="105" spans="1:18">
      <c r="A105" s="168" t="s">
        <v>208</v>
      </c>
      <c r="B105" s="168" t="s">
        <v>376</v>
      </c>
      <c r="C105" s="168" t="s">
        <v>362</v>
      </c>
      <c r="D105" s="168" t="s">
        <v>361</v>
      </c>
      <c r="E105" s="141" t="s">
        <v>365</v>
      </c>
      <c r="F105" s="141">
        <v>37.633000000000003</v>
      </c>
      <c r="G105" s="141">
        <v>5.6000000000000001E-2</v>
      </c>
      <c r="H105" s="141">
        <v>8.2000000000000003E-2</v>
      </c>
      <c r="I105" s="141">
        <v>1.4E-2</v>
      </c>
      <c r="J105" s="141">
        <v>23.379000000000001</v>
      </c>
      <c r="K105" s="141">
        <v>0.35299999999999998</v>
      </c>
      <c r="L105" s="141">
        <v>0.114</v>
      </c>
      <c r="M105" s="141">
        <v>36.856000000000002</v>
      </c>
      <c r="N105" s="141">
        <v>0.36599999999999999</v>
      </c>
      <c r="O105" s="141">
        <v>98.852999999999994</v>
      </c>
      <c r="P105" s="169">
        <v>0.39971269136410642</v>
      </c>
      <c r="Q105" s="169">
        <v>73.462815639068594</v>
      </c>
      <c r="R105" s="169">
        <v>26.137471669567287</v>
      </c>
    </row>
    <row r="106" spans="1:18">
      <c r="A106" s="168" t="s">
        <v>208</v>
      </c>
      <c r="B106" s="168" t="s">
        <v>376</v>
      </c>
      <c r="C106" s="168" t="s">
        <v>362</v>
      </c>
      <c r="D106" s="168" t="s">
        <v>361</v>
      </c>
      <c r="E106" s="141" t="s">
        <v>365</v>
      </c>
      <c r="F106" s="141">
        <v>37.698999999999998</v>
      </c>
      <c r="G106" s="141">
        <v>4.3999999999999997E-2</v>
      </c>
      <c r="H106" s="141">
        <v>0.04</v>
      </c>
      <c r="I106" s="141">
        <v>0.02</v>
      </c>
      <c r="J106" s="141">
        <v>23.437999999999999</v>
      </c>
      <c r="K106" s="141">
        <v>0.32600000000000001</v>
      </c>
      <c r="L106" s="141">
        <v>0.14000000000000001</v>
      </c>
      <c r="M106" s="141">
        <v>38.25</v>
      </c>
      <c r="N106" s="141">
        <v>0.36599999999999999</v>
      </c>
      <c r="O106" s="141">
        <v>100.32299999999999</v>
      </c>
      <c r="P106" s="169">
        <v>0.35903660663739051</v>
      </c>
      <c r="Q106" s="169">
        <v>74.154704399767141</v>
      </c>
      <c r="R106" s="169">
        <v>25.486258993595477</v>
      </c>
    </row>
    <row r="107" spans="1:18">
      <c r="A107" s="168" t="s">
        <v>208</v>
      </c>
      <c r="B107" s="168" t="s">
        <v>376</v>
      </c>
      <c r="C107" s="168" t="s">
        <v>362</v>
      </c>
      <c r="D107" s="168" t="s">
        <v>361</v>
      </c>
      <c r="E107" s="141" t="s">
        <v>365</v>
      </c>
      <c r="F107" s="141">
        <v>38.219000000000001</v>
      </c>
      <c r="G107" s="141">
        <v>5.0999999999999997E-2</v>
      </c>
      <c r="H107" s="141">
        <v>3.6999999999999998E-2</v>
      </c>
      <c r="I107" s="141">
        <v>0</v>
      </c>
      <c r="J107" s="141">
        <v>23.423999999999999</v>
      </c>
      <c r="K107" s="141">
        <v>0.33300000000000002</v>
      </c>
      <c r="L107" s="141">
        <v>0.156</v>
      </c>
      <c r="M107" s="141">
        <v>36.923000000000002</v>
      </c>
      <c r="N107" s="141">
        <v>0.36499999999999999</v>
      </c>
      <c r="O107" s="141">
        <v>99.507999999999996</v>
      </c>
      <c r="P107" s="169">
        <v>0.3764591904030859</v>
      </c>
      <c r="Q107" s="169">
        <v>73.47790897351976</v>
      </c>
      <c r="R107" s="169">
        <v>26.14563183607715</v>
      </c>
    </row>
    <row r="108" spans="1:18">
      <c r="A108" s="168" t="s">
        <v>208</v>
      </c>
      <c r="B108" s="168" t="s">
        <v>376</v>
      </c>
      <c r="C108" s="168" t="s">
        <v>362</v>
      </c>
      <c r="D108" s="168" t="s">
        <v>361</v>
      </c>
      <c r="E108" s="141" t="s">
        <v>365</v>
      </c>
      <c r="F108" s="141">
        <v>39.76</v>
      </c>
      <c r="G108" s="141">
        <v>0.06</v>
      </c>
      <c r="H108" s="141">
        <v>4.5999999999999999E-2</v>
      </c>
      <c r="I108" s="141">
        <v>2E-3</v>
      </c>
      <c r="J108" s="141">
        <v>22.17</v>
      </c>
      <c r="K108" s="141">
        <v>0.32500000000000001</v>
      </c>
      <c r="L108" s="141">
        <v>0.114</v>
      </c>
      <c r="M108" s="141">
        <v>37.478999999999999</v>
      </c>
      <c r="N108" s="141">
        <v>0.35199999999999998</v>
      </c>
      <c r="O108" s="141">
        <v>100.30800000000001</v>
      </c>
      <c r="P108" s="169">
        <v>0.36852914895004363</v>
      </c>
      <c r="Q108" s="169">
        <v>74.810510088184515</v>
      </c>
      <c r="R108" s="169">
        <v>24.82096076286545</v>
      </c>
    </row>
    <row r="109" spans="1:18">
      <c r="A109" s="168" t="s">
        <v>208</v>
      </c>
      <c r="B109" s="168" t="s">
        <v>376</v>
      </c>
      <c r="C109" s="168" t="s">
        <v>362</v>
      </c>
      <c r="D109" s="168" t="s">
        <v>361</v>
      </c>
      <c r="E109" s="141" t="s">
        <v>365</v>
      </c>
      <c r="F109" s="141">
        <v>38.959000000000003</v>
      </c>
      <c r="G109" s="141">
        <v>4.4999999999999998E-2</v>
      </c>
      <c r="H109" s="141">
        <v>3.3000000000000002E-2</v>
      </c>
      <c r="I109" s="141">
        <v>5.1999999999999998E-2</v>
      </c>
      <c r="J109" s="141">
        <v>23.036999999999999</v>
      </c>
      <c r="K109" s="141">
        <v>0.36299999999999999</v>
      </c>
      <c r="L109" s="141">
        <v>0.13600000000000001</v>
      </c>
      <c r="M109" s="141">
        <v>36.473999999999997</v>
      </c>
      <c r="N109" s="141">
        <v>0.36</v>
      </c>
      <c r="O109" s="141">
        <v>99.459000000000003</v>
      </c>
      <c r="P109" s="169">
        <v>0.4157440755549564</v>
      </c>
      <c r="Q109" s="169">
        <v>73.534132933610024</v>
      </c>
      <c r="R109" s="169">
        <v>26.050122990835021</v>
      </c>
    </row>
    <row r="110" spans="1:18">
      <c r="A110" s="168" t="s">
        <v>208</v>
      </c>
      <c r="B110" s="168" t="s">
        <v>376</v>
      </c>
      <c r="C110" s="168" t="s">
        <v>362</v>
      </c>
      <c r="D110" s="168" t="s">
        <v>361</v>
      </c>
      <c r="E110" s="141" t="s">
        <v>365</v>
      </c>
      <c r="F110" s="141">
        <v>38.152999999999999</v>
      </c>
      <c r="G110" s="141">
        <v>6.0999999999999999E-2</v>
      </c>
      <c r="H110" s="141">
        <v>3.9E-2</v>
      </c>
      <c r="I110" s="141">
        <v>8.0000000000000002E-3</v>
      </c>
      <c r="J110" s="141">
        <v>23.18</v>
      </c>
      <c r="K110" s="141">
        <v>0.34599999999999997</v>
      </c>
      <c r="L110" s="141">
        <v>0.11899999999999999</v>
      </c>
      <c r="M110" s="141">
        <v>37.097000000000001</v>
      </c>
      <c r="N110" s="141">
        <v>0.36399999999999999</v>
      </c>
      <c r="O110" s="141">
        <v>99.367000000000004</v>
      </c>
      <c r="P110" s="169">
        <v>0.39080949272981419</v>
      </c>
      <c r="Q110" s="169">
        <v>73.758815444322522</v>
      </c>
      <c r="R110" s="169">
        <v>25.850375062947663</v>
      </c>
    </row>
    <row r="111" spans="1:18">
      <c r="A111" s="168" t="s">
        <v>208</v>
      </c>
      <c r="B111" s="168" t="s">
        <v>376</v>
      </c>
      <c r="C111" s="168" t="s">
        <v>362</v>
      </c>
      <c r="D111" s="168" t="s">
        <v>361</v>
      </c>
      <c r="E111" s="141" t="s">
        <v>365</v>
      </c>
      <c r="F111" s="141">
        <v>37.963999999999999</v>
      </c>
      <c r="G111" s="141">
        <v>5.8000000000000003E-2</v>
      </c>
      <c r="H111" s="141">
        <v>3.4000000000000002E-2</v>
      </c>
      <c r="I111" s="141">
        <v>4.1000000000000002E-2</v>
      </c>
      <c r="J111" s="141">
        <v>24.135000000000002</v>
      </c>
      <c r="K111" s="141">
        <v>0.34499999999999997</v>
      </c>
      <c r="L111" s="141">
        <v>0.107</v>
      </c>
      <c r="M111" s="141">
        <v>37.021000000000001</v>
      </c>
      <c r="N111" s="141">
        <v>0.35099999999999998</v>
      </c>
      <c r="O111" s="141">
        <v>100.056</v>
      </c>
      <c r="P111" s="169">
        <v>0.38615523905713156</v>
      </c>
      <c r="Q111" s="169">
        <v>72.941908100709242</v>
      </c>
      <c r="R111" s="169">
        <v>26.67193666023363</v>
      </c>
    </row>
    <row r="112" spans="1:18">
      <c r="A112" s="168" t="s">
        <v>208</v>
      </c>
      <c r="B112" s="168" t="s">
        <v>376</v>
      </c>
      <c r="C112" s="168" t="s">
        <v>362</v>
      </c>
      <c r="D112" s="168" t="s">
        <v>361</v>
      </c>
      <c r="E112" s="141" t="s">
        <v>365</v>
      </c>
      <c r="F112" s="141">
        <v>38.173999999999999</v>
      </c>
      <c r="G112" s="141">
        <v>4.7E-2</v>
      </c>
      <c r="H112" s="141">
        <v>3.1E-2</v>
      </c>
      <c r="I112" s="141">
        <v>2.5999999999999999E-2</v>
      </c>
      <c r="J112" s="141">
        <v>25.734999999999999</v>
      </c>
      <c r="K112" s="141">
        <v>0.38300000000000001</v>
      </c>
      <c r="L112" s="141">
        <v>0.10199999999999999</v>
      </c>
      <c r="M112" s="141">
        <v>34.786000000000001</v>
      </c>
      <c r="N112" s="141">
        <v>0.372</v>
      </c>
      <c r="O112" s="141">
        <v>99.656000000000006</v>
      </c>
      <c r="P112" s="169">
        <v>0.44009948780240504</v>
      </c>
      <c r="Q112" s="169">
        <v>70.362736235696062</v>
      </c>
      <c r="R112" s="169">
        <v>29.197164276501546</v>
      </c>
    </row>
    <row r="113" spans="1:18">
      <c r="A113" s="168" t="s">
        <v>208</v>
      </c>
      <c r="B113" s="168" t="s">
        <v>376</v>
      </c>
      <c r="C113" s="168" t="s">
        <v>362</v>
      </c>
      <c r="D113" s="168" t="s">
        <v>361</v>
      </c>
      <c r="E113" s="141" t="s">
        <v>360</v>
      </c>
      <c r="F113" s="141">
        <v>36.066000000000003</v>
      </c>
      <c r="G113" s="141">
        <v>6.3E-2</v>
      </c>
      <c r="H113" s="141">
        <v>3.4000000000000002E-2</v>
      </c>
      <c r="I113" s="141">
        <v>0</v>
      </c>
      <c r="J113" s="141">
        <v>34.341000000000001</v>
      </c>
      <c r="K113" s="141">
        <v>0.53900000000000003</v>
      </c>
      <c r="L113" s="141">
        <v>7.3999999999999996E-2</v>
      </c>
      <c r="M113" s="141">
        <v>28.266999999999999</v>
      </c>
      <c r="N113" s="141">
        <v>0.35899999999999999</v>
      </c>
      <c r="O113" s="141">
        <v>99.742999999999995</v>
      </c>
      <c r="P113" s="169">
        <v>0.64011667923803761</v>
      </c>
      <c r="Q113" s="169">
        <v>59.093026766929512</v>
      </c>
      <c r="R113" s="169">
        <v>40.266856553832447</v>
      </c>
    </row>
    <row r="114" spans="1:18">
      <c r="A114" s="168" t="s">
        <v>208</v>
      </c>
      <c r="B114" s="168" t="s">
        <v>376</v>
      </c>
      <c r="C114" s="168" t="s">
        <v>362</v>
      </c>
      <c r="D114" s="168" t="s">
        <v>361</v>
      </c>
      <c r="E114" s="141" t="s">
        <v>365</v>
      </c>
      <c r="F114" s="141">
        <v>38.314</v>
      </c>
      <c r="G114" s="141">
        <v>4.4999999999999998E-2</v>
      </c>
      <c r="H114" s="141">
        <v>0.03</v>
      </c>
      <c r="I114" s="141">
        <v>1.2999999999999999E-2</v>
      </c>
      <c r="J114" s="141">
        <v>22.986000000000001</v>
      </c>
      <c r="K114" s="141">
        <v>0.29699999999999999</v>
      </c>
      <c r="L114" s="141">
        <v>0.13600000000000001</v>
      </c>
      <c r="M114" s="141">
        <v>37.999000000000002</v>
      </c>
      <c r="N114" s="141">
        <v>0.36299999999999999</v>
      </c>
      <c r="O114" s="141">
        <v>100.18300000000001</v>
      </c>
      <c r="P114" s="169">
        <v>0.33043532713731932</v>
      </c>
      <c r="Q114" s="169">
        <v>74.419770825584834</v>
      </c>
      <c r="R114" s="169">
        <v>25.24979384727785</v>
      </c>
    </row>
    <row r="115" spans="1:18">
      <c r="A115" s="168" t="s">
        <v>208</v>
      </c>
      <c r="B115" s="168" t="s">
        <v>376</v>
      </c>
      <c r="C115" s="168" t="s">
        <v>362</v>
      </c>
      <c r="D115" s="168" t="s">
        <v>361</v>
      </c>
      <c r="E115" s="141" t="s">
        <v>365</v>
      </c>
      <c r="F115" s="141">
        <v>38.524000000000001</v>
      </c>
      <c r="G115" s="141">
        <v>5.8000000000000003E-2</v>
      </c>
      <c r="H115" s="141">
        <v>3.6999999999999998E-2</v>
      </c>
      <c r="I115" s="141">
        <v>1.7000000000000001E-2</v>
      </c>
      <c r="J115" s="141">
        <v>22.797999999999998</v>
      </c>
      <c r="K115" s="141">
        <v>0.35699999999999998</v>
      </c>
      <c r="L115" s="141">
        <v>0.14199999999999999</v>
      </c>
      <c r="M115" s="141">
        <v>38.219000000000001</v>
      </c>
      <c r="N115" s="141">
        <v>0.378</v>
      </c>
      <c r="O115" s="141">
        <v>100.53</v>
      </c>
      <c r="P115" s="169">
        <v>0.39603706713205811</v>
      </c>
      <c r="Q115" s="169">
        <v>74.633374275497232</v>
      </c>
      <c r="R115" s="169">
        <v>24.970588657370705</v>
      </c>
    </row>
    <row r="116" spans="1:18">
      <c r="A116" s="168" t="s">
        <v>208</v>
      </c>
      <c r="B116" s="168" t="s">
        <v>376</v>
      </c>
      <c r="C116" s="168" t="s">
        <v>362</v>
      </c>
      <c r="D116" s="168" t="s">
        <v>361</v>
      </c>
      <c r="E116" s="141" t="s">
        <v>365</v>
      </c>
      <c r="F116" s="141">
        <v>37.902999999999999</v>
      </c>
      <c r="G116" s="141">
        <v>0.05</v>
      </c>
      <c r="H116" s="141">
        <v>3.5000000000000003E-2</v>
      </c>
      <c r="I116" s="141">
        <v>1.0999999999999999E-2</v>
      </c>
      <c r="J116" s="141">
        <v>22.524000000000001</v>
      </c>
      <c r="K116" s="141">
        <v>0.32500000000000001</v>
      </c>
      <c r="L116" s="141">
        <v>0.13200000000000001</v>
      </c>
      <c r="M116" s="141">
        <v>38.847999999999999</v>
      </c>
      <c r="N116" s="141">
        <v>0.36499999999999999</v>
      </c>
      <c r="O116" s="141">
        <v>100.193</v>
      </c>
      <c r="P116" s="169">
        <v>0.35734793955213023</v>
      </c>
      <c r="Q116" s="169">
        <v>75.190456994911912</v>
      </c>
      <c r="R116" s="169">
        <v>24.45219506553596</v>
      </c>
    </row>
    <row r="117" spans="1:18">
      <c r="A117" s="168" t="s">
        <v>208</v>
      </c>
      <c r="B117" s="168" t="s">
        <v>376</v>
      </c>
      <c r="C117" s="168" t="s">
        <v>362</v>
      </c>
      <c r="D117" s="168" t="s">
        <v>361</v>
      </c>
      <c r="E117" s="141" t="s">
        <v>365</v>
      </c>
      <c r="F117" s="141">
        <v>38.658000000000001</v>
      </c>
      <c r="G117" s="141">
        <v>5.7000000000000002E-2</v>
      </c>
      <c r="H117" s="141">
        <v>0.04</v>
      </c>
      <c r="I117" s="141">
        <v>6.0000000000000001E-3</v>
      </c>
      <c r="J117" s="141">
        <v>22.640999999999998</v>
      </c>
      <c r="K117" s="141">
        <v>0.34899999999999998</v>
      </c>
      <c r="L117" s="141">
        <v>0.124</v>
      </c>
      <c r="M117" s="141">
        <v>37.463999999999999</v>
      </c>
      <c r="N117" s="141">
        <v>0.36499999999999999</v>
      </c>
      <c r="O117" s="141">
        <v>99.703999999999994</v>
      </c>
      <c r="P117" s="169">
        <v>0.39367840003471527</v>
      </c>
      <c r="Q117" s="169">
        <v>74.390322726201532</v>
      </c>
      <c r="R117" s="169">
        <v>25.215998873763752</v>
      </c>
    </row>
    <row r="118" spans="1:18">
      <c r="A118" s="168" t="s">
        <v>208</v>
      </c>
      <c r="B118" s="168" t="s">
        <v>376</v>
      </c>
      <c r="C118" s="168" t="s">
        <v>362</v>
      </c>
      <c r="D118" s="168" t="s">
        <v>361</v>
      </c>
      <c r="E118" s="141" t="s">
        <v>365</v>
      </c>
      <c r="F118" s="141">
        <v>38.329000000000001</v>
      </c>
      <c r="G118" s="141">
        <v>6.8000000000000005E-2</v>
      </c>
      <c r="H118" s="141">
        <v>0.04</v>
      </c>
      <c r="I118" s="141">
        <v>5.1999999999999998E-2</v>
      </c>
      <c r="J118" s="141">
        <v>22.475000000000001</v>
      </c>
      <c r="K118" s="141">
        <v>0.35599999999999998</v>
      </c>
      <c r="L118" s="141">
        <v>0.13900000000000001</v>
      </c>
      <c r="M118" s="141">
        <v>37.915999999999997</v>
      </c>
      <c r="N118" s="141">
        <v>0.36699999999999999</v>
      </c>
      <c r="O118" s="141">
        <v>99.742000000000004</v>
      </c>
      <c r="P118" s="169">
        <v>0.39870176402033963</v>
      </c>
      <c r="Q118" s="169">
        <v>74.749245228286682</v>
      </c>
      <c r="R118" s="169">
        <v>24.852053007692966</v>
      </c>
    </row>
    <row r="119" spans="1:18">
      <c r="A119" s="168" t="s">
        <v>208</v>
      </c>
      <c r="B119" s="168" t="s">
        <v>376</v>
      </c>
      <c r="C119" s="168" t="s">
        <v>362</v>
      </c>
      <c r="D119" s="168" t="s">
        <v>361</v>
      </c>
      <c r="E119" s="141" t="s">
        <v>365</v>
      </c>
      <c r="F119" s="141">
        <v>38.122</v>
      </c>
      <c r="G119" s="141">
        <v>6.3E-2</v>
      </c>
      <c r="H119" s="141">
        <v>2.4E-2</v>
      </c>
      <c r="I119" s="141">
        <v>0</v>
      </c>
      <c r="J119" s="141">
        <v>22.992000000000001</v>
      </c>
      <c r="K119" s="141">
        <v>0.34899999999999998</v>
      </c>
      <c r="L119" s="141">
        <v>0.126</v>
      </c>
      <c r="M119" s="141">
        <v>38.085000000000001</v>
      </c>
      <c r="N119" s="141">
        <v>0.36199999999999999</v>
      </c>
      <c r="O119" s="141">
        <v>100.123</v>
      </c>
      <c r="P119" s="169">
        <v>0.38738720346811956</v>
      </c>
      <c r="Q119" s="169">
        <v>74.414906697709284</v>
      </c>
      <c r="R119" s="169">
        <v>25.197706098822604</v>
      </c>
    </row>
    <row r="120" spans="1:18">
      <c r="A120" s="168" t="s">
        <v>208</v>
      </c>
      <c r="B120" s="168" t="s">
        <v>376</v>
      </c>
      <c r="C120" s="168" t="s">
        <v>362</v>
      </c>
      <c r="D120" s="168" t="s">
        <v>361</v>
      </c>
      <c r="E120" s="141" t="s">
        <v>365</v>
      </c>
      <c r="F120" s="141">
        <v>38.363999999999997</v>
      </c>
      <c r="G120" s="141">
        <v>4.8000000000000001E-2</v>
      </c>
      <c r="H120" s="141">
        <v>7.9000000000000001E-2</v>
      </c>
      <c r="I120" s="141">
        <v>2.1999999999999999E-2</v>
      </c>
      <c r="J120" s="141">
        <v>23.303000000000001</v>
      </c>
      <c r="K120" s="141">
        <v>0.35299999999999998</v>
      </c>
      <c r="L120" s="141">
        <v>0.106</v>
      </c>
      <c r="M120" s="141">
        <v>37.292999999999999</v>
      </c>
      <c r="N120" s="141">
        <v>0.36099999999999999</v>
      </c>
      <c r="O120" s="141">
        <v>99.929000000000002</v>
      </c>
      <c r="P120" s="169">
        <v>0.39659514322028322</v>
      </c>
      <c r="Q120" s="169">
        <v>73.754096165692758</v>
      </c>
      <c r="R120" s="169">
        <v>25.849308691086947</v>
      </c>
    </row>
    <row r="121" spans="1:18">
      <c r="A121" s="168" t="s">
        <v>208</v>
      </c>
      <c r="B121" s="168" t="s">
        <v>376</v>
      </c>
      <c r="C121" s="168" t="s">
        <v>362</v>
      </c>
      <c r="D121" s="168" t="s">
        <v>361</v>
      </c>
      <c r="E121" s="141" t="s">
        <v>365</v>
      </c>
      <c r="F121" s="141">
        <v>38.176000000000002</v>
      </c>
      <c r="G121" s="141">
        <v>7.0999999999999994E-2</v>
      </c>
      <c r="H121" s="141">
        <v>2.5999999999999999E-2</v>
      </c>
      <c r="I121" s="141">
        <v>5.0000000000000001E-3</v>
      </c>
      <c r="J121" s="141">
        <v>23.117999999999999</v>
      </c>
      <c r="K121" s="141">
        <v>0.34100000000000003</v>
      </c>
      <c r="L121" s="141">
        <v>0.11700000000000001</v>
      </c>
      <c r="M121" s="141">
        <v>37.402000000000001</v>
      </c>
      <c r="N121" s="141">
        <v>0.36199999999999999</v>
      </c>
      <c r="O121" s="141">
        <v>99.617999999999995</v>
      </c>
      <c r="P121" s="169">
        <v>0.3831251408307163</v>
      </c>
      <c r="Q121" s="169">
        <v>73.971978776539657</v>
      </c>
      <c r="R121" s="169">
        <v>25.644896082629625</v>
      </c>
    </row>
    <row r="122" spans="1:18">
      <c r="A122" s="168" t="s">
        <v>208</v>
      </c>
      <c r="B122" s="168" t="s">
        <v>376</v>
      </c>
      <c r="C122" s="168" t="s">
        <v>362</v>
      </c>
      <c r="D122" s="168" t="s">
        <v>361</v>
      </c>
      <c r="E122" s="141" t="s">
        <v>365</v>
      </c>
      <c r="F122" s="141">
        <v>37.365000000000002</v>
      </c>
      <c r="G122" s="141">
        <v>5.3999999999999999E-2</v>
      </c>
      <c r="H122" s="141">
        <v>4.7E-2</v>
      </c>
      <c r="I122" s="141">
        <v>0</v>
      </c>
      <c r="J122" s="141">
        <v>23.898</v>
      </c>
      <c r="K122" s="141">
        <v>0.35499999999999998</v>
      </c>
      <c r="L122" s="141">
        <v>0.115</v>
      </c>
      <c r="M122" s="141">
        <v>37.868000000000002</v>
      </c>
      <c r="N122" s="141">
        <v>0.34699999999999998</v>
      </c>
      <c r="O122" s="141">
        <v>100.04900000000001</v>
      </c>
      <c r="P122" s="169">
        <v>0.39179209427637596</v>
      </c>
      <c r="Q122" s="169">
        <v>73.567470161712563</v>
      </c>
      <c r="R122" s="169">
        <v>26.040737744011054</v>
      </c>
    </row>
    <row r="123" spans="1:18">
      <c r="A123" s="168" t="s">
        <v>208</v>
      </c>
      <c r="B123" s="168" t="s">
        <v>376</v>
      </c>
      <c r="C123" s="168" t="s">
        <v>362</v>
      </c>
      <c r="D123" s="168" t="s">
        <v>361</v>
      </c>
      <c r="E123" s="141" t="s">
        <v>365</v>
      </c>
      <c r="F123" s="141">
        <v>37.905000000000001</v>
      </c>
      <c r="G123" s="141">
        <v>6.0999999999999999E-2</v>
      </c>
      <c r="H123" s="141">
        <v>0.04</v>
      </c>
      <c r="I123" s="141">
        <v>4.3999999999999997E-2</v>
      </c>
      <c r="J123" s="141">
        <v>25.794</v>
      </c>
      <c r="K123" s="141">
        <v>0.39300000000000002</v>
      </c>
      <c r="L123" s="141">
        <v>0.115</v>
      </c>
      <c r="M123" s="141">
        <v>35.270000000000003</v>
      </c>
      <c r="N123" s="141">
        <v>0.35599999999999998</v>
      </c>
      <c r="O123" s="141">
        <v>99.977999999999994</v>
      </c>
      <c r="P123" s="169">
        <v>0.44686504996745208</v>
      </c>
      <c r="Q123" s="169">
        <v>70.595242826274543</v>
      </c>
      <c r="R123" s="169">
        <v>28.957892123758004</v>
      </c>
    </row>
    <row r="124" spans="1:18">
      <c r="A124" s="168" t="s">
        <v>208</v>
      </c>
      <c r="B124" s="168" t="s">
        <v>376</v>
      </c>
      <c r="C124" s="168" t="s">
        <v>362</v>
      </c>
      <c r="D124" s="168" t="s">
        <v>361</v>
      </c>
      <c r="E124" s="141" t="s">
        <v>360</v>
      </c>
      <c r="F124" s="141">
        <v>36.951000000000001</v>
      </c>
      <c r="G124" s="141">
        <v>6.8000000000000005E-2</v>
      </c>
      <c r="H124" s="141">
        <v>2.5000000000000001E-2</v>
      </c>
      <c r="I124" s="141">
        <v>8.9999999999999993E-3</v>
      </c>
      <c r="J124" s="141">
        <v>29.908999999999999</v>
      </c>
      <c r="K124" s="141">
        <v>0.40100000000000002</v>
      </c>
      <c r="L124" s="141">
        <v>7.3999999999999996E-2</v>
      </c>
      <c r="M124" s="141">
        <v>31.838000000000001</v>
      </c>
      <c r="N124" s="141">
        <v>0.35599999999999998</v>
      </c>
      <c r="O124" s="141">
        <v>99.631</v>
      </c>
      <c r="P124" s="169">
        <v>0.46641164678215663</v>
      </c>
      <c r="Q124" s="169">
        <v>65.186389973401276</v>
      </c>
      <c r="R124" s="169">
        <v>34.347198379816561</v>
      </c>
    </row>
    <row r="125" spans="1:18">
      <c r="A125" s="168" t="s">
        <v>208</v>
      </c>
      <c r="B125" s="168" t="s">
        <v>376</v>
      </c>
      <c r="C125" s="168" t="s">
        <v>362</v>
      </c>
      <c r="D125" s="168" t="s">
        <v>361</v>
      </c>
      <c r="E125" s="141" t="s">
        <v>365</v>
      </c>
      <c r="F125" s="141">
        <v>37.959000000000003</v>
      </c>
      <c r="G125" s="141">
        <v>6.2E-2</v>
      </c>
      <c r="H125" s="141">
        <v>2.4E-2</v>
      </c>
      <c r="I125" s="141">
        <v>0</v>
      </c>
      <c r="J125" s="141">
        <v>23.222999999999999</v>
      </c>
      <c r="K125" s="141">
        <v>0.34599999999999997</v>
      </c>
      <c r="L125" s="141">
        <v>0.128</v>
      </c>
      <c r="M125" s="141">
        <v>37.613</v>
      </c>
      <c r="N125" s="141">
        <v>0.35899999999999999</v>
      </c>
      <c r="O125" s="141">
        <v>99.713999999999999</v>
      </c>
      <c r="P125" s="169">
        <v>0.38665717941885941</v>
      </c>
      <c r="Q125" s="169">
        <v>73.990181339650746</v>
      </c>
      <c r="R125" s="169">
        <v>25.623161480930388</v>
      </c>
    </row>
    <row r="126" spans="1:18">
      <c r="A126" s="168" t="s">
        <v>208</v>
      </c>
      <c r="B126" s="168" t="s">
        <v>376</v>
      </c>
      <c r="C126" s="168" t="s">
        <v>362</v>
      </c>
      <c r="D126" s="168" t="s">
        <v>361</v>
      </c>
      <c r="E126" s="141" t="s">
        <v>365</v>
      </c>
      <c r="F126" s="141">
        <v>38.273000000000003</v>
      </c>
      <c r="G126" s="141">
        <v>6.3E-2</v>
      </c>
      <c r="H126" s="141">
        <v>2.9000000000000001E-2</v>
      </c>
      <c r="I126" s="141">
        <v>2.7E-2</v>
      </c>
      <c r="J126" s="141">
        <v>23.343</v>
      </c>
      <c r="K126" s="141">
        <v>0.35399999999999998</v>
      </c>
      <c r="L126" s="141">
        <v>0.13</v>
      </c>
      <c r="M126" s="141">
        <v>37.509</v>
      </c>
      <c r="N126" s="141">
        <v>0.36299999999999999</v>
      </c>
      <c r="O126" s="141">
        <v>100.09099999999999</v>
      </c>
      <c r="P126" s="169">
        <v>0.39584756609200411</v>
      </c>
      <c r="Q126" s="169">
        <v>73.832290345943647</v>
      </c>
      <c r="R126" s="169">
        <v>25.771862087964344</v>
      </c>
    </row>
    <row r="127" spans="1:18">
      <c r="A127" s="168" t="s">
        <v>208</v>
      </c>
      <c r="B127" s="168" t="s">
        <v>376</v>
      </c>
      <c r="C127" s="168" t="s">
        <v>362</v>
      </c>
      <c r="D127" s="168" t="s">
        <v>361</v>
      </c>
      <c r="E127" s="141" t="s">
        <v>360</v>
      </c>
      <c r="F127" s="141">
        <v>36.588999999999999</v>
      </c>
      <c r="G127" s="141">
        <v>6.5000000000000002E-2</v>
      </c>
      <c r="H127" s="141">
        <v>3.5999999999999997E-2</v>
      </c>
      <c r="I127" s="141">
        <v>0</v>
      </c>
      <c r="J127" s="141">
        <v>30.754999999999999</v>
      </c>
      <c r="K127" s="141">
        <v>0.45700000000000002</v>
      </c>
      <c r="L127" s="141">
        <v>0.105</v>
      </c>
      <c r="M127" s="141">
        <v>31.547000000000001</v>
      </c>
      <c r="N127" s="141">
        <v>0.33900000000000002</v>
      </c>
      <c r="O127" s="141">
        <v>99.893000000000001</v>
      </c>
      <c r="P127" s="169">
        <v>0.52921330932737998</v>
      </c>
      <c r="Q127" s="169">
        <v>64.307075793026584</v>
      </c>
      <c r="R127" s="169">
        <v>35.163710897646041</v>
      </c>
    </row>
    <row r="128" spans="1:18">
      <c r="A128" s="168" t="s">
        <v>208</v>
      </c>
      <c r="B128" s="168" t="s">
        <v>376</v>
      </c>
      <c r="C128" s="168" t="s">
        <v>362</v>
      </c>
      <c r="D128" s="168" t="s">
        <v>361</v>
      </c>
      <c r="E128" s="141" t="s">
        <v>365</v>
      </c>
      <c r="F128" s="141">
        <v>38.012999999999998</v>
      </c>
      <c r="G128" s="141">
        <v>6.3E-2</v>
      </c>
      <c r="H128" s="141">
        <v>2.4E-2</v>
      </c>
      <c r="I128" s="141">
        <v>1.7000000000000001E-2</v>
      </c>
      <c r="J128" s="141">
        <v>22.645</v>
      </c>
      <c r="K128" s="141">
        <v>0.35399999999999998</v>
      </c>
      <c r="L128" s="141">
        <v>0.11600000000000001</v>
      </c>
      <c r="M128" s="141">
        <v>38.003999999999998</v>
      </c>
      <c r="N128" s="141">
        <v>0.36</v>
      </c>
      <c r="O128" s="141">
        <v>99.596000000000004</v>
      </c>
      <c r="P128" s="169">
        <v>0.39504276599874444</v>
      </c>
      <c r="Q128" s="169">
        <v>74.654552893791973</v>
      </c>
      <c r="R128" s="169">
        <v>24.950404340209275</v>
      </c>
    </row>
    <row r="129" spans="1:18">
      <c r="A129" s="168" t="s">
        <v>208</v>
      </c>
      <c r="B129" s="168" t="s">
        <v>376</v>
      </c>
      <c r="C129" s="168" t="s">
        <v>362</v>
      </c>
      <c r="D129" s="168" t="s">
        <v>361</v>
      </c>
      <c r="E129" s="141" t="s">
        <v>360</v>
      </c>
      <c r="F129" s="141">
        <v>38.414999999999999</v>
      </c>
      <c r="G129" s="141">
        <v>6.0999999999999999E-2</v>
      </c>
      <c r="H129" s="141">
        <v>3.1E-2</v>
      </c>
      <c r="I129" s="141">
        <v>3.9E-2</v>
      </c>
      <c r="J129" s="141">
        <v>22.65</v>
      </c>
      <c r="K129" s="141">
        <v>0.35499999999999998</v>
      </c>
      <c r="L129" s="141">
        <v>0.14099999999999999</v>
      </c>
      <c r="M129" s="141">
        <v>37.869</v>
      </c>
      <c r="N129" s="141">
        <v>0.374</v>
      </c>
      <c r="O129" s="141">
        <v>99.935000000000002</v>
      </c>
      <c r="P129" s="169">
        <v>0.39718569809500459</v>
      </c>
      <c r="Q129" s="169">
        <v>74.582205834429899</v>
      </c>
      <c r="R129" s="169">
        <v>25.020608467475096</v>
      </c>
    </row>
    <row r="130" spans="1:18">
      <c r="A130" s="168" t="s">
        <v>208</v>
      </c>
      <c r="B130" s="168" t="s">
        <v>376</v>
      </c>
      <c r="C130" s="168" t="s">
        <v>362</v>
      </c>
      <c r="D130" s="168" t="s">
        <v>361</v>
      </c>
      <c r="E130" s="141" t="s">
        <v>365</v>
      </c>
      <c r="F130" s="141">
        <v>38.298999999999999</v>
      </c>
      <c r="G130" s="141">
        <v>5.8999999999999997E-2</v>
      </c>
      <c r="H130" s="141">
        <v>2.1000000000000001E-2</v>
      </c>
      <c r="I130" s="141">
        <v>0</v>
      </c>
      <c r="J130" s="141">
        <v>22.803000000000001</v>
      </c>
      <c r="K130" s="141">
        <v>0.34899999999999998</v>
      </c>
      <c r="L130" s="141">
        <v>0.114</v>
      </c>
      <c r="M130" s="141">
        <v>38.369</v>
      </c>
      <c r="N130" s="141">
        <v>0.36</v>
      </c>
      <c r="O130" s="141">
        <v>100.374</v>
      </c>
      <c r="P130" s="169">
        <v>0.38604461439899102</v>
      </c>
      <c r="Q130" s="169">
        <v>74.709991948105852</v>
      </c>
      <c r="R130" s="169">
        <v>24.903963437495154</v>
      </c>
    </row>
    <row r="131" spans="1:18">
      <c r="A131" s="168" t="s">
        <v>208</v>
      </c>
      <c r="B131" s="168" t="s">
        <v>376</v>
      </c>
      <c r="C131" s="168" t="s">
        <v>362</v>
      </c>
      <c r="D131" s="168" t="s">
        <v>361</v>
      </c>
      <c r="E131" s="141" t="s">
        <v>360</v>
      </c>
      <c r="F131" s="141">
        <v>37.835000000000001</v>
      </c>
      <c r="G131" s="141">
        <v>6.7000000000000004E-2</v>
      </c>
      <c r="H131" s="141">
        <v>2.5999999999999999E-2</v>
      </c>
      <c r="I131" s="141">
        <v>0.03</v>
      </c>
      <c r="J131" s="141">
        <v>25.109000000000002</v>
      </c>
      <c r="K131" s="141">
        <v>0.34699999999999998</v>
      </c>
      <c r="L131" s="141">
        <v>0.124</v>
      </c>
      <c r="M131" s="141">
        <v>36.545000000000002</v>
      </c>
      <c r="N131" s="141">
        <v>0.33400000000000002</v>
      </c>
      <c r="O131" s="141">
        <v>100.417</v>
      </c>
      <c r="P131" s="169">
        <v>0.38784786789673092</v>
      </c>
      <c r="Q131" s="169">
        <v>71.902838907929095</v>
      </c>
      <c r="R131" s="169">
        <v>27.709313224174171</v>
      </c>
    </row>
    <row r="132" spans="1:18">
      <c r="A132" s="168" t="s">
        <v>208</v>
      </c>
      <c r="B132" s="168" t="s">
        <v>376</v>
      </c>
      <c r="C132" s="168" t="s">
        <v>362</v>
      </c>
      <c r="D132" s="168" t="s">
        <v>361</v>
      </c>
      <c r="E132" s="141" t="s">
        <v>365</v>
      </c>
      <c r="F132" s="141">
        <v>38.457000000000001</v>
      </c>
      <c r="G132" s="141">
        <v>0.05</v>
      </c>
      <c r="H132" s="141">
        <v>2.8000000000000001E-2</v>
      </c>
      <c r="I132" s="141">
        <v>1.0999999999999999E-2</v>
      </c>
      <c r="J132" s="141">
        <v>23.027999999999999</v>
      </c>
      <c r="K132" s="141">
        <v>0.371</v>
      </c>
      <c r="L132" s="141">
        <v>0.14199999999999999</v>
      </c>
      <c r="M132" s="141">
        <v>37.695</v>
      </c>
      <c r="N132" s="141">
        <v>0.36599999999999999</v>
      </c>
      <c r="O132" s="141">
        <v>100.148</v>
      </c>
      <c r="P132" s="169">
        <v>0.41470228765772588</v>
      </c>
      <c r="Q132" s="169">
        <v>74.170705015438188</v>
      </c>
      <c r="R132" s="169">
        <v>25.41459269690408</v>
      </c>
    </row>
    <row r="133" spans="1:18">
      <c r="A133" s="168" t="s">
        <v>208</v>
      </c>
      <c r="B133" s="168" t="s">
        <v>376</v>
      </c>
      <c r="C133" s="168" t="s">
        <v>362</v>
      </c>
      <c r="D133" s="168" t="s">
        <v>361</v>
      </c>
      <c r="E133" s="141" t="s">
        <v>360</v>
      </c>
      <c r="F133" s="141">
        <v>37.828000000000003</v>
      </c>
      <c r="G133" s="141">
        <v>7.1999999999999995E-2</v>
      </c>
      <c r="H133" s="141">
        <v>2.5999999999999999E-2</v>
      </c>
      <c r="I133" s="141">
        <v>0</v>
      </c>
      <c r="J133" s="141">
        <v>23.826000000000001</v>
      </c>
      <c r="K133" s="141">
        <v>0.34399999999999997</v>
      </c>
      <c r="L133" s="141">
        <v>0.13100000000000001</v>
      </c>
      <c r="M133" s="141">
        <v>37.764000000000003</v>
      </c>
      <c r="N133" s="141">
        <v>0.38</v>
      </c>
      <c r="O133" s="141">
        <v>100.371</v>
      </c>
      <c r="P133" s="169">
        <v>0.38076633243230634</v>
      </c>
      <c r="Q133" s="169">
        <v>73.580752542663191</v>
      </c>
      <c r="R133" s="169">
        <v>26.0384811249045</v>
      </c>
    </row>
    <row r="134" spans="1:18">
      <c r="A134" s="168" t="s">
        <v>209</v>
      </c>
      <c r="B134" s="168" t="s">
        <v>376</v>
      </c>
      <c r="C134" s="168" t="s">
        <v>362</v>
      </c>
      <c r="D134" s="168" t="s">
        <v>361</v>
      </c>
      <c r="E134" s="141" t="s">
        <v>365</v>
      </c>
      <c r="F134" s="141">
        <v>37.655999999999999</v>
      </c>
      <c r="G134" s="141">
        <v>4.4999999999999998E-2</v>
      </c>
      <c r="H134" s="141">
        <v>0.13400000000000001</v>
      </c>
      <c r="I134" s="141">
        <v>0.05</v>
      </c>
      <c r="J134" s="141">
        <v>15.318</v>
      </c>
      <c r="K134" s="141">
        <v>0.217</v>
      </c>
      <c r="L134" s="141">
        <v>0.318</v>
      </c>
      <c r="M134" s="141">
        <v>44.734000000000002</v>
      </c>
      <c r="N134" s="141">
        <v>0.32200000000000001</v>
      </c>
      <c r="O134" s="141">
        <v>98.793999999999997</v>
      </c>
      <c r="P134" s="169">
        <v>0.23063967614504652</v>
      </c>
      <c r="Q134" s="169">
        <v>83.694738567127629</v>
      </c>
      <c r="R134" s="169">
        <v>16.074621756727311</v>
      </c>
    </row>
    <row r="135" spans="1:18">
      <c r="A135" s="168" t="s">
        <v>209</v>
      </c>
      <c r="B135" s="168" t="s">
        <v>376</v>
      </c>
      <c r="C135" s="168" t="s">
        <v>362</v>
      </c>
      <c r="D135" s="168" t="s">
        <v>361</v>
      </c>
      <c r="E135" s="141" t="s">
        <v>365</v>
      </c>
      <c r="F135" s="141">
        <v>39.384</v>
      </c>
      <c r="G135" s="141">
        <v>4.1000000000000002E-2</v>
      </c>
      <c r="H135" s="141">
        <v>4.8000000000000001E-2</v>
      </c>
      <c r="I135" s="141">
        <v>3.2000000000000001E-2</v>
      </c>
      <c r="J135" s="141">
        <v>17.449000000000002</v>
      </c>
      <c r="K135" s="141">
        <v>0.25600000000000001</v>
      </c>
      <c r="L135" s="141">
        <v>0.27100000000000002</v>
      </c>
      <c r="M135" s="141">
        <v>42.54</v>
      </c>
      <c r="N135" s="141">
        <v>0.23599999999999999</v>
      </c>
      <c r="O135" s="141">
        <v>100.25700000000001</v>
      </c>
      <c r="P135" s="169">
        <v>0.27715504918826339</v>
      </c>
      <c r="Q135" s="169">
        <v>81.071172332286295</v>
      </c>
      <c r="R135" s="169">
        <v>18.651672618525435</v>
      </c>
    </row>
    <row r="136" spans="1:18">
      <c r="A136" s="168" t="s">
        <v>209</v>
      </c>
      <c r="B136" s="168" t="s">
        <v>376</v>
      </c>
      <c r="C136" s="168" t="s">
        <v>362</v>
      </c>
      <c r="D136" s="168" t="s">
        <v>361</v>
      </c>
      <c r="E136" s="141" t="s">
        <v>365</v>
      </c>
      <c r="F136" s="141">
        <v>39.473999999999997</v>
      </c>
      <c r="G136" s="141">
        <v>4.5999999999999999E-2</v>
      </c>
      <c r="H136" s="141">
        <v>0.40400000000000003</v>
      </c>
      <c r="I136" s="141">
        <v>4.9000000000000002E-2</v>
      </c>
      <c r="J136" s="141">
        <v>15.413</v>
      </c>
      <c r="K136" s="141">
        <v>0.22600000000000001</v>
      </c>
      <c r="L136" s="141">
        <v>0.33600000000000002</v>
      </c>
      <c r="M136" s="141">
        <v>44.987000000000002</v>
      </c>
      <c r="N136" s="141">
        <v>0.24099999999999999</v>
      </c>
      <c r="O136" s="141">
        <v>101.176</v>
      </c>
      <c r="P136" s="169">
        <v>0.23881403071156068</v>
      </c>
      <c r="Q136" s="169">
        <v>83.680558550375778</v>
      </c>
      <c r="R136" s="169">
        <v>16.080627418912666</v>
      </c>
    </row>
    <row r="137" spans="1:18">
      <c r="A137" s="168" t="s">
        <v>209</v>
      </c>
      <c r="B137" s="168" t="s">
        <v>376</v>
      </c>
      <c r="C137" s="168" t="s">
        <v>362</v>
      </c>
      <c r="D137" s="168" t="s">
        <v>361</v>
      </c>
      <c r="E137" s="141" t="s">
        <v>365</v>
      </c>
      <c r="F137" s="141">
        <v>39.723999999999997</v>
      </c>
      <c r="G137" s="141">
        <v>3.5000000000000003E-2</v>
      </c>
      <c r="H137" s="141">
        <v>0.06</v>
      </c>
      <c r="I137" s="141">
        <v>3.4000000000000002E-2</v>
      </c>
      <c r="J137" s="141">
        <v>14.988</v>
      </c>
      <c r="K137" s="141">
        <v>0.23</v>
      </c>
      <c r="L137" s="141">
        <v>0.33600000000000002</v>
      </c>
      <c r="M137" s="141">
        <v>43.594000000000001</v>
      </c>
      <c r="N137" s="141">
        <v>0.24</v>
      </c>
      <c r="O137" s="141">
        <v>99.241</v>
      </c>
      <c r="P137" s="169">
        <v>0.25063586945636135</v>
      </c>
      <c r="Q137" s="169">
        <v>83.623481864617446</v>
      </c>
      <c r="R137" s="169">
        <v>16.12588226592619</v>
      </c>
    </row>
    <row r="138" spans="1:18">
      <c r="A138" s="168" t="s">
        <v>209</v>
      </c>
      <c r="B138" s="168" t="s">
        <v>376</v>
      </c>
      <c r="C138" s="168" t="s">
        <v>362</v>
      </c>
      <c r="D138" s="168" t="s">
        <v>361</v>
      </c>
      <c r="E138" s="141" t="s">
        <v>365</v>
      </c>
      <c r="F138" s="141">
        <v>39.694000000000003</v>
      </c>
      <c r="G138" s="141">
        <v>4.9000000000000002E-2</v>
      </c>
      <c r="H138" s="141">
        <v>6.9000000000000006E-2</v>
      </c>
      <c r="I138" s="141">
        <v>7.9000000000000001E-2</v>
      </c>
      <c r="J138" s="141">
        <v>15.451000000000001</v>
      </c>
      <c r="K138" s="141">
        <v>0.218</v>
      </c>
      <c r="L138" s="141">
        <v>0.311</v>
      </c>
      <c r="M138" s="141">
        <v>43.523000000000003</v>
      </c>
      <c r="N138" s="141">
        <v>0.23899999999999999</v>
      </c>
      <c r="O138" s="141">
        <v>99.632999999999996</v>
      </c>
      <c r="P138" s="169">
        <v>0.2367333014316319</v>
      </c>
      <c r="Q138" s="169">
        <v>83.197029884141955</v>
      </c>
      <c r="R138" s="169">
        <v>16.566236814426407</v>
      </c>
    </row>
    <row r="139" spans="1:18">
      <c r="A139" s="168" t="s">
        <v>209</v>
      </c>
      <c r="B139" s="168" t="s">
        <v>376</v>
      </c>
      <c r="C139" s="168" t="s">
        <v>362</v>
      </c>
      <c r="D139" s="168" t="s">
        <v>361</v>
      </c>
      <c r="E139" s="141" t="s">
        <v>365</v>
      </c>
      <c r="F139" s="141">
        <v>37.707999999999998</v>
      </c>
      <c r="G139" s="141">
        <v>0.06</v>
      </c>
      <c r="H139" s="141">
        <v>0.183</v>
      </c>
      <c r="I139" s="141">
        <v>6.9000000000000006E-2</v>
      </c>
      <c r="J139" s="141">
        <v>15.407999999999999</v>
      </c>
      <c r="K139" s="141">
        <v>0.20599999999999999</v>
      </c>
      <c r="L139" s="141">
        <v>0.31900000000000001</v>
      </c>
      <c r="M139" s="141">
        <v>44.037999999999997</v>
      </c>
      <c r="N139" s="141">
        <v>0.251</v>
      </c>
      <c r="O139" s="141">
        <v>98.242000000000004</v>
      </c>
      <c r="P139" s="169">
        <v>0.22165112626734046</v>
      </c>
      <c r="Q139" s="169">
        <v>83.409678486584511</v>
      </c>
      <c r="R139" s="169">
        <v>16.368670387148139</v>
      </c>
    </row>
    <row r="140" spans="1:18">
      <c r="A140" s="168" t="s">
        <v>209</v>
      </c>
      <c r="B140" s="168" t="s">
        <v>376</v>
      </c>
      <c r="C140" s="168" t="s">
        <v>362</v>
      </c>
      <c r="D140" s="168" t="s">
        <v>361</v>
      </c>
      <c r="E140" s="141" t="s">
        <v>365</v>
      </c>
      <c r="F140" s="141">
        <v>40.033999999999999</v>
      </c>
      <c r="G140" s="141">
        <v>2.5999999999999999E-2</v>
      </c>
      <c r="H140" s="141">
        <v>0.70199999999999996</v>
      </c>
      <c r="I140" s="141">
        <v>2.1000000000000001E-2</v>
      </c>
      <c r="J140" s="141">
        <v>15.129</v>
      </c>
      <c r="K140" s="141">
        <v>0.21099999999999999</v>
      </c>
      <c r="L140" s="141">
        <v>0.33100000000000002</v>
      </c>
      <c r="M140" s="141">
        <v>42.472000000000001</v>
      </c>
      <c r="N140" s="141">
        <v>0.24</v>
      </c>
      <c r="O140" s="141">
        <v>99.165999999999997</v>
      </c>
      <c r="P140" s="169">
        <v>0.23467454595075757</v>
      </c>
      <c r="Q140" s="169">
        <v>83.151939078960382</v>
      </c>
      <c r="R140" s="169">
        <v>16.613386375088865</v>
      </c>
    </row>
    <row r="141" spans="1:18">
      <c r="A141" s="168" t="s">
        <v>209</v>
      </c>
      <c r="B141" s="168" t="s">
        <v>376</v>
      </c>
      <c r="C141" s="168" t="s">
        <v>362</v>
      </c>
      <c r="D141" s="168" t="s">
        <v>361</v>
      </c>
      <c r="E141" s="141" t="s">
        <v>365</v>
      </c>
      <c r="F141" s="141">
        <v>40.261000000000003</v>
      </c>
      <c r="G141" s="141">
        <v>5.6000000000000001E-2</v>
      </c>
      <c r="H141" s="141">
        <v>0.26800000000000002</v>
      </c>
      <c r="I141" s="141">
        <v>5.2999999999999999E-2</v>
      </c>
      <c r="J141" s="141">
        <v>15.659000000000001</v>
      </c>
      <c r="K141" s="141">
        <v>0.2</v>
      </c>
      <c r="L141" s="141">
        <v>0.32400000000000001</v>
      </c>
      <c r="M141" s="141">
        <v>42.319000000000003</v>
      </c>
      <c r="N141" s="141">
        <v>0.248</v>
      </c>
      <c r="O141" s="141">
        <v>99.388000000000005</v>
      </c>
      <c r="P141" s="169">
        <v>0.22184086384628293</v>
      </c>
      <c r="Q141" s="169">
        <v>82.629112246134454</v>
      </c>
      <c r="R141" s="169">
        <v>17.149046890019271</v>
      </c>
    </row>
    <row r="142" spans="1:18">
      <c r="A142" s="168" t="s">
        <v>209</v>
      </c>
      <c r="B142" s="168" t="s">
        <v>376</v>
      </c>
      <c r="C142" s="168" t="s">
        <v>362</v>
      </c>
      <c r="D142" s="168" t="s">
        <v>361</v>
      </c>
      <c r="E142" s="141" t="s">
        <v>365</v>
      </c>
      <c r="F142" s="141">
        <v>39.462000000000003</v>
      </c>
      <c r="G142" s="141">
        <v>3.5999999999999997E-2</v>
      </c>
      <c r="H142" s="141">
        <v>4.5999999999999999E-2</v>
      </c>
      <c r="I142" s="141">
        <v>1.6E-2</v>
      </c>
      <c r="J142" s="141">
        <v>15.632999999999999</v>
      </c>
      <c r="K142" s="141">
        <v>0.21199999999999999</v>
      </c>
      <c r="L142" s="141">
        <v>0.32100000000000001</v>
      </c>
      <c r="M142" s="141">
        <v>43.548999999999999</v>
      </c>
      <c r="N142" s="141">
        <v>0.245</v>
      </c>
      <c r="O142" s="141">
        <v>99.52</v>
      </c>
      <c r="P142" s="169">
        <v>0.22967035179904796</v>
      </c>
      <c r="Q142" s="169">
        <v>83.048807275181289</v>
      </c>
      <c r="R142" s="169">
        <v>16.72152237301967</v>
      </c>
    </row>
    <row r="143" spans="1:18">
      <c r="A143" s="168" t="s">
        <v>209</v>
      </c>
      <c r="B143" s="168" t="s">
        <v>376</v>
      </c>
      <c r="C143" s="168" t="s">
        <v>362</v>
      </c>
      <c r="D143" s="168" t="s">
        <v>361</v>
      </c>
      <c r="E143" s="141" t="s">
        <v>365</v>
      </c>
      <c r="F143" s="141">
        <v>39.607999999999997</v>
      </c>
      <c r="G143" s="141">
        <v>4.2000000000000003E-2</v>
      </c>
      <c r="H143" s="141">
        <v>7.2999999999999995E-2</v>
      </c>
      <c r="I143" s="141">
        <v>5.2999999999999999E-2</v>
      </c>
      <c r="J143" s="141">
        <v>15.194000000000001</v>
      </c>
      <c r="K143" s="141">
        <v>0.23200000000000001</v>
      </c>
      <c r="L143" s="141">
        <v>0.35199999999999998</v>
      </c>
      <c r="M143" s="141">
        <v>43.737000000000002</v>
      </c>
      <c r="N143" s="141">
        <v>0.24099999999999999</v>
      </c>
      <c r="O143" s="141">
        <v>99.531999999999996</v>
      </c>
      <c r="P143" s="169">
        <v>0.25156221425987557</v>
      </c>
      <c r="Q143" s="169">
        <v>83.481943775891111</v>
      </c>
      <c r="R143" s="169">
        <v>16.266494009849012</v>
      </c>
    </row>
    <row r="144" spans="1:18">
      <c r="A144" s="168" t="s">
        <v>209</v>
      </c>
      <c r="B144" s="168" t="s">
        <v>376</v>
      </c>
      <c r="C144" s="168" t="s">
        <v>362</v>
      </c>
      <c r="D144" s="168" t="s">
        <v>361</v>
      </c>
      <c r="E144" s="141" t="s">
        <v>365</v>
      </c>
      <c r="F144" s="141">
        <v>38.347000000000001</v>
      </c>
      <c r="G144" s="141">
        <v>3.7999999999999999E-2</v>
      </c>
      <c r="H144" s="141">
        <v>0.14099999999999999</v>
      </c>
      <c r="I144" s="141">
        <v>0.05</v>
      </c>
      <c r="J144" s="141">
        <v>15.856999999999999</v>
      </c>
      <c r="K144" s="141">
        <v>0.216</v>
      </c>
      <c r="L144" s="141">
        <v>0.31900000000000001</v>
      </c>
      <c r="M144" s="141">
        <v>43.667999999999999</v>
      </c>
      <c r="N144" s="141">
        <v>0.245</v>
      </c>
      <c r="O144" s="141">
        <v>98.881</v>
      </c>
      <c r="P144" s="169">
        <v>0.2329070748192037</v>
      </c>
      <c r="Q144" s="169">
        <v>82.885463307481146</v>
      </c>
      <c r="R144" s="169">
        <v>16.881629617699655</v>
      </c>
    </row>
    <row r="145" spans="1:18">
      <c r="A145" s="168" t="s">
        <v>209</v>
      </c>
      <c r="B145" s="168" t="s">
        <v>376</v>
      </c>
      <c r="C145" s="168" t="s">
        <v>362</v>
      </c>
      <c r="D145" s="168" t="s">
        <v>361</v>
      </c>
      <c r="E145" s="141" t="s">
        <v>365</v>
      </c>
      <c r="F145" s="141">
        <v>38.893999999999998</v>
      </c>
      <c r="G145" s="141">
        <v>4.9000000000000002E-2</v>
      </c>
      <c r="H145" s="141">
        <v>5.7000000000000002E-2</v>
      </c>
      <c r="I145" s="141">
        <v>5.1999999999999998E-2</v>
      </c>
      <c r="J145" s="141">
        <v>15.904</v>
      </c>
      <c r="K145" s="141">
        <v>0.23599999999999999</v>
      </c>
      <c r="L145" s="141">
        <v>0.317</v>
      </c>
      <c r="M145" s="141">
        <v>44.232999999999997</v>
      </c>
      <c r="N145" s="141">
        <v>0.23400000000000001</v>
      </c>
      <c r="O145" s="141">
        <v>99.975999999999999</v>
      </c>
      <c r="P145" s="169">
        <v>0.25159425850839962</v>
      </c>
      <c r="Q145" s="169">
        <v>83.008249702290954</v>
      </c>
      <c r="R145" s="169">
        <v>16.740156039200645</v>
      </c>
    </row>
    <row r="146" spans="1:18">
      <c r="A146" s="168" t="s">
        <v>209</v>
      </c>
      <c r="B146" s="168" t="s">
        <v>376</v>
      </c>
      <c r="C146" s="168" t="s">
        <v>362</v>
      </c>
      <c r="D146" s="168" t="s">
        <v>361</v>
      </c>
      <c r="E146" s="141" t="s">
        <v>365</v>
      </c>
      <c r="F146" s="141">
        <v>34.073</v>
      </c>
      <c r="G146" s="141">
        <v>5.3999999999999999E-2</v>
      </c>
      <c r="H146" s="141">
        <v>0.14499999999999999</v>
      </c>
      <c r="I146" s="141">
        <v>5.8000000000000003E-2</v>
      </c>
      <c r="J146" s="141">
        <v>16.233000000000001</v>
      </c>
      <c r="K146" s="141">
        <v>0.22800000000000001</v>
      </c>
      <c r="L146" s="141">
        <v>0.32300000000000001</v>
      </c>
      <c r="M146" s="141">
        <v>48.402000000000001</v>
      </c>
      <c r="N146" s="141">
        <v>0.23699999999999999</v>
      </c>
      <c r="O146" s="141">
        <v>99.753</v>
      </c>
      <c r="P146" s="169">
        <v>0.22472499921546871</v>
      </c>
      <c r="Q146" s="169">
        <v>83.978088664969292</v>
      </c>
      <c r="R146" s="169">
        <v>15.797186335815242</v>
      </c>
    </row>
    <row r="147" spans="1:18">
      <c r="A147" s="168" t="s">
        <v>209</v>
      </c>
      <c r="B147" s="168" t="s">
        <v>376</v>
      </c>
      <c r="C147" s="168" t="s">
        <v>362</v>
      </c>
      <c r="D147" s="168" t="s">
        <v>361</v>
      </c>
      <c r="E147" s="141" t="s">
        <v>365</v>
      </c>
      <c r="F147" s="141">
        <v>37.313000000000002</v>
      </c>
      <c r="G147" s="141">
        <v>3.5000000000000003E-2</v>
      </c>
      <c r="H147" s="141">
        <v>2.4620000000000002</v>
      </c>
      <c r="I147" s="141">
        <v>4.4999999999999998E-2</v>
      </c>
      <c r="J147" s="141">
        <v>15.705</v>
      </c>
      <c r="K147" s="141">
        <v>0.23599999999999999</v>
      </c>
      <c r="L147" s="141">
        <v>0.33600000000000002</v>
      </c>
      <c r="M147" s="141">
        <v>42.856999999999999</v>
      </c>
      <c r="N147" s="141">
        <v>0.246</v>
      </c>
      <c r="O147" s="141">
        <v>99.234999999999999</v>
      </c>
      <c r="P147" s="169">
        <v>0.25881968305612885</v>
      </c>
      <c r="Q147" s="169">
        <v>82.735749045178991</v>
      </c>
      <c r="R147" s="169">
        <v>17.005431271764863</v>
      </c>
    </row>
    <row r="148" spans="1:18">
      <c r="A148" s="168" t="s">
        <v>209</v>
      </c>
      <c r="B148" s="168" t="s">
        <v>376</v>
      </c>
      <c r="C148" s="168" t="s">
        <v>362</v>
      </c>
      <c r="D148" s="168" t="s">
        <v>361</v>
      </c>
      <c r="E148" s="141" t="s">
        <v>365</v>
      </c>
      <c r="F148" s="141">
        <v>39.228000000000002</v>
      </c>
      <c r="G148" s="141">
        <v>4.2999999999999997E-2</v>
      </c>
      <c r="H148" s="141">
        <v>4.4999999999999998E-2</v>
      </c>
      <c r="I148" s="141">
        <v>3.9E-2</v>
      </c>
      <c r="J148" s="141">
        <v>16.347000000000001</v>
      </c>
      <c r="K148" s="141">
        <v>0.21099999999999999</v>
      </c>
      <c r="L148" s="141">
        <v>0.32600000000000001</v>
      </c>
      <c r="M148" s="141">
        <v>44.311</v>
      </c>
      <c r="N148" s="141">
        <v>0.23100000000000001</v>
      </c>
      <c r="O148" s="141">
        <v>100.78100000000001</v>
      </c>
      <c r="P148" s="169">
        <v>0.22363180897497151</v>
      </c>
      <c r="Q148" s="169">
        <v>82.670166202126012</v>
      </c>
      <c r="R148" s="169">
        <v>17.106201988899016</v>
      </c>
    </row>
    <row r="149" spans="1:18">
      <c r="A149" s="168" t="s">
        <v>209</v>
      </c>
      <c r="B149" s="168" t="s">
        <v>376</v>
      </c>
      <c r="C149" s="168" t="s">
        <v>362</v>
      </c>
      <c r="D149" s="168" t="s">
        <v>361</v>
      </c>
      <c r="E149" s="141" t="s">
        <v>365</v>
      </c>
      <c r="F149" s="141">
        <v>38.506999999999998</v>
      </c>
      <c r="G149" s="141">
        <v>5.2999999999999999E-2</v>
      </c>
      <c r="H149" s="141">
        <v>0.06</v>
      </c>
      <c r="I149" s="141">
        <v>3.6999999999999998E-2</v>
      </c>
      <c r="J149" s="141">
        <v>16.158999999999999</v>
      </c>
      <c r="K149" s="141">
        <v>0.21199999999999999</v>
      </c>
      <c r="L149" s="141">
        <v>0.29799999999999999</v>
      </c>
      <c r="M149" s="141">
        <v>44.561</v>
      </c>
      <c r="N149" s="141">
        <v>0.23899999999999999</v>
      </c>
      <c r="O149" s="141">
        <v>100.126</v>
      </c>
      <c r="P149" s="169">
        <v>0.22408496819948162</v>
      </c>
      <c r="Q149" s="169">
        <v>82.912102861493736</v>
      </c>
      <c r="R149" s="169">
        <v>16.863812170306783</v>
      </c>
    </row>
    <row r="150" spans="1:18">
      <c r="A150" s="168" t="s">
        <v>209</v>
      </c>
      <c r="B150" s="168" t="s">
        <v>376</v>
      </c>
      <c r="C150" s="168" t="s">
        <v>362</v>
      </c>
      <c r="D150" s="168" t="s">
        <v>361</v>
      </c>
      <c r="E150" s="141" t="s">
        <v>365</v>
      </c>
      <c r="F150" s="141">
        <v>39.232999999999997</v>
      </c>
      <c r="G150" s="141">
        <v>4.2999999999999997E-2</v>
      </c>
      <c r="H150" s="141">
        <v>0.109</v>
      </c>
      <c r="I150" s="141">
        <v>4.4999999999999998E-2</v>
      </c>
      <c r="J150" s="141">
        <v>16.617000000000001</v>
      </c>
      <c r="K150" s="141">
        <v>0.245</v>
      </c>
      <c r="L150" s="141">
        <v>0.28999999999999998</v>
      </c>
      <c r="M150" s="141">
        <v>43.578000000000003</v>
      </c>
      <c r="N150" s="141">
        <v>0.23300000000000001</v>
      </c>
      <c r="O150" s="141">
        <v>100.393</v>
      </c>
      <c r="P150" s="169">
        <v>0.2624199697628341</v>
      </c>
      <c r="Q150" s="169">
        <v>82.164502370843195</v>
      </c>
      <c r="R150" s="169">
        <v>17.573077659393981</v>
      </c>
    </row>
    <row r="151" spans="1:18">
      <c r="A151" s="168" t="s">
        <v>209</v>
      </c>
      <c r="B151" s="168" t="s">
        <v>376</v>
      </c>
      <c r="C151" s="168" t="s">
        <v>362</v>
      </c>
      <c r="D151" s="168" t="s">
        <v>361</v>
      </c>
      <c r="E151" s="141" t="s">
        <v>365</v>
      </c>
      <c r="F151" s="141">
        <v>38.81</v>
      </c>
      <c r="G151" s="141">
        <v>4.2000000000000003E-2</v>
      </c>
      <c r="H151" s="141">
        <v>0.16300000000000001</v>
      </c>
      <c r="I151" s="141">
        <v>3.6999999999999998E-2</v>
      </c>
      <c r="J151" s="141">
        <v>16.616</v>
      </c>
      <c r="K151" s="141">
        <v>0.24399999999999999</v>
      </c>
      <c r="L151" s="141">
        <v>0.28499999999999998</v>
      </c>
      <c r="M151" s="141">
        <v>43.058999999999997</v>
      </c>
      <c r="N151" s="141">
        <v>0.23300000000000001</v>
      </c>
      <c r="O151" s="141">
        <v>99.489000000000004</v>
      </c>
      <c r="P151" s="169">
        <v>0.26393725165074977</v>
      </c>
      <c r="Q151" s="169">
        <v>81.990010371982095</v>
      </c>
      <c r="R151" s="169">
        <v>17.74605237636716</v>
      </c>
    </row>
    <row r="152" spans="1:18">
      <c r="A152" s="168" t="s">
        <v>209</v>
      </c>
      <c r="B152" s="168" t="s">
        <v>376</v>
      </c>
      <c r="C152" s="168" t="s">
        <v>362</v>
      </c>
      <c r="D152" s="168" t="s">
        <v>361</v>
      </c>
      <c r="E152" s="141" t="s">
        <v>365</v>
      </c>
      <c r="F152" s="141">
        <v>40.241999999999997</v>
      </c>
      <c r="G152" s="141">
        <v>4.2999999999999997E-2</v>
      </c>
      <c r="H152" s="141">
        <v>5.6000000000000001E-2</v>
      </c>
      <c r="I152" s="141">
        <v>2.7E-2</v>
      </c>
      <c r="J152" s="141">
        <v>16.646000000000001</v>
      </c>
      <c r="K152" s="141">
        <v>0.245</v>
      </c>
      <c r="L152" s="141">
        <v>0.29899999999999999</v>
      </c>
      <c r="M152" s="141">
        <v>41.996000000000002</v>
      </c>
      <c r="N152" s="141">
        <v>0.224</v>
      </c>
      <c r="O152" s="141">
        <v>99.778000000000006</v>
      </c>
      <c r="P152" s="169">
        <v>0.27040259648110831</v>
      </c>
      <c r="Q152" s="169">
        <v>81.590357899706817</v>
      </c>
      <c r="R152" s="169">
        <v>18.139239503812082</v>
      </c>
    </row>
    <row r="153" spans="1:18">
      <c r="A153" s="168" t="s">
        <v>209</v>
      </c>
      <c r="B153" s="168" t="s">
        <v>376</v>
      </c>
      <c r="C153" s="168" t="s">
        <v>362</v>
      </c>
      <c r="D153" s="168" t="s">
        <v>361</v>
      </c>
      <c r="E153" s="141" t="s">
        <v>365</v>
      </c>
      <c r="F153" s="141">
        <v>39.301000000000002</v>
      </c>
      <c r="G153" s="141">
        <v>4.4999999999999998E-2</v>
      </c>
      <c r="H153" s="141">
        <v>5.1999999999999998E-2</v>
      </c>
      <c r="I153" s="141">
        <v>7.1999999999999995E-2</v>
      </c>
      <c r="J153" s="141">
        <v>16.946999999999999</v>
      </c>
      <c r="K153" s="141">
        <v>0.248</v>
      </c>
      <c r="L153" s="141">
        <v>0.26600000000000001</v>
      </c>
      <c r="M153" s="141">
        <v>43.225000000000001</v>
      </c>
      <c r="N153" s="141">
        <v>0.22900000000000001</v>
      </c>
      <c r="O153" s="141">
        <v>100.38500000000001</v>
      </c>
      <c r="P153" s="169">
        <v>0.26646829805445371</v>
      </c>
      <c r="Q153" s="169">
        <v>81.755128821206156</v>
      </c>
      <c r="R153" s="169">
        <v>17.978402880739385</v>
      </c>
    </row>
    <row r="154" spans="1:18">
      <c r="A154" s="168" t="s">
        <v>209</v>
      </c>
      <c r="B154" s="168" t="s">
        <v>376</v>
      </c>
      <c r="C154" s="168" t="s">
        <v>362</v>
      </c>
      <c r="D154" s="168" t="s">
        <v>361</v>
      </c>
      <c r="E154" s="141" t="s">
        <v>365</v>
      </c>
      <c r="F154" s="141">
        <v>40.145000000000003</v>
      </c>
      <c r="G154" s="141">
        <v>6.2E-2</v>
      </c>
      <c r="H154" s="141">
        <v>7.4999999999999997E-2</v>
      </c>
      <c r="I154" s="141">
        <v>2.3E-2</v>
      </c>
      <c r="J154" s="141">
        <v>17</v>
      </c>
      <c r="K154" s="141">
        <v>0.26700000000000002</v>
      </c>
      <c r="L154" s="141">
        <v>0.27400000000000002</v>
      </c>
      <c r="M154" s="141">
        <v>41.572000000000003</v>
      </c>
      <c r="N154" s="141">
        <v>0.23200000000000001</v>
      </c>
      <c r="O154" s="141">
        <v>99.65</v>
      </c>
      <c r="P154" s="169">
        <v>0.29590786327315405</v>
      </c>
      <c r="Q154" s="169">
        <v>81.102137640903081</v>
      </c>
      <c r="R154" s="169">
        <v>18.601954495823762</v>
      </c>
    </row>
    <row r="155" spans="1:18">
      <c r="A155" s="168" t="s">
        <v>209</v>
      </c>
      <c r="B155" s="168" t="s">
        <v>376</v>
      </c>
      <c r="C155" s="168" t="s">
        <v>362</v>
      </c>
      <c r="D155" s="168" t="s">
        <v>361</v>
      </c>
      <c r="E155" s="141" t="s">
        <v>365</v>
      </c>
      <c r="F155" s="141">
        <v>39.273000000000003</v>
      </c>
      <c r="G155" s="141">
        <v>4.7E-2</v>
      </c>
      <c r="H155" s="141">
        <v>4.4999999999999998E-2</v>
      </c>
      <c r="I155" s="141">
        <v>5.6000000000000001E-2</v>
      </c>
      <c r="J155" s="141">
        <v>17.16</v>
      </c>
      <c r="K155" s="141">
        <v>0.246</v>
      </c>
      <c r="L155" s="141">
        <v>0.28100000000000003</v>
      </c>
      <c r="M155" s="141">
        <v>43.097000000000001</v>
      </c>
      <c r="N155" s="141">
        <v>0.22500000000000001</v>
      </c>
      <c r="O155" s="141">
        <v>100.43</v>
      </c>
      <c r="P155" s="169">
        <v>0.2643676944270037</v>
      </c>
      <c r="Q155" s="169">
        <v>81.527937231491237</v>
      </c>
      <c r="R155" s="169">
        <v>18.207695074081741</v>
      </c>
    </row>
    <row r="156" spans="1:18">
      <c r="A156" s="168" t="s">
        <v>209</v>
      </c>
      <c r="B156" s="168" t="s">
        <v>376</v>
      </c>
      <c r="C156" s="168" t="s">
        <v>362</v>
      </c>
      <c r="D156" s="168" t="s">
        <v>361</v>
      </c>
      <c r="E156" s="141" t="s">
        <v>365</v>
      </c>
      <c r="F156" s="141">
        <v>38.857999999999997</v>
      </c>
      <c r="G156" s="141">
        <v>3.9E-2</v>
      </c>
      <c r="H156" s="141">
        <v>7.5999999999999998E-2</v>
      </c>
      <c r="I156" s="141">
        <v>3.4000000000000002E-2</v>
      </c>
      <c r="J156" s="141">
        <v>16.161999999999999</v>
      </c>
      <c r="K156" s="141">
        <v>0.23899999999999999</v>
      </c>
      <c r="L156" s="141">
        <v>0.32500000000000001</v>
      </c>
      <c r="M156" s="141">
        <v>42.633000000000003</v>
      </c>
      <c r="N156" s="141">
        <v>0.249</v>
      </c>
      <c r="O156" s="141">
        <v>98.614999999999995</v>
      </c>
      <c r="P156" s="169">
        <v>0.26193767668068108</v>
      </c>
      <c r="Q156" s="169">
        <v>82.249279517287206</v>
      </c>
      <c r="R156" s="169">
        <v>17.488782806032098</v>
      </c>
    </row>
    <row r="157" spans="1:18">
      <c r="A157" s="168" t="s">
        <v>209</v>
      </c>
      <c r="B157" s="168" t="s">
        <v>376</v>
      </c>
      <c r="C157" s="168" t="s">
        <v>362</v>
      </c>
      <c r="D157" s="168" t="s">
        <v>361</v>
      </c>
      <c r="E157" s="141" t="s">
        <v>360</v>
      </c>
      <c r="F157" s="141">
        <v>38.503</v>
      </c>
      <c r="G157" s="141">
        <v>5.8000000000000003E-2</v>
      </c>
      <c r="H157" s="141">
        <v>3.5000000000000003E-2</v>
      </c>
      <c r="I157" s="141">
        <v>2.1000000000000001E-2</v>
      </c>
      <c r="J157" s="141">
        <v>18.527999999999999</v>
      </c>
      <c r="K157" s="141">
        <v>0.27500000000000002</v>
      </c>
      <c r="L157" s="141">
        <v>0.23699999999999999</v>
      </c>
      <c r="M157" s="141">
        <v>42.924999999999997</v>
      </c>
      <c r="N157" s="141">
        <v>0.23899999999999999</v>
      </c>
      <c r="O157" s="141">
        <v>100.821</v>
      </c>
      <c r="P157" s="169">
        <v>0.29215188847036411</v>
      </c>
      <c r="Q157" s="169">
        <v>80.27354563547587</v>
      </c>
      <c r="R157" s="169">
        <v>19.434302476053773</v>
      </c>
    </row>
    <row r="158" spans="1:18">
      <c r="A158" s="168" t="s">
        <v>209</v>
      </c>
      <c r="B158" s="168" t="s">
        <v>376</v>
      </c>
      <c r="C158" s="168" t="s">
        <v>362</v>
      </c>
      <c r="D158" s="168" t="s">
        <v>361</v>
      </c>
      <c r="E158" s="141" t="s">
        <v>365</v>
      </c>
      <c r="F158" s="141">
        <v>39.08</v>
      </c>
      <c r="G158" s="141">
        <v>4.5999999999999999E-2</v>
      </c>
      <c r="H158" s="141">
        <v>6.9000000000000006E-2</v>
      </c>
      <c r="I158" s="141">
        <v>3.5000000000000003E-2</v>
      </c>
      <c r="J158" s="141">
        <v>17.728000000000002</v>
      </c>
      <c r="K158" s="141">
        <v>0.23499999999999999</v>
      </c>
      <c r="L158" s="141">
        <v>0.28299999999999997</v>
      </c>
      <c r="M158" s="141">
        <v>42.631999999999998</v>
      </c>
      <c r="N158" s="141">
        <v>0.23799999999999999</v>
      </c>
      <c r="O158" s="141">
        <v>100.346</v>
      </c>
      <c r="P158" s="169">
        <v>0.25327783443589441</v>
      </c>
      <c r="Q158" s="169">
        <v>80.881866938005842</v>
      </c>
      <c r="R158" s="169">
        <v>18.864855227558262</v>
      </c>
    </row>
    <row r="159" spans="1:18">
      <c r="A159" s="168" t="s">
        <v>209</v>
      </c>
      <c r="B159" s="168" t="s">
        <v>376</v>
      </c>
      <c r="C159" s="168" t="s">
        <v>362</v>
      </c>
      <c r="D159" s="168" t="s">
        <v>361</v>
      </c>
      <c r="E159" s="141" t="s">
        <v>360</v>
      </c>
      <c r="F159" s="141">
        <v>39.179000000000002</v>
      </c>
      <c r="G159" s="141">
        <v>5.6000000000000001E-2</v>
      </c>
      <c r="H159" s="141">
        <v>3.6999999999999998E-2</v>
      </c>
      <c r="I159" s="141">
        <v>2.4E-2</v>
      </c>
      <c r="J159" s="141">
        <v>18.076000000000001</v>
      </c>
      <c r="K159" s="141">
        <v>0.27500000000000002</v>
      </c>
      <c r="L159" s="141">
        <v>0.26200000000000001</v>
      </c>
      <c r="M159" s="141">
        <v>41.304000000000002</v>
      </c>
      <c r="N159" s="141">
        <v>0.22800000000000001</v>
      </c>
      <c r="O159" s="141">
        <v>99.441000000000003</v>
      </c>
      <c r="P159" s="169">
        <v>0.30276539932287677</v>
      </c>
      <c r="Q159" s="169">
        <v>80.048241866425556</v>
      </c>
      <c r="R159" s="169">
        <v>19.648992734251564</v>
      </c>
    </row>
    <row r="160" spans="1:18">
      <c r="A160" s="168" t="s">
        <v>209</v>
      </c>
      <c r="B160" s="168" t="s">
        <v>376</v>
      </c>
      <c r="C160" s="168" t="s">
        <v>362</v>
      </c>
      <c r="D160" s="168" t="s">
        <v>361</v>
      </c>
      <c r="E160" s="141" t="s">
        <v>365</v>
      </c>
      <c r="F160" s="141">
        <v>38.743000000000002</v>
      </c>
      <c r="G160" s="141">
        <v>3.9E-2</v>
      </c>
      <c r="H160" s="141">
        <v>4.3999999999999997E-2</v>
      </c>
      <c r="I160" s="141">
        <v>1.2999999999999999E-2</v>
      </c>
      <c r="J160" s="141">
        <v>16.856000000000002</v>
      </c>
      <c r="K160" s="141">
        <v>0.255</v>
      </c>
      <c r="L160" s="141">
        <v>0.27500000000000002</v>
      </c>
      <c r="M160" s="141">
        <v>42.246000000000002</v>
      </c>
      <c r="N160" s="141">
        <v>0.247</v>
      </c>
      <c r="O160" s="141">
        <v>98.718000000000004</v>
      </c>
      <c r="P160" s="169">
        <v>0.27941208407450779</v>
      </c>
      <c r="Q160" s="169">
        <v>81.484824949778513</v>
      </c>
      <c r="R160" s="169">
        <v>18.235762966146986</v>
      </c>
    </row>
    <row r="161" spans="1:18">
      <c r="A161" s="168" t="s">
        <v>209</v>
      </c>
      <c r="B161" s="168" t="s">
        <v>376</v>
      </c>
      <c r="C161" s="168" t="s">
        <v>362</v>
      </c>
      <c r="D161" s="168" t="s">
        <v>361</v>
      </c>
      <c r="E161" s="141" t="s">
        <v>360</v>
      </c>
      <c r="F161" s="141">
        <v>37.667999999999999</v>
      </c>
      <c r="G161" s="141">
        <v>4.2999999999999997E-2</v>
      </c>
      <c r="H161" s="141">
        <v>9.9000000000000005E-2</v>
      </c>
      <c r="I161" s="141">
        <v>5.3999999999999999E-2</v>
      </c>
      <c r="J161" s="141">
        <v>18.059000000000001</v>
      </c>
      <c r="K161" s="141">
        <v>0.27500000000000002</v>
      </c>
      <c r="L161" s="141">
        <v>0.27700000000000002</v>
      </c>
      <c r="M161" s="141">
        <v>42.289000000000001</v>
      </c>
      <c r="N161" s="141">
        <v>0.26200000000000001</v>
      </c>
      <c r="O161" s="141">
        <v>99.025999999999996</v>
      </c>
      <c r="P161" s="169">
        <v>0.29714788793717622</v>
      </c>
      <c r="Q161" s="169">
        <v>80.436563421544221</v>
      </c>
      <c r="R161" s="169">
        <v>19.266288690518611</v>
      </c>
    </row>
    <row r="162" spans="1:18">
      <c r="A162" s="168" t="s">
        <v>209</v>
      </c>
      <c r="B162" s="168" t="s">
        <v>376</v>
      </c>
      <c r="C162" s="168" t="s">
        <v>362</v>
      </c>
      <c r="D162" s="168" t="s">
        <v>361</v>
      </c>
      <c r="E162" s="141" t="s">
        <v>365</v>
      </c>
      <c r="F162" s="141">
        <v>39.366</v>
      </c>
      <c r="G162" s="141">
        <v>5.5E-2</v>
      </c>
      <c r="H162" s="141">
        <v>4.4999999999999998E-2</v>
      </c>
      <c r="I162" s="141">
        <v>1.2999999999999999E-2</v>
      </c>
      <c r="J162" s="141">
        <v>17.472000000000001</v>
      </c>
      <c r="K162" s="141">
        <v>0.23699999999999999</v>
      </c>
      <c r="L162" s="141">
        <v>0.28299999999999997</v>
      </c>
      <c r="M162" s="141">
        <v>42.997</v>
      </c>
      <c r="N162" s="141">
        <v>0.255</v>
      </c>
      <c r="O162" s="141">
        <v>100.723</v>
      </c>
      <c r="P162" s="169">
        <v>0.25435943252215654</v>
      </c>
      <c r="Q162" s="169">
        <v>81.231373075332399</v>
      </c>
      <c r="R162" s="169">
        <v>18.514267492145429</v>
      </c>
    </row>
    <row r="163" spans="1:18">
      <c r="A163" s="168" t="s">
        <v>209</v>
      </c>
      <c r="B163" s="168" t="s">
        <v>376</v>
      </c>
      <c r="C163" s="168" t="s">
        <v>362</v>
      </c>
      <c r="D163" s="168" t="s">
        <v>361</v>
      </c>
      <c r="E163" s="141" t="s">
        <v>360</v>
      </c>
      <c r="F163" s="141">
        <v>39.031999999999996</v>
      </c>
      <c r="G163" s="141">
        <v>4.4999999999999998E-2</v>
      </c>
      <c r="H163" s="141">
        <v>0.36799999999999999</v>
      </c>
      <c r="I163" s="141">
        <v>1.0999999999999999E-2</v>
      </c>
      <c r="J163" s="141">
        <v>18.376999999999999</v>
      </c>
      <c r="K163" s="141">
        <v>0.28299999999999997</v>
      </c>
      <c r="L163" s="141">
        <v>0.23599999999999999</v>
      </c>
      <c r="M163" s="141">
        <v>41.119</v>
      </c>
      <c r="N163" s="141">
        <v>0.26300000000000001</v>
      </c>
      <c r="O163" s="141">
        <v>99.733999999999995</v>
      </c>
      <c r="P163" s="169">
        <v>0.31164334518349546</v>
      </c>
      <c r="Q163" s="169">
        <v>79.707668168065908</v>
      </c>
      <c r="R163" s="169">
        <v>19.980688486750598</v>
      </c>
    </row>
    <row r="164" spans="1:18">
      <c r="A164" s="168" t="s">
        <v>209</v>
      </c>
      <c r="B164" s="168" t="s">
        <v>376</v>
      </c>
      <c r="C164" s="168" t="s">
        <v>362</v>
      </c>
      <c r="D164" s="168" t="s">
        <v>361</v>
      </c>
      <c r="E164" s="141" t="s">
        <v>365</v>
      </c>
      <c r="F164" s="141">
        <v>39.15</v>
      </c>
      <c r="G164" s="141">
        <v>4.9000000000000002E-2</v>
      </c>
      <c r="H164" s="141">
        <v>4.1000000000000002E-2</v>
      </c>
      <c r="I164" s="141">
        <v>1.7999999999999999E-2</v>
      </c>
      <c r="J164" s="141">
        <v>17.506</v>
      </c>
      <c r="K164" s="141">
        <v>0.247</v>
      </c>
      <c r="L164" s="141">
        <v>0.28899999999999998</v>
      </c>
      <c r="M164" s="141">
        <v>41.807000000000002</v>
      </c>
      <c r="N164" s="141">
        <v>0.24099999999999999</v>
      </c>
      <c r="O164" s="141">
        <v>99.347999999999999</v>
      </c>
      <c r="P164" s="169">
        <v>0.27105906599601537</v>
      </c>
      <c r="Q164" s="169">
        <v>80.761081608226647</v>
      </c>
      <c r="R164" s="169">
        <v>18.967859325777322</v>
      </c>
    </row>
    <row r="165" spans="1:18">
      <c r="A165" s="168" t="s">
        <v>209</v>
      </c>
      <c r="B165" s="168" t="s">
        <v>376</v>
      </c>
      <c r="C165" s="168" t="s">
        <v>362</v>
      </c>
      <c r="D165" s="168" t="s">
        <v>361</v>
      </c>
      <c r="E165" s="141" t="s">
        <v>360</v>
      </c>
      <c r="F165" s="141">
        <v>39.06</v>
      </c>
      <c r="G165" s="141">
        <v>4.2999999999999997E-2</v>
      </c>
      <c r="H165" s="141">
        <v>2.9000000000000001E-2</v>
      </c>
      <c r="I165" s="141">
        <v>4.5999999999999999E-2</v>
      </c>
      <c r="J165" s="141">
        <v>18.552</v>
      </c>
      <c r="K165" s="141">
        <v>0.27500000000000002</v>
      </c>
      <c r="L165" s="141">
        <v>0.22600000000000001</v>
      </c>
      <c r="M165" s="141">
        <v>41.478000000000002</v>
      </c>
      <c r="N165" s="141">
        <v>0.247</v>
      </c>
      <c r="O165" s="141">
        <v>99.956000000000003</v>
      </c>
      <c r="P165" s="169">
        <v>0.30019977610745968</v>
      </c>
      <c r="Q165" s="169">
        <v>79.704274944421101</v>
      </c>
      <c r="R165" s="169">
        <v>19.995525279471433</v>
      </c>
    </row>
    <row r="166" spans="1:18">
      <c r="A166" s="168" t="s">
        <v>60</v>
      </c>
      <c r="B166" s="168" t="s">
        <v>363</v>
      </c>
      <c r="C166" s="168" t="s">
        <v>367</v>
      </c>
      <c r="D166" s="168" t="s">
        <v>361</v>
      </c>
      <c r="E166" s="168" t="s">
        <v>365</v>
      </c>
      <c r="F166" s="141">
        <v>39.110999999999997</v>
      </c>
      <c r="G166" s="141">
        <v>3.3000000000000002E-2</v>
      </c>
      <c r="H166" s="141">
        <v>2.5999999999999999E-2</v>
      </c>
      <c r="I166" s="141">
        <v>0</v>
      </c>
      <c r="J166" s="141">
        <v>20.655999999999999</v>
      </c>
      <c r="K166" s="141">
        <v>0.33200000000000002</v>
      </c>
      <c r="L166" s="141">
        <v>7.6999999999999999E-2</v>
      </c>
      <c r="M166" s="141">
        <v>40.841999999999999</v>
      </c>
      <c r="N166" s="141">
        <v>0.29199999999999998</v>
      </c>
      <c r="O166" s="141">
        <v>101.369</v>
      </c>
      <c r="P166" s="169">
        <v>0.35845208846680093</v>
      </c>
      <c r="Q166" s="169">
        <v>77.622239826796573</v>
      </c>
      <c r="R166" s="169">
        <v>22.01930808473664</v>
      </c>
    </row>
    <row r="167" spans="1:18">
      <c r="A167" s="168" t="s">
        <v>60</v>
      </c>
      <c r="B167" s="168" t="s">
        <v>363</v>
      </c>
      <c r="C167" s="168" t="s">
        <v>367</v>
      </c>
      <c r="D167" s="168" t="s">
        <v>361</v>
      </c>
      <c r="E167" s="168" t="s">
        <v>360</v>
      </c>
      <c r="F167" s="141">
        <v>36.817</v>
      </c>
      <c r="G167" s="141">
        <v>5.0999999999999997E-2</v>
      </c>
      <c r="H167" s="141">
        <v>0.03</v>
      </c>
      <c r="I167" s="141">
        <v>1.0999999999999999E-2</v>
      </c>
      <c r="J167" s="141">
        <v>32.06</v>
      </c>
      <c r="K167" s="141">
        <v>0.48799999999999999</v>
      </c>
      <c r="L167" s="141">
        <v>3.5999999999999997E-2</v>
      </c>
      <c r="M167" s="141">
        <v>31.724</v>
      </c>
      <c r="N167" s="141">
        <v>0.32600000000000001</v>
      </c>
      <c r="O167" s="141">
        <v>101.54300000000001</v>
      </c>
      <c r="P167" s="169">
        <v>0.5546359759282663</v>
      </c>
      <c r="Q167" s="169">
        <v>63.469093195638749</v>
      </c>
      <c r="R167" s="169">
        <v>35.97627082843298</v>
      </c>
    </row>
    <row r="168" spans="1:18">
      <c r="A168" s="168" t="s">
        <v>60</v>
      </c>
      <c r="B168" s="168" t="s">
        <v>363</v>
      </c>
      <c r="C168" s="168" t="s">
        <v>367</v>
      </c>
      <c r="D168" s="168" t="s">
        <v>370</v>
      </c>
      <c r="E168" s="141"/>
      <c r="F168" s="141">
        <v>35.651000000000003</v>
      </c>
      <c r="G168" s="141">
        <v>9.0999999999999998E-2</v>
      </c>
      <c r="H168" s="141">
        <v>2.4E-2</v>
      </c>
      <c r="I168" s="141">
        <v>0</v>
      </c>
      <c r="J168" s="141">
        <v>38.265999999999998</v>
      </c>
      <c r="K168" s="141">
        <v>0.64400000000000002</v>
      </c>
      <c r="L168" s="141">
        <v>1.6E-2</v>
      </c>
      <c r="M168" s="141">
        <v>26.062999999999999</v>
      </c>
      <c r="N168" s="141">
        <v>0.33</v>
      </c>
      <c r="O168" s="141">
        <v>101.08500000000002</v>
      </c>
      <c r="P168" s="169">
        <v>0.76390214766102171</v>
      </c>
      <c r="Q168" s="169">
        <v>54.420484718195226</v>
      </c>
      <c r="R168" s="169">
        <v>44.815613134143746</v>
      </c>
    </row>
    <row r="169" spans="1:18">
      <c r="A169" s="168" t="s">
        <v>60</v>
      </c>
      <c r="B169" s="168" t="s">
        <v>363</v>
      </c>
      <c r="C169" s="168" t="s">
        <v>367</v>
      </c>
      <c r="D169" s="168" t="s">
        <v>370</v>
      </c>
      <c r="E169" s="168"/>
      <c r="F169" s="141">
        <v>34.536999999999999</v>
      </c>
      <c r="G169" s="141">
        <v>0.13800000000000001</v>
      </c>
      <c r="H169" s="141">
        <v>2.8000000000000001E-2</v>
      </c>
      <c r="I169" s="141">
        <v>0</v>
      </c>
      <c r="J169" s="141">
        <v>42.453000000000003</v>
      </c>
      <c r="K169" s="141">
        <v>0.72899999999999998</v>
      </c>
      <c r="L169" s="141">
        <v>3.0000000000000001E-3</v>
      </c>
      <c r="M169" s="141">
        <v>22.460999999999999</v>
      </c>
      <c r="N169" s="141">
        <v>0.29699999999999999</v>
      </c>
      <c r="O169" s="141">
        <v>100.646</v>
      </c>
      <c r="P169" s="169">
        <v>0.88705157429582093</v>
      </c>
      <c r="Q169" s="169">
        <v>48.110134219816857</v>
      </c>
      <c r="R169" s="169">
        <v>51.002814205887326</v>
      </c>
    </row>
    <row r="170" spans="1:18">
      <c r="A170" s="168" t="s">
        <v>60</v>
      </c>
      <c r="B170" s="168" t="s">
        <v>363</v>
      </c>
      <c r="C170" s="168" t="s">
        <v>367</v>
      </c>
      <c r="D170" s="168" t="s">
        <v>370</v>
      </c>
      <c r="E170" s="168"/>
      <c r="F170" s="141">
        <v>35.561</v>
      </c>
      <c r="G170" s="141">
        <v>7.1999999999999995E-2</v>
      </c>
      <c r="H170" s="141">
        <v>1.2999999999999999E-2</v>
      </c>
      <c r="I170" s="141">
        <v>2.7E-2</v>
      </c>
      <c r="J170" s="141">
        <v>39.832000000000001</v>
      </c>
      <c r="K170" s="141">
        <v>0.625</v>
      </c>
      <c r="L170" s="141">
        <v>3.5000000000000003E-2</v>
      </c>
      <c r="M170" s="141">
        <v>24.774999999999999</v>
      </c>
      <c r="N170" s="141">
        <v>0.32900000000000001</v>
      </c>
      <c r="O170" s="141">
        <v>101.26899999999999</v>
      </c>
      <c r="P170" s="169">
        <v>0.74793067976440308</v>
      </c>
      <c r="Q170" s="169">
        <v>52.18925915700683</v>
      </c>
      <c r="R170" s="169">
        <v>47.062810163228782</v>
      </c>
    </row>
    <row r="171" spans="1:18">
      <c r="A171" s="168" t="s">
        <v>60</v>
      </c>
      <c r="B171" s="168" t="s">
        <v>363</v>
      </c>
      <c r="C171" s="168" t="s">
        <v>367</v>
      </c>
      <c r="D171" s="168" t="s">
        <v>370</v>
      </c>
      <c r="E171" s="168"/>
      <c r="F171" s="141">
        <v>34.365000000000002</v>
      </c>
      <c r="G171" s="141">
        <v>0.10100000000000001</v>
      </c>
      <c r="H171" s="141">
        <v>3.7999999999999999E-2</v>
      </c>
      <c r="I171" s="141">
        <v>0</v>
      </c>
      <c r="J171" s="141">
        <v>44.08</v>
      </c>
      <c r="K171" s="141">
        <v>0.77</v>
      </c>
      <c r="L171" s="141">
        <v>2.7E-2</v>
      </c>
      <c r="M171" s="141">
        <v>21.393999999999998</v>
      </c>
      <c r="N171" s="141">
        <v>0.37</v>
      </c>
      <c r="O171" s="141">
        <v>101.14500000000001</v>
      </c>
      <c r="P171" s="169">
        <v>0.93957982967555664</v>
      </c>
      <c r="Q171" s="169">
        <v>45.953763976315102</v>
      </c>
      <c r="R171" s="169">
        <v>53.106656194009346</v>
      </c>
    </row>
    <row r="172" spans="1:18">
      <c r="A172" s="168" t="s">
        <v>60</v>
      </c>
      <c r="B172" s="168" t="s">
        <v>363</v>
      </c>
      <c r="C172" s="168" t="s">
        <v>367</v>
      </c>
      <c r="D172" s="168" t="s">
        <v>370</v>
      </c>
      <c r="E172" s="168"/>
      <c r="F172" s="141">
        <v>34.917999999999999</v>
      </c>
      <c r="G172" s="141">
        <v>0.123</v>
      </c>
      <c r="H172" s="141">
        <v>3.5999999999999997E-2</v>
      </c>
      <c r="I172" s="141">
        <v>1.4999999999999999E-2</v>
      </c>
      <c r="J172" s="141">
        <v>39.935000000000002</v>
      </c>
      <c r="K172" s="141">
        <v>0.65900000000000003</v>
      </c>
      <c r="L172" s="141">
        <v>2.9000000000000001E-2</v>
      </c>
      <c r="M172" s="141">
        <v>23.774999999999999</v>
      </c>
      <c r="N172" s="141">
        <v>0.34100000000000003</v>
      </c>
      <c r="O172" s="141">
        <v>99.831000000000003</v>
      </c>
      <c r="P172" s="169">
        <v>0.80425396255212511</v>
      </c>
      <c r="Q172" s="169">
        <v>51.07571539928044</v>
      </c>
      <c r="R172" s="169">
        <v>48.120030638167435</v>
      </c>
    </row>
    <row r="173" spans="1:18">
      <c r="A173" s="168" t="s">
        <v>60</v>
      </c>
      <c r="B173" s="168" t="s">
        <v>363</v>
      </c>
      <c r="C173" s="168" t="s">
        <v>367</v>
      </c>
      <c r="D173" s="168" t="s">
        <v>361</v>
      </c>
      <c r="E173" s="168" t="s">
        <v>365</v>
      </c>
      <c r="F173" s="141">
        <v>39.302</v>
      </c>
      <c r="G173" s="141">
        <v>5.8999999999999997E-2</v>
      </c>
      <c r="H173" s="141">
        <v>2.8000000000000001E-2</v>
      </c>
      <c r="I173" s="141">
        <v>8.9999999999999993E-3</v>
      </c>
      <c r="J173" s="141">
        <v>20.588000000000001</v>
      </c>
      <c r="K173" s="141">
        <v>0.26400000000000001</v>
      </c>
      <c r="L173" s="141">
        <v>5.8999999999999997E-2</v>
      </c>
      <c r="M173" s="141">
        <v>40.866</v>
      </c>
      <c r="N173" s="141">
        <v>0.30499999999999999</v>
      </c>
      <c r="O173" s="141">
        <v>101.48</v>
      </c>
      <c r="P173" s="169">
        <v>0.28532034645392063</v>
      </c>
      <c r="Q173" s="169">
        <v>77.74582644132164</v>
      </c>
      <c r="R173" s="169">
        <v>21.968853212224438</v>
      </c>
    </row>
    <row r="174" spans="1:18">
      <c r="A174" s="168" t="s">
        <v>60</v>
      </c>
      <c r="B174" s="168" t="s">
        <v>363</v>
      </c>
      <c r="C174" s="168" t="s">
        <v>367</v>
      </c>
      <c r="D174" s="168" t="s">
        <v>361</v>
      </c>
      <c r="E174" s="168" t="s">
        <v>360</v>
      </c>
      <c r="F174" s="141">
        <v>36.850999999999999</v>
      </c>
      <c r="G174" s="141">
        <v>4.2999999999999997E-2</v>
      </c>
      <c r="H174" s="141">
        <v>7.0999999999999994E-2</v>
      </c>
      <c r="I174" s="141">
        <v>0.03</v>
      </c>
      <c r="J174" s="141">
        <v>30.588000000000001</v>
      </c>
      <c r="K174" s="141">
        <v>0.46</v>
      </c>
      <c r="L174" s="141">
        <v>3.2000000000000001E-2</v>
      </c>
      <c r="M174" s="141">
        <v>31.059000000000001</v>
      </c>
      <c r="N174" s="141">
        <v>0.38700000000000001</v>
      </c>
      <c r="O174" s="141">
        <v>99.520999999999987</v>
      </c>
      <c r="P174" s="169">
        <v>0.5390602916879631</v>
      </c>
      <c r="Q174" s="169">
        <v>64.069762927560433</v>
      </c>
      <c r="R174" s="169">
        <v>35.391176780751607</v>
      </c>
    </row>
    <row r="175" spans="1:18">
      <c r="A175" s="168" t="s">
        <v>60</v>
      </c>
      <c r="B175" s="168" t="s">
        <v>363</v>
      </c>
      <c r="C175" s="168" t="s">
        <v>367</v>
      </c>
      <c r="D175" s="168" t="s">
        <v>370</v>
      </c>
      <c r="E175" s="168"/>
      <c r="F175" s="141">
        <v>33.466999999999999</v>
      </c>
      <c r="G175" s="141">
        <v>0.156</v>
      </c>
      <c r="H175" s="141">
        <v>2.4E-2</v>
      </c>
      <c r="I175" s="141">
        <v>1.2E-2</v>
      </c>
      <c r="J175" s="141">
        <v>48.289000000000001</v>
      </c>
      <c r="K175" s="141">
        <v>0.82599999999999996</v>
      </c>
      <c r="L175" s="141">
        <v>1.9E-2</v>
      </c>
      <c r="M175" s="141">
        <v>17.460999999999999</v>
      </c>
      <c r="N175" s="141">
        <v>0.38400000000000001</v>
      </c>
      <c r="O175" s="141">
        <v>100.63800000000001</v>
      </c>
      <c r="P175" s="169">
        <v>1.0424032761433457</v>
      </c>
      <c r="Q175" s="169">
        <v>38.789213216859679</v>
      </c>
      <c r="R175" s="169">
        <v>60.168383506996967</v>
      </c>
    </row>
    <row r="176" spans="1:18">
      <c r="A176" s="168" t="s">
        <v>60</v>
      </c>
      <c r="B176" s="168" t="s">
        <v>363</v>
      </c>
      <c r="C176" s="168" t="s">
        <v>367</v>
      </c>
      <c r="D176" s="168" t="s">
        <v>370</v>
      </c>
      <c r="E176" s="168"/>
      <c r="F176" s="141">
        <v>34.567</v>
      </c>
      <c r="G176" s="141">
        <v>7.9000000000000001E-2</v>
      </c>
      <c r="H176" s="141">
        <v>1.6E-2</v>
      </c>
      <c r="I176" s="141">
        <v>0</v>
      </c>
      <c r="J176" s="141">
        <v>43.601999999999997</v>
      </c>
      <c r="K176" s="141">
        <v>0.73499999999999999</v>
      </c>
      <c r="L176" s="141">
        <v>1.2E-2</v>
      </c>
      <c r="M176" s="141">
        <v>21.44</v>
      </c>
      <c r="N176" s="141">
        <v>0.36299999999999999</v>
      </c>
      <c r="O176" s="141">
        <v>100.81399999999999</v>
      </c>
      <c r="P176" s="169">
        <v>0.90155782416864549</v>
      </c>
      <c r="Q176" s="169">
        <v>46.293196207946131</v>
      </c>
      <c r="R176" s="169">
        <v>52.80524596788522</v>
      </c>
    </row>
    <row r="177" spans="1:18">
      <c r="A177" s="168" t="s">
        <v>60</v>
      </c>
      <c r="B177" s="168" t="s">
        <v>363</v>
      </c>
      <c r="C177" s="168" t="s">
        <v>367</v>
      </c>
      <c r="D177" s="168"/>
      <c r="E177" s="168"/>
      <c r="F177" s="141">
        <v>36.938000000000002</v>
      </c>
      <c r="G177" s="141">
        <v>6.9000000000000006E-2</v>
      </c>
      <c r="H177" s="141">
        <v>2.9000000000000001E-2</v>
      </c>
      <c r="I177" s="141">
        <v>8.9999999999999993E-3</v>
      </c>
      <c r="J177" s="141">
        <v>30.582999999999998</v>
      </c>
      <c r="K177" s="141">
        <v>0.42499999999999999</v>
      </c>
      <c r="L177" s="141">
        <v>4.5999999999999999E-2</v>
      </c>
      <c r="M177" s="141">
        <v>32.671999999999997</v>
      </c>
      <c r="N177" s="141">
        <v>0.29499999999999998</v>
      </c>
      <c r="O177" s="141">
        <v>101.06600000000002</v>
      </c>
      <c r="P177" s="169">
        <v>0.48222514412084494</v>
      </c>
      <c r="Q177" s="169">
        <v>65.256350192633519</v>
      </c>
      <c r="R177" s="169">
        <v>34.261424663245641</v>
      </c>
    </row>
    <row r="178" spans="1:18">
      <c r="A178" s="168" t="s">
        <v>60</v>
      </c>
      <c r="B178" s="168" t="s">
        <v>363</v>
      </c>
      <c r="C178" s="168" t="s">
        <v>367</v>
      </c>
      <c r="D178" s="168"/>
      <c r="E178" s="168"/>
      <c r="F178" s="141">
        <v>35.563000000000002</v>
      </c>
      <c r="G178" s="141">
        <v>6.2E-2</v>
      </c>
      <c r="H178" s="141">
        <v>4.1000000000000002E-2</v>
      </c>
      <c r="I178" s="141">
        <v>0</v>
      </c>
      <c r="J178" s="141">
        <v>37.648000000000003</v>
      </c>
      <c r="K178" s="141">
        <v>0.60299999999999998</v>
      </c>
      <c r="L178" s="141">
        <v>4.2000000000000003E-2</v>
      </c>
      <c r="M178" s="141">
        <v>25.765000000000001</v>
      </c>
      <c r="N178" s="141">
        <v>0.307</v>
      </c>
      <c r="O178" s="141">
        <v>100.03099999999999</v>
      </c>
      <c r="P178" s="169">
        <v>0.7253851756009404</v>
      </c>
      <c r="Q178" s="169">
        <v>54.55915663870362</v>
      </c>
      <c r="R178" s="169">
        <v>44.715458185695447</v>
      </c>
    </row>
    <row r="179" spans="1:18">
      <c r="A179" s="168" t="s">
        <v>60</v>
      </c>
      <c r="B179" s="168" t="s">
        <v>363</v>
      </c>
      <c r="C179" s="168" t="s">
        <v>367</v>
      </c>
      <c r="D179" s="168" t="s">
        <v>370</v>
      </c>
      <c r="E179" s="168"/>
      <c r="F179" s="141">
        <v>35.093000000000004</v>
      </c>
      <c r="G179" s="141">
        <v>8.6999999999999994E-2</v>
      </c>
      <c r="H179" s="141">
        <v>3.5999999999999997E-2</v>
      </c>
      <c r="I179" s="141">
        <v>0</v>
      </c>
      <c r="J179" s="141">
        <v>41.43</v>
      </c>
      <c r="K179" s="141">
        <v>0.71599999999999997</v>
      </c>
      <c r="L179" s="141">
        <v>0</v>
      </c>
      <c r="M179" s="141">
        <v>22.535</v>
      </c>
      <c r="N179" s="141">
        <v>0.317</v>
      </c>
      <c r="O179" s="141">
        <v>100.214</v>
      </c>
      <c r="P179" s="169">
        <v>0.88080161194688689</v>
      </c>
      <c r="Q179" s="169">
        <v>48.798759139946448</v>
      </c>
      <c r="R179" s="169">
        <v>50.320439248106673</v>
      </c>
    </row>
    <row r="180" spans="1:18">
      <c r="A180" s="168" t="s">
        <v>60</v>
      </c>
      <c r="B180" s="168" t="s">
        <v>363</v>
      </c>
      <c r="C180" s="168" t="s">
        <v>367</v>
      </c>
      <c r="D180" s="168" t="s">
        <v>370</v>
      </c>
      <c r="E180" s="168"/>
      <c r="F180" s="141">
        <v>35.054000000000002</v>
      </c>
      <c r="G180" s="141">
        <v>8.5000000000000006E-2</v>
      </c>
      <c r="H180" s="141">
        <v>2.1000000000000001E-2</v>
      </c>
      <c r="I180" s="141">
        <v>0</v>
      </c>
      <c r="J180" s="141">
        <v>41.317</v>
      </c>
      <c r="K180" s="141">
        <v>0.72099999999999997</v>
      </c>
      <c r="L180" s="141">
        <v>1.6E-2</v>
      </c>
      <c r="M180" s="141">
        <v>23.23</v>
      </c>
      <c r="N180" s="141">
        <v>0.38200000000000001</v>
      </c>
      <c r="O180" s="141">
        <v>100.82600000000002</v>
      </c>
      <c r="P180" s="169">
        <v>0.87493176849440213</v>
      </c>
      <c r="Q180" s="169">
        <v>49.622000524221761</v>
      </c>
      <c r="R180" s="169">
        <v>49.503067707283826</v>
      </c>
    </row>
    <row r="181" spans="1:18">
      <c r="A181" s="168" t="s">
        <v>60</v>
      </c>
      <c r="B181" s="168" t="s">
        <v>363</v>
      </c>
      <c r="C181" s="168" t="s">
        <v>367</v>
      </c>
      <c r="D181" s="168" t="s">
        <v>370</v>
      </c>
      <c r="E181" s="168"/>
      <c r="F181" s="141">
        <v>33.805</v>
      </c>
      <c r="G181" s="141">
        <v>0.16300000000000001</v>
      </c>
      <c r="H181" s="141">
        <v>0.107</v>
      </c>
      <c r="I181" s="141">
        <v>1.0999999999999999E-2</v>
      </c>
      <c r="J181" s="141">
        <v>45.948999999999998</v>
      </c>
      <c r="K181" s="141">
        <v>0.85399999999999998</v>
      </c>
      <c r="L181" s="141">
        <v>0.02</v>
      </c>
      <c r="M181" s="141">
        <v>18.146999999999998</v>
      </c>
      <c r="N181" s="141">
        <v>0.38500000000000001</v>
      </c>
      <c r="O181" s="141">
        <v>99.440999999999988</v>
      </c>
      <c r="P181" s="169">
        <v>1.092558276698085</v>
      </c>
      <c r="Q181" s="169">
        <v>40.867466746799948</v>
      </c>
      <c r="R181" s="169">
        <v>58.039974976501959</v>
      </c>
    </row>
    <row r="182" spans="1:18">
      <c r="A182" s="168" t="s">
        <v>60</v>
      </c>
      <c r="B182" s="168" t="s">
        <v>363</v>
      </c>
      <c r="C182" s="168" t="s">
        <v>367</v>
      </c>
      <c r="D182" s="168" t="s">
        <v>370</v>
      </c>
      <c r="E182" s="168"/>
      <c r="F182" s="141">
        <v>35.142000000000003</v>
      </c>
      <c r="G182" s="141">
        <v>0.115</v>
      </c>
      <c r="H182" s="141">
        <v>3.5000000000000003E-2</v>
      </c>
      <c r="I182" s="141">
        <v>0</v>
      </c>
      <c r="J182" s="141">
        <v>39.860999999999997</v>
      </c>
      <c r="K182" s="141">
        <v>0.69099999999999995</v>
      </c>
      <c r="L182" s="141">
        <v>3.1E-2</v>
      </c>
      <c r="M182" s="141">
        <v>23.699000000000002</v>
      </c>
      <c r="N182" s="141">
        <v>0.32400000000000001</v>
      </c>
      <c r="O182" s="141">
        <v>99.897999999999996</v>
      </c>
      <c r="P182" s="169">
        <v>0.84511059717571513</v>
      </c>
      <c r="Q182" s="169">
        <v>51.021316337764475</v>
      </c>
      <c r="R182" s="169">
        <v>48.133573065059814</v>
      </c>
    </row>
    <row r="183" spans="1:18">
      <c r="A183" s="168" t="s">
        <v>60</v>
      </c>
      <c r="B183" s="168" t="s">
        <v>363</v>
      </c>
      <c r="C183" s="168" t="s">
        <v>367</v>
      </c>
      <c r="D183" s="168" t="s">
        <v>370</v>
      </c>
      <c r="E183" s="168"/>
      <c r="F183" s="141">
        <v>37.084000000000003</v>
      </c>
      <c r="G183" s="141">
        <v>5.8999999999999997E-2</v>
      </c>
      <c r="H183" s="141">
        <v>3.6999999999999998E-2</v>
      </c>
      <c r="I183" s="141">
        <v>0</v>
      </c>
      <c r="J183" s="141">
        <v>29.393999999999998</v>
      </c>
      <c r="K183" s="141">
        <v>0.41099999999999998</v>
      </c>
      <c r="L183" s="141">
        <v>0.05</v>
      </c>
      <c r="M183" s="141">
        <v>33.03</v>
      </c>
      <c r="N183" s="141">
        <v>0.29599999999999999</v>
      </c>
      <c r="O183" s="141">
        <v>100.361</v>
      </c>
      <c r="P183" s="169">
        <v>0.46931013113711162</v>
      </c>
      <c r="Q183" s="169">
        <v>66.39155174486288</v>
      </c>
      <c r="R183" s="169">
        <v>33.13913812400002</v>
      </c>
    </row>
    <row r="184" spans="1:18">
      <c r="A184" s="168" t="s">
        <v>60</v>
      </c>
      <c r="B184" s="168" t="s">
        <v>363</v>
      </c>
      <c r="C184" s="168" t="s">
        <v>367</v>
      </c>
      <c r="D184" s="168" t="s">
        <v>370</v>
      </c>
      <c r="E184" s="168"/>
      <c r="F184" s="141">
        <v>36.140999999999998</v>
      </c>
      <c r="G184" s="141">
        <v>8.7999999999999995E-2</v>
      </c>
      <c r="H184" s="141">
        <v>3.7999999999999999E-2</v>
      </c>
      <c r="I184" s="141">
        <v>0</v>
      </c>
      <c r="J184" s="141">
        <v>33.756999999999998</v>
      </c>
      <c r="K184" s="141">
        <v>0.56299999999999994</v>
      </c>
      <c r="L184" s="141">
        <v>4.4999999999999998E-2</v>
      </c>
      <c r="M184" s="141">
        <v>28.94</v>
      </c>
      <c r="N184" s="141">
        <v>0.33800000000000002</v>
      </c>
      <c r="O184" s="141">
        <v>99.91</v>
      </c>
      <c r="P184" s="169">
        <v>0.66363746469231566</v>
      </c>
      <c r="Q184" s="169">
        <v>60.049191635918753</v>
      </c>
      <c r="R184" s="169">
        <v>39.287170899388933</v>
      </c>
    </row>
    <row r="185" spans="1:18">
      <c r="A185" s="168" t="s">
        <v>60</v>
      </c>
      <c r="B185" s="168" t="s">
        <v>363</v>
      </c>
      <c r="C185" s="168" t="s">
        <v>367</v>
      </c>
      <c r="D185" s="168" t="s">
        <v>370</v>
      </c>
      <c r="E185" s="168"/>
      <c r="F185" s="141">
        <v>34.704999999999998</v>
      </c>
      <c r="G185" s="141">
        <v>8.6999999999999994E-2</v>
      </c>
      <c r="H185" s="141">
        <v>1.9E-2</v>
      </c>
      <c r="I185" s="141">
        <v>0.02</v>
      </c>
      <c r="J185" s="141">
        <v>40.121000000000002</v>
      </c>
      <c r="K185" s="141">
        <v>0.67</v>
      </c>
      <c r="L185" s="141">
        <v>1.2E-2</v>
      </c>
      <c r="M185" s="141">
        <v>23.113</v>
      </c>
      <c r="N185" s="141">
        <v>0.36499999999999999</v>
      </c>
      <c r="O185" s="141">
        <v>99.111999999999995</v>
      </c>
      <c r="P185" s="169">
        <v>0.82748107849281127</v>
      </c>
      <c r="Q185" s="169">
        <v>50.248803661400551</v>
      </c>
      <c r="R185" s="169">
        <v>48.923715260106633</v>
      </c>
    </row>
    <row r="186" spans="1:18">
      <c r="A186" s="168" t="s">
        <v>60</v>
      </c>
      <c r="B186" s="168" t="s">
        <v>363</v>
      </c>
      <c r="C186" s="168" t="s">
        <v>367</v>
      </c>
      <c r="D186" s="168" t="s">
        <v>361</v>
      </c>
      <c r="E186" s="168" t="s">
        <v>365</v>
      </c>
      <c r="F186" s="141">
        <v>39.094000000000001</v>
      </c>
      <c r="G186" s="141">
        <v>3.7999999999999999E-2</v>
      </c>
      <c r="H186" s="141">
        <v>3.1E-2</v>
      </c>
      <c r="I186" s="141">
        <v>2.5999999999999999E-2</v>
      </c>
      <c r="J186" s="141">
        <v>19.959</v>
      </c>
      <c r="K186" s="141">
        <v>0.318</v>
      </c>
      <c r="L186" s="141">
        <v>7.0999999999999994E-2</v>
      </c>
      <c r="M186" s="141">
        <v>40.866</v>
      </c>
      <c r="N186" s="141">
        <v>0.29699999999999999</v>
      </c>
      <c r="O186" s="141">
        <v>100.69999999999999</v>
      </c>
      <c r="P186" s="169">
        <v>0.34580048355066784</v>
      </c>
      <c r="Q186" s="169">
        <v>78.225211297489437</v>
      </c>
      <c r="R186" s="169">
        <v>21.42898821895988</v>
      </c>
    </row>
    <row r="187" spans="1:18">
      <c r="A187" s="168" t="s">
        <v>60</v>
      </c>
      <c r="B187" s="168" t="s">
        <v>363</v>
      </c>
      <c r="C187" s="168" t="s">
        <v>367</v>
      </c>
      <c r="D187" s="168" t="s">
        <v>361</v>
      </c>
      <c r="E187" s="168" t="s">
        <v>360</v>
      </c>
      <c r="F187" s="141">
        <v>36.904000000000003</v>
      </c>
      <c r="G187" s="141">
        <v>5.8999999999999997E-2</v>
      </c>
      <c r="H187" s="141">
        <v>9.0999999999999998E-2</v>
      </c>
      <c r="I187" s="141">
        <v>0.04</v>
      </c>
      <c r="J187" s="141">
        <v>31.395</v>
      </c>
      <c r="K187" s="141">
        <v>0.47399999999999998</v>
      </c>
      <c r="L187" s="141">
        <v>3.5000000000000003E-2</v>
      </c>
      <c r="M187" s="141">
        <v>31.609000000000002</v>
      </c>
      <c r="N187" s="141">
        <v>0.308</v>
      </c>
      <c r="O187" s="141">
        <v>100.91500000000001</v>
      </c>
      <c r="P187" s="169">
        <v>0.54412319181425739</v>
      </c>
      <c r="Q187" s="169">
        <v>63.87277572613803</v>
      </c>
      <c r="R187" s="169">
        <v>35.583101082047712</v>
      </c>
    </row>
    <row r="188" spans="1:18">
      <c r="A188" s="168" t="s">
        <v>60</v>
      </c>
      <c r="B188" s="168" t="s">
        <v>363</v>
      </c>
      <c r="C188" s="168" t="s">
        <v>367</v>
      </c>
      <c r="D188" s="168" t="s">
        <v>370</v>
      </c>
      <c r="E188" s="168"/>
      <c r="F188" s="141">
        <v>36.024000000000001</v>
      </c>
      <c r="G188" s="141">
        <v>7.9000000000000001E-2</v>
      </c>
      <c r="H188" s="141">
        <v>3.4000000000000002E-2</v>
      </c>
      <c r="I188" s="141">
        <v>2.1000000000000001E-2</v>
      </c>
      <c r="J188" s="141">
        <v>35.277000000000001</v>
      </c>
      <c r="K188" s="141">
        <v>0.54700000000000004</v>
      </c>
      <c r="L188" s="141">
        <v>2.5000000000000001E-2</v>
      </c>
      <c r="M188" s="141">
        <v>27.876999999999999</v>
      </c>
      <c r="N188" s="141">
        <v>0.28199999999999997</v>
      </c>
      <c r="O188" s="141">
        <v>100.166</v>
      </c>
      <c r="P188" s="169">
        <v>0.64772800034716749</v>
      </c>
      <c r="Q188" s="169">
        <v>58.108212775989784</v>
      </c>
      <c r="R188" s="169">
        <v>41.244059223663058</v>
      </c>
    </row>
    <row r="189" spans="1:18">
      <c r="A189" s="168" t="s">
        <v>60</v>
      </c>
      <c r="B189" s="168" t="s">
        <v>363</v>
      </c>
      <c r="C189" s="168" t="s">
        <v>367</v>
      </c>
      <c r="D189" s="168" t="s">
        <v>361</v>
      </c>
      <c r="E189" s="168" t="s">
        <v>365</v>
      </c>
      <c r="F189" s="141">
        <v>39.192999999999998</v>
      </c>
      <c r="G189" s="141">
        <v>5.8999999999999997E-2</v>
      </c>
      <c r="H189" s="141">
        <v>3.7999999999999999E-2</v>
      </c>
      <c r="I189" s="141">
        <v>1.4999999999999999E-2</v>
      </c>
      <c r="J189" s="141">
        <v>20.942</v>
      </c>
      <c r="K189" s="141">
        <v>0.32800000000000001</v>
      </c>
      <c r="L189" s="141">
        <v>6.7000000000000004E-2</v>
      </c>
      <c r="M189" s="141">
        <v>40.601999999999997</v>
      </c>
      <c r="N189" s="141">
        <v>0.30299999999999999</v>
      </c>
      <c r="O189" s="141">
        <v>101.547</v>
      </c>
      <c r="P189" s="169">
        <v>0.35468518794380965</v>
      </c>
      <c r="Q189" s="169">
        <v>77.28634572894299</v>
      </c>
      <c r="R189" s="169">
        <v>22.358969083113212</v>
      </c>
    </row>
    <row r="190" spans="1:18">
      <c r="A190" s="168" t="s">
        <v>60</v>
      </c>
      <c r="B190" s="168" t="s">
        <v>363</v>
      </c>
      <c r="C190" s="168" t="s">
        <v>367</v>
      </c>
      <c r="D190" s="168" t="s">
        <v>361</v>
      </c>
      <c r="E190" s="168" t="s">
        <v>365</v>
      </c>
      <c r="F190" s="141">
        <v>39.277000000000001</v>
      </c>
      <c r="G190" s="141">
        <v>4.8000000000000001E-2</v>
      </c>
      <c r="H190" s="141">
        <v>0.02</v>
      </c>
      <c r="I190" s="141">
        <v>0</v>
      </c>
      <c r="J190" s="141">
        <v>20.55</v>
      </c>
      <c r="K190" s="141">
        <v>0.35199999999999998</v>
      </c>
      <c r="L190" s="141">
        <v>4.2999999999999997E-2</v>
      </c>
      <c r="M190" s="141">
        <v>40.682000000000002</v>
      </c>
      <c r="N190" s="141">
        <v>0.309</v>
      </c>
      <c r="O190" s="141">
        <v>101.28100000000001</v>
      </c>
      <c r="P190" s="169">
        <v>0.38155459985817686</v>
      </c>
      <c r="Q190" s="169">
        <v>77.625151997636294</v>
      </c>
      <c r="R190" s="169">
        <v>21.993293402505536</v>
      </c>
    </row>
    <row r="191" spans="1:18">
      <c r="A191" s="168" t="s">
        <v>60</v>
      </c>
      <c r="B191" s="168" t="s">
        <v>363</v>
      </c>
      <c r="C191" s="168" t="s">
        <v>367</v>
      </c>
      <c r="D191" s="168" t="s">
        <v>361</v>
      </c>
      <c r="E191" s="168" t="s">
        <v>365</v>
      </c>
      <c r="F191" s="141">
        <v>39.402000000000001</v>
      </c>
      <c r="G191" s="141">
        <v>3.5000000000000003E-2</v>
      </c>
      <c r="H191" s="141">
        <v>3.4000000000000002E-2</v>
      </c>
      <c r="I191" s="141">
        <v>5.2999999999999999E-2</v>
      </c>
      <c r="J191" s="141">
        <v>20.800999999999998</v>
      </c>
      <c r="K191" s="141">
        <v>0.307</v>
      </c>
      <c r="L191" s="141">
        <v>6.5000000000000002E-2</v>
      </c>
      <c r="M191" s="141">
        <v>40.549999999999997</v>
      </c>
      <c r="N191" s="141">
        <v>0.318</v>
      </c>
      <c r="O191" s="141">
        <v>101.56499999999998</v>
      </c>
      <c r="P191" s="169">
        <v>0.3328828966586847</v>
      </c>
      <c r="Q191" s="169">
        <v>77.398064963717985</v>
      </c>
      <c r="R191" s="169">
        <v>22.26905213962333</v>
      </c>
    </row>
    <row r="192" spans="1:18">
      <c r="A192" s="168" t="s">
        <v>60</v>
      </c>
      <c r="B192" s="168" t="s">
        <v>363</v>
      </c>
      <c r="C192" s="168" t="s">
        <v>367</v>
      </c>
      <c r="D192" s="168" t="s">
        <v>361</v>
      </c>
      <c r="E192" s="168" t="s">
        <v>365</v>
      </c>
      <c r="F192" s="141">
        <v>39.289000000000001</v>
      </c>
      <c r="G192" s="141">
        <v>5.7000000000000002E-2</v>
      </c>
      <c r="H192" s="141">
        <v>2.5999999999999999E-2</v>
      </c>
      <c r="I192" s="141">
        <v>0</v>
      </c>
      <c r="J192" s="141">
        <v>20.672000000000001</v>
      </c>
      <c r="K192" s="141">
        <v>0.34300000000000003</v>
      </c>
      <c r="L192" s="141">
        <v>4.7E-2</v>
      </c>
      <c r="M192" s="141">
        <v>40.462000000000003</v>
      </c>
      <c r="N192" s="141">
        <v>0.309</v>
      </c>
      <c r="O192" s="141">
        <v>101.20500000000001</v>
      </c>
      <c r="P192" s="169">
        <v>0.37291383651720428</v>
      </c>
      <c r="Q192" s="169">
        <v>77.436882636429971</v>
      </c>
      <c r="R192" s="169">
        <v>22.19020352705283</v>
      </c>
    </row>
    <row r="193" spans="1:18">
      <c r="A193" s="168" t="s">
        <v>60</v>
      </c>
      <c r="B193" s="168" t="s">
        <v>363</v>
      </c>
      <c r="C193" s="168" t="s">
        <v>367</v>
      </c>
      <c r="D193" s="168" t="s">
        <v>361</v>
      </c>
      <c r="E193" s="168" t="s">
        <v>365</v>
      </c>
      <c r="F193" s="141">
        <v>39.119999999999997</v>
      </c>
      <c r="G193" s="141">
        <v>4.2999999999999997E-2</v>
      </c>
      <c r="H193" s="141">
        <v>2.8000000000000001E-2</v>
      </c>
      <c r="I193" s="141">
        <v>1.0999999999999999E-2</v>
      </c>
      <c r="J193" s="141">
        <v>20.754000000000001</v>
      </c>
      <c r="K193" s="141">
        <v>0.29699999999999999</v>
      </c>
      <c r="L193" s="141">
        <v>4.8000000000000001E-2</v>
      </c>
      <c r="M193" s="141">
        <v>40.07</v>
      </c>
      <c r="N193" s="141">
        <v>0.30399999999999999</v>
      </c>
      <c r="O193" s="141">
        <v>100.67500000000001</v>
      </c>
      <c r="P193" s="169">
        <v>0.32521829232554889</v>
      </c>
      <c r="Q193" s="169">
        <v>77.236750908506707</v>
      </c>
      <c r="R193" s="169">
        <v>22.438030799167734</v>
      </c>
    </row>
    <row r="194" spans="1:18">
      <c r="A194" s="168" t="s">
        <v>60</v>
      </c>
      <c r="B194" s="168" t="s">
        <v>363</v>
      </c>
      <c r="C194" s="168" t="s">
        <v>367</v>
      </c>
      <c r="D194" s="168" t="s">
        <v>361</v>
      </c>
      <c r="E194" s="168" t="s">
        <v>365</v>
      </c>
      <c r="F194" s="141">
        <v>39.090000000000003</v>
      </c>
      <c r="G194" s="141">
        <v>4.7E-2</v>
      </c>
      <c r="H194" s="141">
        <v>3.5000000000000003E-2</v>
      </c>
      <c r="I194" s="141">
        <v>1.2999999999999999E-2</v>
      </c>
      <c r="J194" s="141">
        <v>21.027999999999999</v>
      </c>
      <c r="K194" s="141">
        <v>0.313</v>
      </c>
      <c r="L194" s="141">
        <v>5.8999999999999997E-2</v>
      </c>
      <c r="M194" s="141">
        <v>40.113999999999997</v>
      </c>
      <c r="N194" s="141">
        <v>0.30299999999999999</v>
      </c>
      <c r="O194" s="141">
        <v>101.00199999999998</v>
      </c>
      <c r="P194" s="169">
        <v>0.34137785628993422</v>
      </c>
      <c r="Q194" s="169">
        <v>77.014609466746293</v>
      </c>
      <c r="R194" s="169">
        <v>22.644012676963783</v>
      </c>
    </row>
    <row r="195" spans="1:18">
      <c r="A195" s="168" t="s">
        <v>60</v>
      </c>
      <c r="B195" s="168" t="s">
        <v>363</v>
      </c>
      <c r="C195" s="168" t="s">
        <v>367</v>
      </c>
      <c r="D195" s="168" t="s">
        <v>361</v>
      </c>
      <c r="E195" s="168" t="s">
        <v>365</v>
      </c>
      <c r="F195" s="141">
        <v>39.011000000000003</v>
      </c>
      <c r="G195" s="141">
        <v>3.5999999999999997E-2</v>
      </c>
      <c r="H195" s="141">
        <v>0.03</v>
      </c>
      <c r="I195" s="141">
        <v>2.5999999999999999E-2</v>
      </c>
      <c r="J195" s="141">
        <v>21.425999999999998</v>
      </c>
      <c r="K195" s="141">
        <v>0.34499999999999997</v>
      </c>
      <c r="L195" s="141">
        <v>7.4999999999999997E-2</v>
      </c>
      <c r="M195" s="141">
        <v>39.962000000000003</v>
      </c>
      <c r="N195" s="141">
        <v>0.30099999999999999</v>
      </c>
      <c r="O195" s="141">
        <v>101.21200000000002</v>
      </c>
      <c r="P195" s="169">
        <v>0.37563427817787126</v>
      </c>
      <c r="Q195" s="169">
        <v>76.591305996415159</v>
      </c>
      <c r="R195" s="169">
        <v>23.033059725406979</v>
      </c>
    </row>
    <row r="196" spans="1:18">
      <c r="A196" s="168" t="s">
        <v>60</v>
      </c>
      <c r="B196" s="168" t="s">
        <v>363</v>
      </c>
      <c r="C196" s="168" t="s">
        <v>367</v>
      </c>
      <c r="D196" s="168" t="s">
        <v>361</v>
      </c>
      <c r="E196" s="168" t="s">
        <v>360</v>
      </c>
      <c r="F196" s="141">
        <v>38.174999999999997</v>
      </c>
      <c r="G196" s="141">
        <v>6.3E-2</v>
      </c>
      <c r="H196" s="141">
        <v>4.8000000000000001E-2</v>
      </c>
      <c r="I196" s="141">
        <v>3.6999999999999998E-2</v>
      </c>
      <c r="J196" s="141">
        <v>26.524999999999999</v>
      </c>
      <c r="K196" s="141">
        <v>0.39</v>
      </c>
      <c r="L196" s="141">
        <v>5.6000000000000001E-2</v>
      </c>
      <c r="M196" s="141">
        <v>35.859000000000002</v>
      </c>
      <c r="N196" s="141">
        <v>0.31900000000000001</v>
      </c>
      <c r="O196" s="141">
        <v>101.47199999999999</v>
      </c>
      <c r="P196" s="169">
        <v>0.43477499309679468</v>
      </c>
      <c r="Q196" s="169">
        <v>70.369467080923059</v>
      </c>
      <c r="R196" s="169">
        <v>29.195757925980143</v>
      </c>
    </row>
    <row r="197" spans="1:18">
      <c r="A197" s="168" t="s">
        <v>60</v>
      </c>
      <c r="B197" s="168" t="s">
        <v>363</v>
      </c>
      <c r="C197" s="168" t="s">
        <v>367</v>
      </c>
      <c r="D197" s="168" t="s">
        <v>361</v>
      </c>
      <c r="E197" s="168" t="s">
        <v>360</v>
      </c>
      <c r="F197" s="141">
        <v>37.261000000000003</v>
      </c>
      <c r="G197" s="141">
        <v>4.3999999999999997E-2</v>
      </c>
      <c r="H197" s="141">
        <v>1.6E-2</v>
      </c>
      <c r="I197" s="141">
        <v>0</v>
      </c>
      <c r="J197" s="141">
        <v>30.277999999999999</v>
      </c>
      <c r="K197" s="141">
        <v>0.49199999999999999</v>
      </c>
      <c r="L197" s="141">
        <v>0.04</v>
      </c>
      <c r="M197" s="141">
        <v>32.392000000000003</v>
      </c>
      <c r="N197" s="141">
        <v>0.29499999999999998</v>
      </c>
      <c r="O197" s="141">
        <v>100.818</v>
      </c>
      <c r="P197" s="169">
        <v>0.56288986515018546</v>
      </c>
      <c r="Q197" s="169">
        <v>65.235234553721327</v>
      </c>
      <c r="R197" s="169">
        <v>34.20187558112849</v>
      </c>
    </row>
    <row r="198" spans="1:18">
      <c r="A198" s="168" t="s">
        <v>60</v>
      </c>
      <c r="B198" s="168" t="s">
        <v>363</v>
      </c>
      <c r="C198" s="168" t="s">
        <v>367</v>
      </c>
      <c r="D198" s="168" t="s">
        <v>361</v>
      </c>
      <c r="E198" s="168" t="s">
        <v>360</v>
      </c>
      <c r="F198" s="141">
        <v>36.46</v>
      </c>
      <c r="G198" s="141">
        <v>8.4000000000000005E-2</v>
      </c>
      <c r="H198" s="141">
        <v>2.1000000000000001E-2</v>
      </c>
      <c r="I198" s="141">
        <v>0</v>
      </c>
      <c r="J198" s="141">
        <v>33.548000000000002</v>
      </c>
      <c r="K198" s="141">
        <v>0.56000000000000005</v>
      </c>
      <c r="L198" s="141">
        <v>1.7000000000000001E-2</v>
      </c>
      <c r="M198" s="141">
        <v>29.492000000000001</v>
      </c>
      <c r="N198" s="141">
        <v>0.29799999999999999</v>
      </c>
      <c r="O198" s="141">
        <v>100.48</v>
      </c>
      <c r="P198" s="169">
        <v>0.65422236737460471</v>
      </c>
      <c r="Q198" s="169">
        <v>60.649569771265696</v>
      </c>
      <c r="R198" s="169">
        <v>38.696207861359696</v>
      </c>
    </row>
    <row r="199" spans="1:18">
      <c r="A199" s="168" t="s">
        <v>60</v>
      </c>
      <c r="B199" s="168" t="s">
        <v>363</v>
      </c>
      <c r="C199" s="168" t="s">
        <v>367</v>
      </c>
      <c r="D199" s="168" t="s">
        <v>361</v>
      </c>
      <c r="E199" s="168" t="s">
        <v>365</v>
      </c>
      <c r="F199" s="141">
        <v>39.383000000000003</v>
      </c>
      <c r="G199" s="141">
        <v>3.6999999999999998E-2</v>
      </c>
      <c r="H199" s="141">
        <v>0.11799999999999999</v>
      </c>
      <c r="I199" s="141">
        <v>0.06</v>
      </c>
      <c r="J199" s="141">
        <v>20.234999999999999</v>
      </c>
      <c r="K199" s="141">
        <v>0.33800000000000002</v>
      </c>
      <c r="L199" s="141">
        <v>0.05</v>
      </c>
      <c r="M199" s="141">
        <v>40.360999999999997</v>
      </c>
      <c r="N199" s="141">
        <v>0.35599999999999998</v>
      </c>
      <c r="O199" s="141">
        <v>100.93799999999999</v>
      </c>
      <c r="P199" s="169">
        <v>0.36994838628043569</v>
      </c>
      <c r="Q199" s="169">
        <v>77.762907991547934</v>
      </c>
      <c r="R199" s="169">
        <v>21.867143622171628</v>
      </c>
    </row>
    <row r="200" spans="1:18">
      <c r="A200" s="168" t="s">
        <v>60</v>
      </c>
      <c r="B200" s="168" t="s">
        <v>363</v>
      </c>
      <c r="C200" s="168" t="s">
        <v>367</v>
      </c>
      <c r="D200" s="168" t="s">
        <v>361</v>
      </c>
      <c r="E200" s="168" t="s">
        <v>365</v>
      </c>
      <c r="F200" s="141">
        <v>39.034999999999997</v>
      </c>
      <c r="G200" s="141">
        <v>3.2000000000000001E-2</v>
      </c>
      <c r="H200" s="141">
        <v>3.1E-2</v>
      </c>
      <c r="I200" s="141">
        <v>5.1999999999999998E-2</v>
      </c>
      <c r="J200" s="141">
        <v>20.7</v>
      </c>
      <c r="K200" s="141">
        <v>0.27900000000000003</v>
      </c>
      <c r="L200" s="141">
        <v>9.4E-2</v>
      </c>
      <c r="M200" s="141">
        <v>40.497</v>
      </c>
      <c r="N200" s="141">
        <v>0.31900000000000001</v>
      </c>
      <c r="O200" s="141">
        <v>101.039</v>
      </c>
      <c r="P200" s="169">
        <v>0.30324897867810335</v>
      </c>
      <c r="Q200" s="169">
        <v>77.482590759541452</v>
      </c>
      <c r="R200" s="169">
        <v>22.214160261780457</v>
      </c>
    </row>
    <row r="201" spans="1:18">
      <c r="A201" s="168" t="s">
        <v>60</v>
      </c>
      <c r="B201" s="168" t="s">
        <v>363</v>
      </c>
      <c r="C201" s="168" t="s">
        <v>367</v>
      </c>
      <c r="D201" s="168" t="s">
        <v>361</v>
      </c>
      <c r="E201" s="168" t="s">
        <v>365</v>
      </c>
      <c r="F201" s="141">
        <v>39.067</v>
      </c>
      <c r="G201" s="141">
        <v>4.5999999999999999E-2</v>
      </c>
      <c r="H201" s="141">
        <v>3.5999999999999997E-2</v>
      </c>
      <c r="I201" s="141">
        <v>5.8000000000000003E-2</v>
      </c>
      <c r="J201" s="141">
        <v>21.027999999999999</v>
      </c>
      <c r="K201" s="141">
        <v>0.34300000000000003</v>
      </c>
      <c r="L201" s="141">
        <v>6.2E-2</v>
      </c>
      <c r="M201" s="141">
        <v>40.451000000000001</v>
      </c>
      <c r="N201" s="141">
        <v>0.30499999999999999</v>
      </c>
      <c r="O201" s="141">
        <v>101.39600000000002</v>
      </c>
      <c r="P201" s="169">
        <v>0.3715721136160357</v>
      </c>
      <c r="Q201" s="169">
        <v>77.137292862247961</v>
      </c>
      <c r="R201" s="169">
        <v>22.491135024135993</v>
      </c>
    </row>
    <row r="202" spans="1:18">
      <c r="A202" s="168" t="s">
        <v>60</v>
      </c>
      <c r="B202" s="168" t="s">
        <v>363</v>
      </c>
      <c r="C202" s="168" t="s">
        <v>367</v>
      </c>
      <c r="D202" s="168" t="s">
        <v>361</v>
      </c>
      <c r="E202" s="168" t="s">
        <v>365</v>
      </c>
      <c r="F202" s="141">
        <v>38.941000000000003</v>
      </c>
      <c r="G202" s="141">
        <v>5.8000000000000003E-2</v>
      </c>
      <c r="H202" s="141">
        <v>3.5000000000000003E-2</v>
      </c>
      <c r="I202" s="141">
        <v>0</v>
      </c>
      <c r="J202" s="141">
        <v>20.725999999999999</v>
      </c>
      <c r="K202" s="141">
        <v>0.32500000000000001</v>
      </c>
      <c r="L202" s="141">
        <v>7.1999999999999995E-2</v>
      </c>
      <c r="M202" s="141">
        <v>40.338999999999999</v>
      </c>
      <c r="N202" s="141">
        <v>0.311</v>
      </c>
      <c r="O202" s="141">
        <v>100.80700000000002</v>
      </c>
      <c r="P202" s="169">
        <v>0.35404148823169501</v>
      </c>
      <c r="Q202" s="169">
        <v>77.353872905717552</v>
      </c>
      <c r="R202" s="169">
        <v>22.292085606050744</v>
      </c>
    </row>
    <row r="203" spans="1:18">
      <c r="A203" s="168" t="s">
        <v>60</v>
      </c>
      <c r="B203" s="168" t="s">
        <v>363</v>
      </c>
      <c r="C203" s="168" t="s">
        <v>367</v>
      </c>
      <c r="D203" s="168" t="s">
        <v>361</v>
      </c>
      <c r="E203" s="168" t="s">
        <v>365</v>
      </c>
      <c r="F203" s="141">
        <v>38.979999999999997</v>
      </c>
      <c r="G203" s="141">
        <v>3.7999999999999999E-2</v>
      </c>
      <c r="H203" s="141">
        <v>2.9000000000000001E-2</v>
      </c>
      <c r="I203" s="141">
        <v>0.03</v>
      </c>
      <c r="J203" s="141">
        <v>20.907</v>
      </c>
      <c r="K203" s="141">
        <v>0.308</v>
      </c>
      <c r="L203" s="141">
        <v>7.3999999999999996E-2</v>
      </c>
      <c r="M203" s="141">
        <v>40.155000000000001</v>
      </c>
      <c r="N203" s="141">
        <v>0.316</v>
      </c>
      <c r="O203" s="141">
        <v>100.83699999999999</v>
      </c>
      <c r="P203" s="169">
        <v>0.33611624517292782</v>
      </c>
      <c r="Q203" s="169">
        <v>77.137321605793247</v>
      </c>
      <c r="R203" s="169">
        <v>22.526562149033825</v>
      </c>
    </row>
    <row r="204" spans="1:18">
      <c r="A204" s="168" t="s">
        <v>60</v>
      </c>
      <c r="B204" s="168" t="s">
        <v>363</v>
      </c>
      <c r="C204" s="168" t="s">
        <v>367</v>
      </c>
      <c r="D204" s="168" t="s">
        <v>361</v>
      </c>
      <c r="E204" s="168" t="s">
        <v>365</v>
      </c>
      <c r="F204" s="141">
        <v>39.357999999999997</v>
      </c>
      <c r="G204" s="141">
        <v>3.2000000000000001E-2</v>
      </c>
      <c r="H204" s="141">
        <v>2.1999999999999999E-2</v>
      </c>
      <c r="I204" s="141">
        <v>0</v>
      </c>
      <c r="J204" s="141">
        <v>20.632999999999999</v>
      </c>
      <c r="K204" s="141">
        <v>0.30199999999999999</v>
      </c>
      <c r="L204" s="141">
        <v>5.1999999999999998E-2</v>
      </c>
      <c r="M204" s="141">
        <v>40.531999999999996</v>
      </c>
      <c r="N204" s="141">
        <v>0.29899999999999999</v>
      </c>
      <c r="O204" s="141">
        <v>101.22999999999999</v>
      </c>
      <c r="P204" s="169">
        <v>0.32818215412908802</v>
      </c>
      <c r="Q204" s="169">
        <v>77.534000074614582</v>
      </c>
      <c r="R204" s="169">
        <v>22.137817771256334</v>
      </c>
    </row>
    <row r="205" spans="1:18">
      <c r="A205" s="168" t="s">
        <v>60</v>
      </c>
      <c r="B205" s="168" t="s">
        <v>363</v>
      </c>
      <c r="C205" s="168" t="s">
        <v>367</v>
      </c>
      <c r="D205" s="168" t="s">
        <v>361</v>
      </c>
      <c r="E205" s="168" t="s">
        <v>365</v>
      </c>
      <c r="F205" s="141">
        <v>39.027999999999999</v>
      </c>
      <c r="G205" s="141">
        <v>3.3000000000000002E-2</v>
      </c>
      <c r="H205" s="141">
        <v>2.8000000000000001E-2</v>
      </c>
      <c r="I205" s="141">
        <v>1.4E-2</v>
      </c>
      <c r="J205" s="141">
        <v>20.579000000000001</v>
      </c>
      <c r="K205" s="141">
        <v>0.30099999999999999</v>
      </c>
      <c r="L205" s="141">
        <v>7.9000000000000001E-2</v>
      </c>
      <c r="M205" s="141">
        <v>40.463000000000001</v>
      </c>
      <c r="N205" s="141">
        <v>0.313</v>
      </c>
      <c r="O205" s="141">
        <v>100.83800000000001</v>
      </c>
      <c r="P205" s="169">
        <v>0.3277214577860349</v>
      </c>
      <c r="Q205" s="169">
        <v>77.55014237020977</v>
      </c>
      <c r="R205" s="169">
        <v>22.122136172004193</v>
      </c>
    </row>
    <row r="206" spans="1:18">
      <c r="A206" s="168" t="s">
        <v>60</v>
      </c>
      <c r="B206" s="168" t="s">
        <v>363</v>
      </c>
      <c r="C206" s="168" t="s">
        <v>367</v>
      </c>
      <c r="D206" s="168" t="s">
        <v>361</v>
      </c>
      <c r="E206" s="168" t="s">
        <v>365</v>
      </c>
      <c r="F206" s="141">
        <v>39.14</v>
      </c>
      <c r="G206" s="141">
        <v>3.3000000000000002E-2</v>
      </c>
      <c r="H206" s="141">
        <v>3.4000000000000002E-2</v>
      </c>
      <c r="I206" s="141">
        <v>0.01</v>
      </c>
      <c r="J206" s="141">
        <v>20.641999999999999</v>
      </c>
      <c r="K206" s="141">
        <v>0.314</v>
      </c>
      <c r="L206" s="141">
        <v>8.1000000000000003E-2</v>
      </c>
      <c r="M206" s="141">
        <v>40.454000000000001</v>
      </c>
      <c r="N206" s="141">
        <v>0.29899999999999999</v>
      </c>
      <c r="O206" s="141">
        <v>101.00700000000001</v>
      </c>
      <c r="P206" s="169">
        <v>0.3416547323863437</v>
      </c>
      <c r="Q206" s="169">
        <v>77.482816818789033</v>
      </c>
      <c r="R206" s="169">
        <v>22.175528448824615</v>
      </c>
    </row>
    <row r="207" spans="1:18">
      <c r="A207" s="168" t="s">
        <v>60</v>
      </c>
      <c r="B207" s="168" t="s">
        <v>363</v>
      </c>
      <c r="C207" s="168" t="s">
        <v>367</v>
      </c>
      <c r="D207" s="168" t="s">
        <v>361</v>
      </c>
      <c r="E207" s="168" t="s">
        <v>365</v>
      </c>
      <c r="F207" s="141">
        <v>38.966000000000001</v>
      </c>
      <c r="G207" s="141">
        <v>3.5999999999999997E-2</v>
      </c>
      <c r="H207" s="141">
        <v>2.7E-2</v>
      </c>
      <c r="I207" s="141">
        <v>0</v>
      </c>
      <c r="J207" s="141">
        <v>20.806000000000001</v>
      </c>
      <c r="K207" s="141">
        <v>0.29499999999999998</v>
      </c>
      <c r="L207" s="141">
        <v>8.5999999999999993E-2</v>
      </c>
      <c r="M207" s="141">
        <v>40.228000000000002</v>
      </c>
      <c r="N207" s="141">
        <v>0.29899999999999999</v>
      </c>
      <c r="O207" s="141">
        <v>100.74300000000002</v>
      </c>
      <c r="P207" s="169">
        <v>0.3218740889421145</v>
      </c>
      <c r="Q207" s="169">
        <v>77.264247743315181</v>
      </c>
      <c r="R207" s="169">
        <v>22.413878167742705</v>
      </c>
    </row>
    <row r="208" spans="1:18">
      <c r="A208" s="168" t="s">
        <v>60</v>
      </c>
      <c r="B208" s="168" t="s">
        <v>363</v>
      </c>
      <c r="C208" s="168" t="s">
        <v>367</v>
      </c>
      <c r="D208" s="168" t="s">
        <v>361</v>
      </c>
      <c r="E208" s="168" t="s">
        <v>365</v>
      </c>
      <c r="F208" s="141">
        <v>38.817</v>
      </c>
      <c r="G208" s="141">
        <v>4.2000000000000003E-2</v>
      </c>
      <c r="H208" s="141">
        <v>2.7E-2</v>
      </c>
      <c r="I208" s="141">
        <v>1.6E-2</v>
      </c>
      <c r="J208" s="141">
        <v>21.588000000000001</v>
      </c>
      <c r="K208" s="141">
        <v>0.30099999999999999</v>
      </c>
      <c r="L208" s="141">
        <v>5.1999999999999998E-2</v>
      </c>
      <c r="M208" s="141">
        <v>40.000999999999998</v>
      </c>
      <c r="N208" s="141">
        <v>0.29899999999999999</v>
      </c>
      <c r="O208" s="141">
        <v>101.143</v>
      </c>
      <c r="P208" s="169">
        <v>0.32706991542709413</v>
      </c>
      <c r="Q208" s="169">
        <v>76.512270459570047</v>
      </c>
      <c r="R208" s="169">
        <v>23.160659625002864</v>
      </c>
    </row>
    <row r="209" spans="1:18">
      <c r="A209" s="168" t="s">
        <v>60</v>
      </c>
      <c r="B209" s="168" t="s">
        <v>363</v>
      </c>
      <c r="C209" s="168" t="s">
        <v>367</v>
      </c>
      <c r="D209" s="168" t="s">
        <v>361</v>
      </c>
      <c r="E209" s="168" t="s">
        <v>365</v>
      </c>
      <c r="F209" s="141">
        <v>38.936</v>
      </c>
      <c r="G209" s="141">
        <v>3.5999999999999997E-2</v>
      </c>
      <c r="H209" s="141">
        <v>2.5000000000000001E-2</v>
      </c>
      <c r="I209" s="141">
        <v>1.2E-2</v>
      </c>
      <c r="J209" s="141">
        <v>22.965</v>
      </c>
      <c r="K209" s="141">
        <v>0.33700000000000002</v>
      </c>
      <c r="L209" s="141">
        <v>8.6999999999999994E-2</v>
      </c>
      <c r="M209" s="141">
        <v>39.051000000000002</v>
      </c>
      <c r="N209" s="141">
        <v>0.30199999999999999</v>
      </c>
      <c r="O209" s="141">
        <v>101.75100000000002</v>
      </c>
      <c r="P209" s="169">
        <v>0.36729232404808876</v>
      </c>
      <c r="Q209" s="169">
        <v>74.92042786237873</v>
      </c>
      <c r="R209" s="169">
        <v>24.712279813573183</v>
      </c>
    </row>
    <row r="210" spans="1:18">
      <c r="A210" s="168" t="s">
        <v>60</v>
      </c>
      <c r="B210" s="168" t="s">
        <v>363</v>
      </c>
      <c r="C210" s="168" t="s">
        <v>367</v>
      </c>
      <c r="D210" s="168" t="s">
        <v>361</v>
      </c>
      <c r="E210" s="168" t="s">
        <v>360</v>
      </c>
      <c r="F210" s="141">
        <v>36.883000000000003</v>
      </c>
      <c r="G210" s="141">
        <v>5.7000000000000002E-2</v>
      </c>
      <c r="H210" s="141">
        <v>1.4E-2</v>
      </c>
      <c r="I210" s="141">
        <v>6.0000000000000001E-3</v>
      </c>
      <c r="J210" s="141">
        <v>32.076000000000001</v>
      </c>
      <c r="K210" s="141">
        <v>0.51200000000000001</v>
      </c>
      <c r="L210" s="141">
        <v>2.5999999999999999E-2</v>
      </c>
      <c r="M210" s="141">
        <v>30.800999999999998</v>
      </c>
      <c r="N210" s="141">
        <v>0.3</v>
      </c>
      <c r="O210" s="141">
        <v>100.675</v>
      </c>
      <c r="P210" s="169">
        <v>0.59258792763168977</v>
      </c>
      <c r="Q210" s="169">
        <v>62.752898953275334</v>
      </c>
      <c r="R210" s="169">
        <v>36.654513119092968</v>
      </c>
    </row>
    <row r="211" spans="1:18">
      <c r="A211" s="168" t="s">
        <v>60</v>
      </c>
      <c r="B211" s="168" t="s">
        <v>363</v>
      </c>
      <c r="C211" s="168" t="s">
        <v>367</v>
      </c>
      <c r="D211" s="168" t="s">
        <v>361</v>
      </c>
      <c r="E211" s="168" t="s">
        <v>360</v>
      </c>
      <c r="F211" s="141">
        <v>36.393000000000001</v>
      </c>
      <c r="G211" s="141">
        <v>7.2999999999999995E-2</v>
      </c>
      <c r="H211" s="141">
        <v>2.8000000000000001E-2</v>
      </c>
      <c r="I211" s="141">
        <v>0</v>
      </c>
      <c r="J211" s="141">
        <v>34.915999999999997</v>
      </c>
      <c r="K211" s="141">
        <v>0.58399999999999996</v>
      </c>
      <c r="L211" s="141">
        <v>2.1000000000000001E-2</v>
      </c>
      <c r="M211" s="141">
        <v>28.452999999999999</v>
      </c>
      <c r="N211" s="141">
        <v>0.32500000000000001</v>
      </c>
      <c r="O211" s="141">
        <v>100.79300000000001</v>
      </c>
      <c r="P211" s="169">
        <v>0.68590060676443454</v>
      </c>
      <c r="Q211" s="169">
        <v>58.825082075580596</v>
      </c>
      <c r="R211" s="169">
        <v>40.489017317654969</v>
      </c>
    </row>
    <row r="212" spans="1:18">
      <c r="A212" s="168" t="s">
        <v>60</v>
      </c>
      <c r="B212" s="168" t="s">
        <v>363</v>
      </c>
      <c r="C212" s="168" t="s">
        <v>367</v>
      </c>
      <c r="D212" s="168" t="s">
        <v>361</v>
      </c>
      <c r="E212" s="168" t="s">
        <v>360</v>
      </c>
      <c r="F212" s="141">
        <v>36.069000000000003</v>
      </c>
      <c r="G212" s="141">
        <v>4.9000000000000002E-2</v>
      </c>
      <c r="H212" s="141">
        <v>1.7999999999999999E-2</v>
      </c>
      <c r="I212" s="141">
        <v>7.0000000000000001E-3</v>
      </c>
      <c r="J212" s="141">
        <v>36.081000000000003</v>
      </c>
      <c r="K212" s="141">
        <v>0.55800000000000005</v>
      </c>
      <c r="L212" s="141">
        <v>2.7E-2</v>
      </c>
      <c r="M212" s="141">
        <v>27.239000000000001</v>
      </c>
      <c r="N212" s="141">
        <v>0.32100000000000001</v>
      </c>
      <c r="O212" s="141">
        <v>100.36900000000001</v>
      </c>
      <c r="P212" s="169">
        <v>0.66325313113093254</v>
      </c>
      <c r="Q212" s="169">
        <v>56.993116751506435</v>
      </c>
      <c r="R212" s="169">
        <v>42.343630117362622</v>
      </c>
    </row>
    <row r="213" spans="1:18">
      <c r="A213" s="168" t="s">
        <v>60</v>
      </c>
      <c r="B213" s="168" t="s">
        <v>363</v>
      </c>
      <c r="C213" s="168" t="s">
        <v>367</v>
      </c>
      <c r="D213" s="168" t="s">
        <v>361</v>
      </c>
      <c r="E213" s="168" t="s">
        <v>365</v>
      </c>
      <c r="F213" s="141">
        <v>39.243000000000002</v>
      </c>
      <c r="G213" s="141">
        <v>0.05</v>
      </c>
      <c r="H213" s="141">
        <v>0.03</v>
      </c>
      <c r="I213" s="141">
        <v>0</v>
      </c>
      <c r="J213" s="141">
        <v>20.196000000000002</v>
      </c>
      <c r="K213" s="141">
        <v>0.29399999999999998</v>
      </c>
      <c r="L213" s="141">
        <v>8.3000000000000004E-2</v>
      </c>
      <c r="M213" s="141">
        <v>40.140999999999998</v>
      </c>
      <c r="N213" s="141">
        <v>0.30099999999999999</v>
      </c>
      <c r="O213" s="141">
        <v>100.33800000000001</v>
      </c>
      <c r="P213" s="169">
        <v>0.32345253761936388</v>
      </c>
      <c r="Q213" s="169">
        <v>77.738750839312829</v>
      </c>
      <c r="R213" s="169">
        <v>21.937796623067815</v>
      </c>
    </row>
    <row r="214" spans="1:18">
      <c r="A214" s="168" t="s">
        <v>60</v>
      </c>
      <c r="B214" s="168" t="s">
        <v>363</v>
      </c>
      <c r="C214" s="168" t="s">
        <v>367</v>
      </c>
      <c r="D214" s="168" t="s">
        <v>361</v>
      </c>
      <c r="E214" s="168" t="s">
        <v>365</v>
      </c>
      <c r="F214" s="141">
        <v>39.075000000000003</v>
      </c>
      <c r="G214" s="141">
        <v>3.5000000000000003E-2</v>
      </c>
      <c r="H214" s="141">
        <v>4.1000000000000002E-2</v>
      </c>
      <c r="I214" s="141">
        <v>8.2000000000000003E-2</v>
      </c>
      <c r="J214" s="141">
        <v>20.309999999999999</v>
      </c>
      <c r="K214" s="141">
        <v>0.30099999999999999</v>
      </c>
      <c r="L214" s="141">
        <v>6.4000000000000001E-2</v>
      </c>
      <c r="M214" s="141">
        <v>40.515999999999998</v>
      </c>
      <c r="N214" s="141">
        <v>0.30099999999999999</v>
      </c>
      <c r="O214" s="141">
        <v>100.72499999999999</v>
      </c>
      <c r="P214" s="169">
        <v>0.32833739593204087</v>
      </c>
      <c r="Q214" s="169">
        <v>77.797663553939103</v>
      </c>
      <c r="R214" s="169">
        <v>21.873999050128866</v>
      </c>
    </row>
    <row r="215" spans="1:18">
      <c r="A215" s="168" t="s">
        <v>60</v>
      </c>
      <c r="B215" s="168" t="s">
        <v>363</v>
      </c>
      <c r="C215" s="168" t="s">
        <v>367</v>
      </c>
      <c r="D215" s="168" t="s">
        <v>361</v>
      </c>
      <c r="E215" s="168" t="s">
        <v>365</v>
      </c>
      <c r="F215" s="141">
        <v>39.203000000000003</v>
      </c>
      <c r="G215" s="141">
        <v>2.3E-2</v>
      </c>
      <c r="H215" s="141">
        <v>3.1E-2</v>
      </c>
      <c r="I215" s="141">
        <v>1.7999999999999999E-2</v>
      </c>
      <c r="J215" s="141">
        <v>20.591999999999999</v>
      </c>
      <c r="K215" s="141">
        <v>0.30499999999999999</v>
      </c>
      <c r="L215" s="141">
        <v>8.3000000000000004E-2</v>
      </c>
      <c r="M215" s="141">
        <v>40.384999999999998</v>
      </c>
      <c r="N215" s="141">
        <v>0.32</v>
      </c>
      <c r="O215" s="141">
        <v>100.96</v>
      </c>
      <c r="P215" s="169">
        <v>0.33251269211863599</v>
      </c>
      <c r="Q215" s="169">
        <v>77.502303913413058</v>
      </c>
      <c r="R215" s="169">
        <v>22.165183394468308</v>
      </c>
    </row>
    <row r="216" spans="1:18">
      <c r="A216" s="168" t="s">
        <v>60</v>
      </c>
      <c r="B216" s="168" t="s">
        <v>363</v>
      </c>
      <c r="C216" s="168" t="s">
        <v>367</v>
      </c>
      <c r="D216" s="168" t="s">
        <v>361</v>
      </c>
      <c r="E216" s="168" t="s">
        <v>365</v>
      </c>
      <c r="F216" s="141">
        <v>39.177</v>
      </c>
      <c r="G216" s="141">
        <v>3.3000000000000002E-2</v>
      </c>
      <c r="H216" s="141">
        <v>2.8000000000000001E-2</v>
      </c>
      <c r="I216" s="141">
        <v>0.03</v>
      </c>
      <c r="J216" s="141">
        <v>20.47</v>
      </c>
      <c r="K216" s="141">
        <v>0.33100000000000002</v>
      </c>
      <c r="L216" s="141">
        <v>7.4999999999999997E-2</v>
      </c>
      <c r="M216" s="141">
        <v>40.423999999999999</v>
      </c>
      <c r="N216" s="141">
        <v>0.29499999999999998</v>
      </c>
      <c r="O216" s="141">
        <v>100.86300000000001</v>
      </c>
      <c r="P216" s="169">
        <v>0.36095957724467098</v>
      </c>
      <c r="Q216" s="169">
        <v>77.59897750940506</v>
      </c>
      <c r="R216" s="169">
        <v>22.040062913350258</v>
      </c>
    </row>
    <row r="217" spans="1:18">
      <c r="A217" s="168" t="s">
        <v>60</v>
      </c>
      <c r="B217" s="168" t="s">
        <v>363</v>
      </c>
      <c r="C217" s="168" t="s">
        <v>367</v>
      </c>
      <c r="D217" s="168" t="s">
        <v>361</v>
      </c>
      <c r="E217" s="168" t="s">
        <v>365</v>
      </c>
      <c r="F217" s="141">
        <v>39.119999999999997</v>
      </c>
      <c r="G217" s="141">
        <v>4.2000000000000003E-2</v>
      </c>
      <c r="H217" s="141">
        <v>3.5000000000000003E-2</v>
      </c>
      <c r="I217" s="141">
        <v>0</v>
      </c>
      <c r="J217" s="141">
        <v>20.631</v>
      </c>
      <c r="K217" s="141">
        <v>0.28199999999999997</v>
      </c>
      <c r="L217" s="141">
        <v>5.3999999999999999E-2</v>
      </c>
      <c r="M217" s="141">
        <v>40.542999999999999</v>
      </c>
      <c r="N217" s="141">
        <v>0.29699999999999999</v>
      </c>
      <c r="O217" s="141">
        <v>101.00399999999999</v>
      </c>
      <c r="P217" s="169">
        <v>0.30645693324468504</v>
      </c>
      <c r="Q217" s="169">
        <v>77.557242978689573</v>
      </c>
      <c r="R217" s="169">
        <v>22.136300088065742</v>
      </c>
    </row>
    <row r="218" spans="1:18">
      <c r="A218" s="168" t="s">
        <v>60</v>
      </c>
      <c r="B218" s="168" t="s">
        <v>363</v>
      </c>
      <c r="C218" s="168" t="s">
        <v>367</v>
      </c>
      <c r="D218" s="168" t="s">
        <v>361</v>
      </c>
      <c r="E218" s="168" t="s">
        <v>365</v>
      </c>
      <c r="F218" s="141">
        <v>39.259</v>
      </c>
      <c r="G218" s="141">
        <v>4.7E-2</v>
      </c>
      <c r="H218" s="141">
        <v>2.8000000000000001E-2</v>
      </c>
      <c r="I218" s="141">
        <v>3.3000000000000002E-2</v>
      </c>
      <c r="J218" s="141">
        <v>20.745000000000001</v>
      </c>
      <c r="K218" s="141">
        <v>0.311</v>
      </c>
      <c r="L218" s="141">
        <v>9.5000000000000001E-2</v>
      </c>
      <c r="M218" s="141">
        <v>40.113999999999997</v>
      </c>
      <c r="N218" s="141">
        <v>0.30499999999999999</v>
      </c>
      <c r="O218" s="141">
        <v>100.937</v>
      </c>
      <c r="P218" s="169">
        <v>0.34024082939588701</v>
      </c>
      <c r="Q218" s="169">
        <v>77.251718184327061</v>
      </c>
      <c r="R218" s="169">
        <v>22.408040986277054</v>
      </c>
    </row>
    <row r="219" spans="1:18">
      <c r="A219" s="168" t="s">
        <v>60</v>
      </c>
      <c r="B219" s="168" t="s">
        <v>363</v>
      </c>
      <c r="C219" s="168" t="s">
        <v>367</v>
      </c>
      <c r="D219" s="168" t="s">
        <v>361</v>
      </c>
      <c r="E219" s="168" t="s">
        <v>365</v>
      </c>
      <c r="F219" s="141">
        <v>39.173000000000002</v>
      </c>
      <c r="G219" s="141">
        <v>3.2000000000000001E-2</v>
      </c>
      <c r="H219" s="141">
        <v>2.4E-2</v>
      </c>
      <c r="I219" s="141">
        <v>4.2000000000000003E-2</v>
      </c>
      <c r="J219" s="141">
        <v>20.762</v>
      </c>
      <c r="K219" s="141">
        <v>0.28699999999999998</v>
      </c>
      <c r="L219" s="141">
        <v>7.3999999999999996E-2</v>
      </c>
      <c r="M219" s="141">
        <v>40.56</v>
      </c>
      <c r="N219" s="141">
        <v>0.30599999999999999</v>
      </c>
      <c r="O219" s="141">
        <v>101.26</v>
      </c>
      <c r="P219" s="169">
        <v>0.31133479636280104</v>
      </c>
      <c r="Q219" s="169">
        <v>77.451502996974909</v>
      </c>
      <c r="R219" s="169">
        <v>22.23716220666229</v>
      </c>
    </row>
    <row r="220" spans="1:18">
      <c r="A220" s="168" t="s">
        <v>60</v>
      </c>
      <c r="B220" s="168" t="s">
        <v>363</v>
      </c>
      <c r="C220" s="168" t="s">
        <v>367</v>
      </c>
      <c r="D220" s="168" t="s">
        <v>361</v>
      </c>
      <c r="E220" s="168" t="s">
        <v>365</v>
      </c>
      <c r="F220" s="141">
        <v>39.118000000000002</v>
      </c>
      <c r="G220" s="141">
        <v>2.9000000000000001E-2</v>
      </c>
      <c r="H220" s="141">
        <v>2.9000000000000001E-2</v>
      </c>
      <c r="I220" s="141">
        <v>1.2999999999999999E-2</v>
      </c>
      <c r="J220" s="141">
        <v>20.75</v>
      </c>
      <c r="K220" s="141">
        <v>0.29799999999999999</v>
      </c>
      <c r="L220" s="141">
        <v>7.3999999999999996E-2</v>
      </c>
      <c r="M220" s="141">
        <v>40.628999999999998</v>
      </c>
      <c r="N220" s="141">
        <v>0.28999999999999998</v>
      </c>
      <c r="O220" s="141">
        <v>101.23</v>
      </c>
      <c r="P220" s="169">
        <v>0.32284508068383561</v>
      </c>
      <c r="Q220" s="169">
        <v>77.481885459170826</v>
      </c>
      <c r="R220" s="169">
        <v>22.195269460145319</v>
      </c>
    </row>
    <row r="221" spans="1:18">
      <c r="A221" s="168" t="s">
        <v>60</v>
      </c>
      <c r="B221" s="168" t="s">
        <v>363</v>
      </c>
      <c r="C221" s="168" t="s">
        <v>367</v>
      </c>
      <c r="D221" s="168" t="s">
        <v>361</v>
      </c>
      <c r="E221" s="168" t="s">
        <v>365</v>
      </c>
      <c r="F221" s="141">
        <v>39.71</v>
      </c>
      <c r="G221" s="141">
        <v>3.9E-2</v>
      </c>
      <c r="H221" s="141">
        <v>0.13200000000000001</v>
      </c>
      <c r="I221" s="141">
        <v>7.0000000000000001E-3</v>
      </c>
      <c r="J221" s="141">
        <v>20.545999999999999</v>
      </c>
      <c r="K221" s="141">
        <v>0.312</v>
      </c>
      <c r="L221" s="141">
        <v>6.8000000000000005E-2</v>
      </c>
      <c r="M221" s="141">
        <v>39.106000000000002</v>
      </c>
      <c r="N221" s="141">
        <v>0.34899999999999998</v>
      </c>
      <c r="O221" s="141">
        <v>100.26899999999999</v>
      </c>
      <c r="P221" s="169">
        <v>0.3488528744156299</v>
      </c>
      <c r="Q221" s="169">
        <v>76.969248390223754</v>
      </c>
      <c r="R221" s="169">
        <v>22.681898735360619</v>
      </c>
    </row>
    <row r="222" spans="1:18">
      <c r="A222" s="168" t="s">
        <v>60</v>
      </c>
      <c r="B222" s="168" t="s">
        <v>363</v>
      </c>
      <c r="C222" s="168" t="s">
        <v>367</v>
      </c>
      <c r="D222" s="168" t="s">
        <v>361</v>
      </c>
      <c r="E222" s="168" t="s">
        <v>365</v>
      </c>
      <c r="F222" s="141">
        <v>39.799999999999997</v>
      </c>
      <c r="G222" s="141">
        <v>0.04</v>
      </c>
      <c r="H222" s="141">
        <v>0.112</v>
      </c>
      <c r="I222" s="141">
        <v>0.01</v>
      </c>
      <c r="J222" s="141">
        <v>20.347000000000001</v>
      </c>
      <c r="K222" s="141">
        <v>0.27900000000000003</v>
      </c>
      <c r="L222" s="141">
        <v>4.7E-2</v>
      </c>
      <c r="M222" s="141">
        <v>38.734000000000002</v>
      </c>
      <c r="N222" s="141">
        <v>0.36699999999999999</v>
      </c>
      <c r="O222" s="141">
        <v>99.736000000000004</v>
      </c>
      <c r="P222" s="169">
        <v>0.31507027416566813</v>
      </c>
      <c r="Q222" s="169">
        <v>76.99840230945955</v>
      </c>
      <c r="R222" s="169">
        <v>22.686527416374787</v>
      </c>
    </row>
    <row r="223" spans="1:18">
      <c r="A223" s="168" t="s">
        <v>60</v>
      </c>
      <c r="B223" s="168" t="s">
        <v>363</v>
      </c>
      <c r="C223" s="168" t="s">
        <v>367</v>
      </c>
      <c r="D223" s="168" t="s">
        <v>361</v>
      </c>
      <c r="E223" s="168" t="s">
        <v>365</v>
      </c>
      <c r="F223" s="141">
        <v>39.469000000000001</v>
      </c>
      <c r="G223" s="141">
        <v>4.5999999999999999E-2</v>
      </c>
      <c r="H223" s="141">
        <v>0.08</v>
      </c>
      <c r="I223" s="141">
        <v>0</v>
      </c>
      <c r="J223" s="141">
        <v>21.059000000000001</v>
      </c>
      <c r="K223" s="141">
        <v>0.33500000000000002</v>
      </c>
      <c r="L223" s="141">
        <v>2.5999999999999999E-2</v>
      </c>
      <c r="M223" s="141">
        <v>39.286999999999999</v>
      </c>
      <c r="N223" s="141">
        <v>0.33300000000000002</v>
      </c>
      <c r="O223" s="141">
        <v>100.63499999999999</v>
      </c>
      <c r="P223" s="169">
        <v>0.37105093670262879</v>
      </c>
      <c r="Q223" s="169">
        <v>76.599111142383961</v>
      </c>
      <c r="R223" s="169">
        <v>23.029837920913419</v>
      </c>
    </row>
    <row r="224" spans="1:18">
      <c r="A224" s="168" t="s">
        <v>60</v>
      </c>
      <c r="B224" s="168" t="s">
        <v>363</v>
      </c>
      <c r="C224" s="168" t="s">
        <v>367</v>
      </c>
      <c r="D224" s="168" t="s">
        <v>361</v>
      </c>
      <c r="E224" s="168" t="s">
        <v>360</v>
      </c>
      <c r="F224" s="141">
        <v>37.234999999999999</v>
      </c>
      <c r="G224" s="141">
        <v>2.5000000000000001E-2</v>
      </c>
      <c r="H224" s="141">
        <v>1.7000000000000001E-2</v>
      </c>
      <c r="I224" s="141">
        <v>0</v>
      </c>
      <c r="J224" s="141">
        <v>30.821000000000002</v>
      </c>
      <c r="K224" s="141">
        <v>0.46500000000000002</v>
      </c>
      <c r="L224" s="141">
        <v>3.6999999999999998E-2</v>
      </c>
      <c r="M224" s="141">
        <v>31.64</v>
      </c>
      <c r="N224" s="141">
        <v>0.33600000000000002</v>
      </c>
      <c r="O224" s="141">
        <v>100.57600000000001</v>
      </c>
      <c r="P224" s="169">
        <v>0.53700442707751472</v>
      </c>
      <c r="Q224" s="169">
        <v>64.320220708111108</v>
      </c>
      <c r="R224" s="169">
        <v>35.142774864811379</v>
      </c>
    </row>
    <row r="225" spans="1:18">
      <c r="A225" s="168" t="s">
        <v>60</v>
      </c>
      <c r="B225" s="168" t="s">
        <v>363</v>
      </c>
      <c r="C225" s="168" t="s">
        <v>367</v>
      </c>
      <c r="D225" s="168" t="s">
        <v>361</v>
      </c>
      <c r="E225" s="168" t="s">
        <v>360</v>
      </c>
      <c r="F225" s="141">
        <v>36.673000000000002</v>
      </c>
      <c r="G225" s="141">
        <v>7.2999999999999995E-2</v>
      </c>
      <c r="H225" s="141">
        <v>1.7000000000000001E-2</v>
      </c>
      <c r="I225" s="141">
        <v>2E-3</v>
      </c>
      <c r="J225" s="141">
        <v>33.831000000000003</v>
      </c>
      <c r="K225" s="141">
        <v>0.55900000000000005</v>
      </c>
      <c r="L225" s="141">
        <v>2.3E-2</v>
      </c>
      <c r="M225" s="141">
        <v>28.771000000000001</v>
      </c>
      <c r="N225" s="141">
        <v>0.34</v>
      </c>
      <c r="O225" s="141">
        <v>100.289</v>
      </c>
      <c r="P225" s="169">
        <v>0.66070145731000518</v>
      </c>
      <c r="Q225" s="169">
        <v>59.859702193708252</v>
      </c>
      <c r="R225" s="169">
        <v>39.47959634898173</v>
      </c>
    </row>
    <row r="226" spans="1:18">
      <c r="A226" s="168" t="s">
        <v>65</v>
      </c>
      <c r="B226" s="168" t="s">
        <v>363</v>
      </c>
      <c r="C226" s="168" t="s">
        <v>367</v>
      </c>
      <c r="D226" s="168" t="s">
        <v>361</v>
      </c>
      <c r="E226" s="168" t="s">
        <v>365</v>
      </c>
      <c r="F226" s="141">
        <v>38.677999999999997</v>
      </c>
      <c r="G226" s="141">
        <v>3.3000000000000002E-2</v>
      </c>
      <c r="H226" s="141">
        <v>3.1E-2</v>
      </c>
      <c r="I226" s="141">
        <v>0</v>
      </c>
      <c r="J226" s="141">
        <v>19.780999999999999</v>
      </c>
      <c r="K226" s="141">
        <v>0.32200000000000001</v>
      </c>
      <c r="L226" s="141">
        <v>0.104</v>
      </c>
      <c r="M226" s="141">
        <v>40.548999999999999</v>
      </c>
      <c r="N226" s="141">
        <v>0.25</v>
      </c>
      <c r="O226" s="141">
        <v>99.74799999999999</v>
      </c>
      <c r="P226" s="169">
        <v>0.35295104539877742</v>
      </c>
      <c r="Q226" s="169">
        <v>78.239287564904075</v>
      </c>
      <c r="R226" s="169">
        <v>21.407761389697146</v>
      </c>
    </row>
    <row r="227" spans="1:18">
      <c r="A227" s="168" t="s">
        <v>65</v>
      </c>
      <c r="B227" s="168" t="s">
        <v>363</v>
      </c>
      <c r="C227" s="168" t="s">
        <v>367</v>
      </c>
      <c r="D227" s="168" t="s">
        <v>370</v>
      </c>
      <c r="E227" s="168"/>
      <c r="F227" s="141">
        <v>35.588999999999999</v>
      </c>
      <c r="G227" s="141">
        <v>0.108</v>
      </c>
      <c r="H227" s="141">
        <v>3.7999999999999999E-2</v>
      </c>
      <c r="I227" s="141">
        <v>0</v>
      </c>
      <c r="J227" s="141">
        <v>33.58</v>
      </c>
      <c r="K227" s="141">
        <v>0.60499999999999998</v>
      </c>
      <c r="L227" s="141">
        <v>3.4000000000000002E-2</v>
      </c>
      <c r="M227" s="141">
        <v>28.416</v>
      </c>
      <c r="N227" s="141">
        <v>0.29399999999999998</v>
      </c>
      <c r="O227" s="141">
        <v>98.664000000000001</v>
      </c>
      <c r="P227" s="169">
        <v>0.72212661615679907</v>
      </c>
      <c r="Q227" s="169">
        <v>59.70449921698998</v>
      </c>
      <c r="R227" s="169">
        <v>39.573374166853228</v>
      </c>
    </row>
    <row r="228" spans="1:18">
      <c r="A228" s="168" t="s">
        <v>65</v>
      </c>
      <c r="B228" s="168" t="s">
        <v>363</v>
      </c>
      <c r="C228" s="168" t="s">
        <v>367</v>
      </c>
      <c r="D228" s="168" t="s">
        <v>370</v>
      </c>
      <c r="E228" s="168"/>
      <c r="F228" s="141">
        <v>35.06</v>
      </c>
      <c r="G228" s="141">
        <v>0.157</v>
      </c>
      <c r="H228" s="141">
        <v>3.2000000000000001E-2</v>
      </c>
      <c r="I228" s="141">
        <v>0</v>
      </c>
      <c r="J228" s="141">
        <v>35.823</v>
      </c>
      <c r="K228" s="141">
        <v>0.66900000000000004</v>
      </c>
      <c r="L228" s="141">
        <v>2.5999999999999999E-2</v>
      </c>
      <c r="M228" s="141">
        <v>26.724</v>
      </c>
      <c r="N228" s="141">
        <v>0.30099999999999999</v>
      </c>
      <c r="O228" s="141">
        <v>98.792000000000002</v>
      </c>
      <c r="P228" s="169">
        <v>0.80524321055340375</v>
      </c>
      <c r="Q228" s="169">
        <v>56.622436713562372</v>
      </c>
      <c r="R228" s="169">
        <v>42.572320075884221</v>
      </c>
    </row>
    <row r="229" spans="1:18">
      <c r="A229" s="168" t="s">
        <v>65</v>
      </c>
      <c r="B229" s="168" t="s">
        <v>363</v>
      </c>
      <c r="C229" s="168" t="s">
        <v>367</v>
      </c>
      <c r="D229" s="168" t="s">
        <v>361</v>
      </c>
      <c r="E229" s="168" t="s">
        <v>365</v>
      </c>
      <c r="F229" s="141">
        <v>38.637</v>
      </c>
      <c r="G229" s="141">
        <v>3.4000000000000002E-2</v>
      </c>
      <c r="H229" s="141">
        <v>3.7999999999999999E-2</v>
      </c>
      <c r="I229" s="141">
        <v>2.9000000000000001E-2</v>
      </c>
      <c r="J229" s="141">
        <v>18.616</v>
      </c>
      <c r="K229" s="141">
        <v>0.28499999999999998</v>
      </c>
      <c r="L229" s="141">
        <v>0.125</v>
      </c>
      <c r="M229" s="141">
        <v>41.732999999999997</v>
      </c>
      <c r="N229" s="141">
        <v>0.26500000000000001</v>
      </c>
      <c r="O229" s="141">
        <v>99.761999999999986</v>
      </c>
      <c r="P229" s="169">
        <v>0.30935311244237756</v>
      </c>
      <c r="Q229" s="169">
        <v>79.739842439955282</v>
      </c>
      <c r="R229" s="169">
        <v>19.95080444760233</v>
      </c>
    </row>
    <row r="230" spans="1:18">
      <c r="A230" s="168" t="s">
        <v>65</v>
      </c>
      <c r="B230" s="168" t="s">
        <v>363</v>
      </c>
      <c r="C230" s="168" t="s">
        <v>367</v>
      </c>
      <c r="D230" s="168" t="s">
        <v>361</v>
      </c>
      <c r="E230" s="168" t="s">
        <v>365</v>
      </c>
      <c r="F230" s="141">
        <v>38.389000000000003</v>
      </c>
      <c r="G230" s="141">
        <v>5.8999999999999997E-2</v>
      </c>
      <c r="H230" s="141">
        <v>0.03</v>
      </c>
      <c r="I230" s="141">
        <v>0</v>
      </c>
      <c r="J230" s="141">
        <v>20.539000000000001</v>
      </c>
      <c r="K230" s="141">
        <v>0.33400000000000002</v>
      </c>
      <c r="L230" s="141">
        <v>8.4000000000000005E-2</v>
      </c>
      <c r="M230" s="141">
        <v>39.805</v>
      </c>
      <c r="N230" s="141">
        <v>0.25900000000000001</v>
      </c>
      <c r="O230" s="141">
        <v>99.499000000000009</v>
      </c>
      <c r="P230" s="169">
        <v>0.36832201099770301</v>
      </c>
      <c r="Q230" s="169">
        <v>77.268943220186003</v>
      </c>
      <c r="R230" s="169">
        <v>22.362734768816296</v>
      </c>
    </row>
    <row r="231" spans="1:18">
      <c r="A231" s="168" t="s">
        <v>65</v>
      </c>
      <c r="B231" s="168" t="s">
        <v>363</v>
      </c>
      <c r="C231" s="168" t="s">
        <v>367</v>
      </c>
      <c r="D231" s="168" t="s">
        <v>361</v>
      </c>
      <c r="E231" s="168" t="s">
        <v>365</v>
      </c>
      <c r="F231" s="141">
        <v>38.195</v>
      </c>
      <c r="G231" s="141">
        <v>3.2000000000000001E-2</v>
      </c>
      <c r="H231" s="141">
        <v>3.2000000000000001E-2</v>
      </c>
      <c r="I231" s="141">
        <v>2.4E-2</v>
      </c>
      <c r="J231" s="141">
        <v>21.119</v>
      </c>
      <c r="K231" s="141">
        <v>0.34699999999999998</v>
      </c>
      <c r="L231" s="141">
        <v>8.1000000000000003E-2</v>
      </c>
      <c r="M231" s="141">
        <v>39.404000000000003</v>
      </c>
      <c r="N231" s="141">
        <v>0.24099999999999999</v>
      </c>
      <c r="O231" s="141">
        <v>99.475000000000009</v>
      </c>
      <c r="P231" s="169">
        <v>0.3831658977497529</v>
      </c>
      <c r="Q231" s="169">
        <v>76.592072806832334</v>
      </c>
      <c r="R231" s="169">
        <v>23.024761295417914</v>
      </c>
    </row>
    <row r="232" spans="1:18">
      <c r="A232" s="168" t="s">
        <v>65</v>
      </c>
      <c r="B232" s="168" t="s">
        <v>363</v>
      </c>
      <c r="C232" s="168" t="s">
        <v>367</v>
      </c>
      <c r="D232" s="168" t="s">
        <v>361</v>
      </c>
      <c r="E232" s="168" t="s">
        <v>360</v>
      </c>
      <c r="F232" s="141">
        <v>36.526000000000003</v>
      </c>
      <c r="G232" s="141">
        <v>6.8000000000000005E-2</v>
      </c>
      <c r="H232" s="141">
        <v>4.1000000000000002E-2</v>
      </c>
      <c r="I232" s="141">
        <v>2.1999999999999999E-2</v>
      </c>
      <c r="J232" s="141">
        <v>30.286999999999999</v>
      </c>
      <c r="K232" s="141">
        <v>0.48099999999999998</v>
      </c>
      <c r="L232" s="141">
        <v>5.2999999999999999E-2</v>
      </c>
      <c r="M232" s="141">
        <v>31.812999999999999</v>
      </c>
      <c r="N232" s="141">
        <v>0.28199999999999997</v>
      </c>
      <c r="O232" s="141">
        <v>99.572999999999979</v>
      </c>
      <c r="P232" s="169">
        <v>0.55681118037343635</v>
      </c>
      <c r="Q232" s="169">
        <v>64.826658157465388</v>
      </c>
      <c r="R232" s="169">
        <v>34.616530662161175</v>
      </c>
    </row>
    <row r="233" spans="1:18">
      <c r="A233" s="168" t="s">
        <v>65</v>
      </c>
      <c r="B233" s="168" t="s">
        <v>363</v>
      </c>
      <c r="C233" s="168" t="s">
        <v>367</v>
      </c>
      <c r="D233" s="168" t="s">
        <v>361</v>
      </c>
      <c r="E233" s="168" t="s">
        <v>365</v>
      </c>
      <c r="F233" s="141">
        <v>37.963999999999999</v>
      </c>
      <c r="G233" s="141">
        <v>3.1E-2</v>
      </c>
      <c r="H233" s="141">
        <v>3.4000000000000002E-2</v>
      </c>
      <c r="I233" s="141">
        <v>0.01</v>
      </c>
      <c r="J233" s="141">
        <v>23.565999999999999</v>
      </c>
      <c r="K233" s="141">
        <v>0.375</v>
      </c>
      <c r="L233" s="141">
        <v>6.0999999999999999E-2</v>
      </c>
      <c r="M233" s="141">
        <v>37.463000000000001</v>
      </c>
      <c r="N233" s="141">
        <v>0.23699999999999999</v>
      </c>
      <c r="O233" s="141">
        <v>99.740999999999985</v>
      </c>
      <c r="P233" s="169">
        <v>0.4185802043595922</v>
      </c>
      <c r="Q233" s="169">
        <v>73.609879748473546</v>
      </c>
      <c r="R233" s="169">
        <v>25.971540047166869</v>
      </c>
    </row>
    <row r="234" spans="1:18">
      <c r="A234" s="168" t="s">
        <v>65</v>
      </c>
      <c r="B234" s="168" t="s">
        <v>363</v>
      </c>
      <c r="C234" s="168" t="s">
        <v>367</v>
      </c>
      <c r="D234" s="168" t="s">
        <v>361</v>
      </c>
      <c r="E234" s="168" t="s">
        <v>365</v>
      </c>
      <c r="F234" s="141">
        <v>37.960999999999999</v>
      </c>
      <c r="G234" s="141">
        <v>4.7E-2</v>
      </c>
      <c r="H234" s="141">
        <v>3.3000000000000002E-2</v>
      </c>
      <c r="I234" s="141">
        <v>0</v>
      </c>
      <c r="J234" s="141">
        <v>21.329000000000001</v>
      </c>
      <c r="K234" s="141">
        <v>0.38400000000000001</v>
      </c>
      <c r="L234" s="141">
        <v>9.6000000000000002E-2</v>
      </c>
      <c r="M234" s="141">
        <v>39.213999999999999</v>
      </c>
      <c r="N234" s="141">
        <v>0.25</v>
      </c>
      <c r="O234" s="141">
        <v>99.313999999999993</v>
      </c>
      <c r="P234" s="169">
        <v>0.42444456272177666</v>
      </c>
      <c r="Q234" s="169">
        <v>76.298681420443032</v>
      </c>
      <c r="R234" s="169">
        <v>23.27687401683519</v>
      </c>
    </row>
    <row r="235" spans="1:18">
      <c r="A235" s="168" t="s">
        <v>65</v>
      </c>
      <c r="B235" s="168" t="s">
        <v>363</v>
      </c>
      <c r="C235" s="168" t="s">
        <v>367</v>
      </c>
      <c r="D235" s="168" t="s">
        <v>361</v>
      </c>
      <c r="E235" s="168" t="s">
        <v>365</v>
      </c>
      <c r="F235" s="141">
        <v>38.637</v>
      </c>
      <c r="G235" s="141">
        <v>4.4999999999999998E-2</v>
      </c>
      <c r="H235" s="141">
        <v>3.9E-2</v>
      </c>
      <c r="I235" s="141">
        <v>5.0999999999999997E-2</v>
      </c>
      <c r="J235" s="141">
        <v>20.187999999999999</v>
      </c>
      <c r="K235" s="141">
        <v>0.29599999999999999</v>
      </c>
      <c r="L235" s="141">
        <v>0.11799999999999999</v>
      </c>
      <c r="M235" s="141">
        <v>40.83</v>
      </c>
      <c r="N235" s="141">
        <v>0.255</v>
      </c>
      <c r="O235" s="141">
        <v>100.459</v>
      </c>
      <c r="P235" s="169">
        <v>0.32138535765238468</v>
      </c>
      <c r="Q235" s="169">
        <v>78.036879234294375</v>
      </c>
      <c r="R235" s="169">
        <v>21.64173540805324</v>
      </c>
    </row>
    <row r="236" spans="1:18">
      <c r="A236" s="168" t="s">
        <v>65</v>
      </c>
      <c r="B236" s="168" t="s">
        <v>363</v>
      </c>
      <c r="C236" s="168" t="s">
        <v>367</v>
      </c>
      <c r="D236" s="168" t="s">
        <v>361</v>
      </c>
      <c r="E236" s="168" t="s">
        <v>360</v>
      </c>
      <c r="F236" s="141">
        <v>37.156999999999996</v>
      </c>
      <c r="G236" s="141">
        <v>7.3999999999999996E-2</v>
      </c>
      <c r="H236" s="141">
        <v>2.9000000000000001E-2</v>
      </c>
      <c r="I236" s="141">
        <v>1.6E-2</v>
      </c>
      <c r="J236" s="141">
        <v>28.134</v>
      </c>
      <c r="K236" s="141">
        <v>0.46700000000000003</v>
      </c>
      <c r="L236" s="141">
        <v>6.3E-2</v>
      </c>
      <c r="M236" s="141">
        <v>33.168999999999997</v>
      </c>
      <c r="N236" s="141">
        <v>0.30099999999999999</v>
      </c>
      <c r="O236" s="141">
        <v>99.41</v>
      </c>
      <c r="P236" s="169">
        <v>0.53906182969423955</v>
      </c>
      <c r="Q236" s="169">
        <v>67.396945890742174</v>
      </c>
      <c r="R236" s="169">
        <v>32.063992279563578</v>
      </c>
    </row>
    <row r="237" spans="1:18">
      <c r="A237" s="168" t="s">
        <v>65</v>
      </c>
      <c r="B237" s="168" t="s">
        <v>363</v>
      </c>
      <c r="C237" s="168" t="s">
        <v>367</v>
      </c>
      <c r="D237" s="168" t="s">
        <v>370</v>
      </c>
      <c r="E237" s="141"/>
      <c r="F237" s="141">
        <v>35.743000000000002</v>
      </c>
      <c r="G237" s="141">
        <v>0.10100000000000001</v>
      </c>
      <c r="H237" s="141">
        <v>4.7E-2</v>
      </c>
      <c r="I237" s="141">
        <v>0</v>
      </c>
      <c r="J237" s="141">
        <v>30.338000000000001</v>
      </c>
      <c r="K237" s="141">
        <v>0.5</v>
      </c>
      <c r="L237" s="141">
        <v>5.5E-2</v>
      </c>
      <c r="M237" s="141">
        <v>31.021000000000001</v>
      </c>
      <c r="N237" s="141">
        <v>0.32900000000000001</v>
      </c>
      <c r="O237" s="141">
        <v>98.134</v>
      </c>
      <c r="P237" s="169">
        <v>0.58782065294571462</v>
      </c>
      <c r="Q237" s="169">
        <v>64.19730077709967</v>
      </c>
      <c r="R237" s="169">
        <v>35.214878569954614</v>
      </c>
    </row>
    <row r="238" spans="1:18">
      <c r="A238" s="168" t="s">
        <v>65</v>
      </c>
      <c r="B238" s="168" t="s">
        <v>363</v>
      </c>
      <c r="C238" s="168" t="s">
        <v>367</v>
      </c>
      <c r="D238" s="168" t="s">
        <v>361</v>
      </c>
      <c r="E238" s="168" t="s">
        <v>365</v>
      </c>
      <c r="F238" s="141">
        <v>38.561</v>
      </c>
      <c r="G238" s="141">
        <v>0.02</v>
      </c>
      <c r="H238" s="141">
        <v>2.9000000000000001E-2</v>
      </c>
      <c r="I238" s="141">
        <v>0</v>
      </c>
      <c r="J238" s="141">
        <v>19.989000000000001</v>
      </c>
      <c r="K238" s="141">
        <v>0.312</v>
      </c>
      <c r="L238" s="141">
        <v>0.121</v>
      </c>
      <c r="M238" s="141">
        <v>40.270000000000003</v>
      </c>
      <c r="N238" s="141">
        <v>0.25800000000000001</v>
      </c>
      <c r="O238" s="141">
        <v>99.56</v>
      </c>
      <c r="P238" s="169">
        <v>0.34310212196690776</v>
      </c>
      <c r="Q238" s="169">
        <v>77.953672036411788</v>
      </c>
      <c r="R238" s="169">
        <v>21.7032258416213</v>
      </c>
    </row>
    <row r="239" spans="1:18">
      <c r="A239" s="168" t="s">
        <v>65</v>
      </c>
      <c r="B239" s="168" t="s">
        <v>363</v>
      </c>
      <c r="C239" s="168" t="s">
        <v>367</v>
      </c>
      <c r="D239" s="168" t="s">
        <v>361</v>
      </c>
      <c r="E239" s="168" t="s">
        <v>360</v>
      </c>
      <c r="F239" s="141">
        <v>36.53</v>
      </c>
      <c r="G239" s="141">
        <v>0.1</v>
      </c>
      <c r="H239" s="141">
        <v>3.3000000000000002E-2</v>
      </c>
      <c r="I239" s="141">
        <v>4.0000000000000001E-3</v>
      </c>
      <c r="J239" s="141">
        <v>29.619</v>
      </c>
      <c r="K239" s="141">
        <v>0.47199999999999998</v>
      </c>
      <c r="L239" s="141">
        <v>5.8000000000000003E-2</v>
      </c>
      <c r="M239" s="141">
        <v>32.246000000000002</v>
      </c>
      <c r="N239" s="141">
        <v>0.26600000000000001</v>
      </c>
      <c r="O239" s="141">
        <v>99.328000000000017</v>
      </c>
      <c r="P239" s="169">
        <v>0.54580084930256434</v>
      </c>
      <c r="Q239" s="169">
        <v>65.637827185838646</v>
      </c>
      <c r="R239" s="169">
        <v>33.816371964858789</v>
      </c>
    </row>
    <row r="240" spans="1:18">
      <c r="A240" s="168" t="s">
        <v>65</v>
      </c>
      <c r="B240" s="168" t="s">
        <v>363</v>
      </c>
      <c r="C240" s="168" t="s">
        <v>367</v>
      </c>
      <c r="D240" s="168" t="s">
        <v>370</v>
      </c>
      <c r="E240" s="141"/>
      <c r="F240" s="141">
        <v>35.673999999999999</v>
      </c>
      <c r="G240" s="141">
        <v>0.14599999999999999</v>
      </c>
      <c r="H240" s="141">
        <v>3.6999999999999998E-2</v>
      </c>
      <c r="I240" s="141">
        <v>1.4999999999999999E-2</v>
      </c>
      <c r="J240" s="141">
        <v>33.771999999999998</v>
      </c>
      <c r="K240" s="141">
        <v>0.60499999999999998</v>
      </c>
      <c r="L240" s="141">
        <v>2.7E-2</v>
      </c>
      <c r="M240" s="141">
        <v>28.227</v>
      </c>
      <c r="N240" s="141">
        <v>0.35599999999999998</v>
      </c>
      <c r="O240" s="141">
        <v>98.859000000000009</v>
      </c>
      <c r="P240" s="169">
        <v>0.72336238868619951</v>
      </c>
      <c r="Q240" s="169">
        <v>59.408886217742683</v>
      </c>
      <c r="R240" s="169">
        <v>39.867751393571105</v>
      </c>
    </row>
    <row r="241" spans="1:18">
      <c r="A241" s="168" t="s">
        <v>65</v>
      </c>
      <c r="B241" s="168" t="s">
        <v>363</v>
      </c>
      <c r="C241" s="168" t="s">
        <v>367</v>
      </c>
      <c r="D241" s="168" t="s">
        <v>370</v>
      </c>
      <c r="E241" s="141"/>
      <c r="F241" s="141">
        <v>36.686</v>
      </c>
      <c r="G241" s="141">
        <v>9.5000000000000001E-2</v>
      </c>
      <c r="H241" s="141">
        <v>4.2999999999999997E-2</v>
      </c>
      <c r="I241" s="141">
        <v>2.1999999999999999E-2</v>
      </c>
      <c r="J241" s="141">
        <v>27.552</v>
      </c>
      <c r="K241" s="141">
        <v>0.44400000000000001</v>
      </c>
      <c r="L241" s="141">
        <v>0.04</v>
      </c>
      <c r="M241" s="141">
        <v>33.634999999999998</v>
      </c>
      <c r="N241" s="141">
        <v>0.34899999999999998</v>
      </c>
      <c r="O241" s="141">
        <v>98.866</v>
      </c>
      <c r="P241" s="169">
        <v>0.5111988132246168</v>
      </c>
      <c r="Q241" s="169">
        <v>68.168609726294918</v>
      </c>
      <c r="R241" s="169">
        <v>31.320191460480469</v>
      </c>
    </row>
    <row r="242" spans="1:18">
      <c r="A242" s="168" t="s">
        <v>65</v>
      </c>
      <c r="B242" s="168" t="s">
        <v>363</v>
      </c>
      <c r="C242" s="168" t="s">
        <v>367</v>
      </c>
      <c r="D242" s="168" t="s">
        <v>370</v>
      </c>
      <c r="E242" s="141"/>
      <c r="F242" s="141">
        <v>34.822000000000003</v>
      </c>
      <c r="G242" s="141">
        <v>0.13500000000000001</v>
      </c>
      <c r="H242" s="141">
        <v>3.7999999999999999E-2</v>
      </c>
      <c r="I242" s="141">
        <v>6.0999999999999999E-2</v>
      </c>
      <c r="J242" s="141">
        <v>35.860999999999997</v>
      </c>
      <c r="K242" s="141">
        <v>0.68500000000000005</v>
      </c>
      <c r="L242" s="141">
        <v>4.1000000000000002E-2</v>
      </c>
      <c r="M242" s="141">
        <v>26.312000000000001</v>
      </c>
      <c r="N242" s="141">
        <v>0.32400000000000001</v>
      </c>
      <c r="O242" s="141">
        <v>98.278999999999996</v>
      </c>
      <c r="P242" s="169">
        <v>0.83122225717083154</v>
      </c>
      <c r="Q242" s="169">
        <v>56.203917877827323</v>
      </c>
      <c r="R242" s="169">
        <v>42.964859865001849</v>
      </c>
    </row>
    <row r="243" spans="1:18">
      <c r="A243" s="168" t="s">
        <v>65</v>
      </c>
      <c r="B243" s="168" t="s">
        <v>363</v>
      </c>
      <c r="C243" s="168" t="s">
        <v>367</v>
      </c>
      <c r="D243" s="168" t="s">
        <v>370</v>
      </c>
      <c r="E243" s="141"/>
      <c r="F243" s="141">
        <v>34.241999999999997</v>
      </c>
      <c r="G243" s="141">
        <v>0.14699999999999999</v>
      </c>
      <c r="H243" s="141">
        <v>4.4999999999999998E-2</v>
      </c>
      <c r="I243" s="141">
        <v>0</v>
      </c>
      <c r="J243" s="141">
        <v>39.463000000000001</v>
      </c>
      <c r="K243" s="141">
        <v>0.76</v>
      </c>
      <c r="L243" s="141">
        <v>1.9E-2</v>
      </c>
      <c r="M243" s="141">
        <v>23.119</v>
      </c>
      <c r="N243" s="141">
        <v>0.32500000000000001</v>
      </c>
      <c r="O243" s="141">
        <v>98.12</v>
      </c>
      <c r="P243" s="169">
        <v>0.94504425494300481</v>
      </c>
      <c r="Q243" s="169">
        <v>50.605035867315486</v>
      </c>
      <c r="R243" s="169">
        <v>48.449919877741507</v>
      </c>
    </row>
    <row r="244" spans="1:18">
      <c r="A244" s="168" t="s">
        <v>65</v>
      </c>
      <c r="B244" s="168" t="s">
        <v>363</v>
      </c>
      <c r="C244" s="168" t="s">
        <v>367</v>
      </c>
      <c r="D244" s="168" t="s">
        <v>370</v>
      </c>
      <c r="E244" s="141"/>
      <c r="F244" s="141">
        <v>35.543999999999997</v>
      </c>
      <c r="G244" s="141">
        <v>0.125</v>
      </c>
      <c r="H244" s="141">
        <v>3.9E-2</v>
      </c>
      <c r="I244" s="141">
        <v>0</v>
      </c>
      <c r="J244" s="141">
        <v>33.392000000000003</v>
      </c>
      <c r="K244" s="141">
        <v>0.61199999999999999</v>
      </c>
      <c r="L244" s="141">
        <v>1.4E-2</v>
      </c>
      <c r="M244" s="141">
        <v>28.463999999999999</v>
      </c>
      <c r="N244" s="141">
        <v>0.32200000000000001</v>
      </c>
      <c r="O244" s="141">
        <v>98.511999999999986</v>
      </c>
      <c r="P244" s="169">
        <v>0.73130339720490944</v>
      </c>
      <c r="Q244" s="169">
        <v>59.872616469898809</v>
      </c>
      <c r="R244" s="169">
        <v>39.396080132896294</v>
      </c>
    </row>
    <row r="245" spans="1:18">
      <c r="A245" s="168" t="s">
        <v>65</v>
      </c>
      <c r="B245" s="168" t="s">
        <v>363</v>
      </c>
      <c r="C245" s="168" t="s">
        <v>367</v>
      </c>
      <c r="D245" s="168" t="s">
        <v>370</v>
      </c>
      <c r="E245" s="141"/>
      <c r="F245" s="141">
        <v>35.658000000000001</v>
      </c>
      <c r="G245" s="141">
        <v>0.13700000000000001</v>
      </c>
      <c r="H245" s="141">
        <v>0.13100000000000001</v>
      </c>
      <c r="I245" s="141">
        <v>8.9999999999999993E-3</v>
      </c>
      <c r="J245" s="141">
        <v>35.442999999999998</v>
      </c>
      <c r="K245" s="141">
        <v>0.66300000000000003</v>
      </c>
      <c r="L245" s="141">
        <v>3.9E-2</v>
      </c>
      <c r="M245" s="141">
        <v>26.547999999999998</v>
      </c>
      <c r="N245" s="141">
        <v>0.30199999999999999</v>
      </c>
      <c r="O245" s="141">
        <v>98.93</v>
      </c>
      <c r="P245" s="169">
        <v>0.80471429282717544</v>
      </c>
      <c r="Q245" s="169">
        <v>56.72129447550337</v>
      </c>
      <c r="R245" s="169">
        <v>42.473991231669459</v>
      </c>
    </row>
    <row r="246" spans="1:18">
      <c r="A246" s="168" t="s">
        <v>65</v>
      </c>
      <c r="B246" s="168" t="s">
        <v>363</v>
      </c>
      <c r="C246" s="168" t="s">
        <v>367</v>
      </c>
      <c r="D246" s="168" t="s">
        <v>370</v>
      </c>
      <c r="E246" s="141"/>
      <c r="F246" s="141">
        <v>35.537999999999997</v>
      </c>
      <c r="G246" s="141">
        <v>0.13700000000000001</v>
      </c>
      <c r="H246" s="141">
        <v>0.17399999999999999</v>
      </c>
      <c r="I246" s="141">
        <v>0</v>
      </c>
      <c r="J246" s="141">
        <v>32.381</v>
      </c>
      <c r="K246" s="141">
        <v>0.64100000000000001</v>
      </c>
      <c r="L246" s="141">
        <v>4.1000000000000002E-2</v>
      </c>
      <c r="M246" s="141">
        <v>30.321000000000002</v>
      </c>
      <c r="N246" s="141">
        <v>0.254</v>
      </c>
      <c r="O246" s="141">
        <v>99.486999999999995</v>
      </c>
      <c r="P246" s="169">
        <v>0.74547128242966876</v>
      </c>
      <c r="Q246" s="169">
        <v>62.072973041029108</v>
      </c>
      <c r="R246" s="169">
        <v>37.18155567654123</v>
      </c>
    </row>
    <row r="247" spans="1:18">
      <c r="A247" s="168" t="s">
        <v>65</v>
      </c>
      <c r="B247" s="168" t="s">
        <v>363</v>
      </c>
      <c r="C247" s="168" t="s">
        <v>367</v>
      </c>
      <c r="D247" s="168" t="s">
        <v>370</v>
      </c>
      <c r="E247" s="141"/>
      <c r="F247" s="141">
        <v>35.185000000000002</v>
      </c>
      <c r="G247" s="141">
        <v>0.17599999999999999</v>
      </c>
      <c r="H247" s="141">
        <v>3.4000000000000002E-2</v>
      </c>
      <c r="I247" s="141">
        <v>0</v>
      </c>
      <c r="J247" s="141">
        <v>36.777999999999999</v>
      </c>
      <c r="K247" s="141">
        <v>0.77600000000000002</v>
      </c>
      <c r="L247" s="141">
        <v>0.01</v>
      </c>
      <c r="M247" s="141">
        <v>25.956</v>
      </c>
      <c r="N247" s="141">
        <v>0.28999999999999998</v>
      </c>
      <c r="O247" s="141">
        <v>99.205000000000013</v>
      </c>
      <c r="P247" s="169">
        <v>0.93744165126828716</v>
      </c>
      <c r="Q247" s="169">
        <v>55.195850272207061</v>
      </c>
      <c r="R247" s="169">
        <v>43.86670807652466</v>
      </c>
    </row>
    <row r="248" spans="1:18">
      <c r="A248" s="168" t="s">
        <v>65</v>
      </c>
      <c r="B248" s="168" t="s">
        <v>363</v>
      </c>
      <c r="C248" s="168" t="s">
        <v>367</v>
      </c>
      <c r="D248" s="168" t="s">
        <v>370</v>
      </c>
      <c r="E248" s="168"/>
      <c r="F248" s="141">
        <v>36.869999999999997</v>
      </c>
      <c r="G248" s="141">
        <v>8.8999999999999996E-2</v>
      </c>
      <c r="H248" s="141">
        <v>4.9000000000000002E-2</v>
      </c>
      <c r="I248" s="141">
        <v>0</v>
      </c>
      <c r="J248" s="141">
        <v>26.327000000000002</v>
      </c>
      <c r="K248" s="141">
        <v>0.47</v>
      </c>
      <c r="L248" s="141">
        <v>6.3E-2</v>
      </c>
      <c r="M248" s="141">
        <v>35.006999999999998</v>
      </c>
      <c r="N248" s="141">
        <v>0.36099999999999999</v>
      </c>
      <c r="O248" s="141">
        <v>99.236000000000004</v>
      </c>
      <c r="P248" s="169">
        <v>0.53356761732574454</v>
      </c>
      <c r="Q248" s="169">
        <v>69.957235418695035</v>
      </c>
      <c r="R248" s="169">
        <v>29.509196963979218</v>
      </c>
    </row>
    <row r="249" spans="1:18">
      <c r="A249" s="168" t="s">
        <v>65</v>
      </c>
      <c r="B249" s="168" t="s">
        <v>363</v>
      </c>
      <c r="C249" s="168" t="s">
        <v>367</v>
      </c>
      <c r="D249" s="168" t="s">
        <v>370</v>
      </c>
      <c r="E249" s="168"/>
      <c r="F249" s="141">
        <v>36.103999999999999</v>
      </c>
      <c r="G249" s="141">
        <v>0.14199999999999999</v>
      </c>
      <c r="H249" s="141">
        <v>0.214</v>
      </c>
      <c r="I249" s="141">
        <v>2.5999999999999999E-2</v>
      </c>
      <c r="J249" s="141">
        <v>33.597000000000001</v>
      </c>
      <c r="K249" s="141">
        <v>0.66800000000000004</v>
      </c>
      <c r="L249" s="141">
        <v>3.6999999999999998E-2</v>
      </c>
      <c r="M249" s="141">
        <v>28.215</v>
      </c>
      <c r="N249" s="141">
        <v>0.38800000000000001</v>
      </c>
      <c r="O249" s="141">
        <v>99.39100000000002</v>
      </c>
      <c r="P249" s="169">
        <v>0.79993977700091679</v>
      </c>
      <c r="Q249" s="169">
        <v>59.476721717554604</v>
      </c>
      <c r="R249" s="169">
        <v>39.723338505444481</v>
      </c>
    </row>
    <row r="250" spans="1:18">
      <c r="A250" s="168" t="s">
        <v>65</v>
      </c>
      <c r="B250" s="168" t="s">
        <v>363</v>
      </c>
      <c r="C250" s="168" t="s">
        <v>367</v>
      </c>
      <c r="D250" s="168" t="s">
        <v>370</v>
      </c>
      <c r="E250" s="168"/>
      <c r="F250" s="141">
        <v>35.073</v>
      </c>
      <c r="G250" s="141">
        <v>0.14599999999999999</v>
      </c>
      <c r="H250" s="141">
        <v>3.5000000000000003E-2</v>
      </c>
      <c r="I250" s="141">
        <v>2.4E-2</v>
      </c>
      <c r="J250" s="141">
        <v>35.332000000000001</v>
      </c>
      <c r="K250" s="141">
        <v>0.64500000000000002</v>
      </c>
      <c r="L250" s="141">
        <v>3.2000000000000001E-2</v>
      </c>
      <c r="M250" s="141">
        <v>27.013000000000002</v>
      </c>
      <c r="N250" s="141">
        <v>0.36199999999999999</v>
      </c>
      <c r="O250" s="141">
        <v>98.661999999999992</v>
      </c>
      <c r="P250" s="169">
        <v>0.7763560784595438</v>
      </c>
      <c r="Q250" s="169">
        <v>57.234803957239997</v>
      </c>
      <c r="R250" s="169">
        <v>41.988839964300453</v>
      </c>
    </row>
    <row r="251" spans="1:18">
      <c r="A251" s="168" t="s">
        <v>65</v>
      </c>
      <c r="B251" s="168" t="s">
        <v>363</v>
      </c>
      <c r="C251" s="168" t="s">
        <v>367</v>
      </c>
      <c r="D251" s="168" t="s">
        <v>370</v>
      </c>
      <c r="E251" s="168"/>
      <c r="F251" s="141">
        <v>36.673000000000002</v>
      </c>
      <c r="G251" s="141">
        <v>6.9000000000000006E-2</v>
      </c>
      <c r="H251" s="141">
        <v>3.4000000000000002E-2</v>
      </c>
      <c r="I251" s="141">
        <v>0</v>
      </c>
      <c r="J251" s="141">
        <v>27.704999999999998</v>
      </c>
      <c r="K251" s="141">
        <v>0.46300000000000002</v>
      </c>
      <c r="L251" s="141">
        <v>6.6000000000000003E-2</v>
      </c>
      <c r="M251" s="141">
        <v>33.481999999999999</v>
      </c>
      <c r="N251" s="141">
        <v>0.33</v>
      </c>
      <c r="O251" s="141">
        <v>98.821999999999989</v>
      </c>
      <c r="P251" s="169">
        <v>0.53368436848279655</v>
      </c>
      <c r="Q251" s="169">
        <v>67.936164115348603</v>
      </c>
      <c r="R251" s="169">
        <v>31.530151516168598</v>
      </c>
    </row>
    <row r="252" spans="1:18">
      <c r="A252" s="168" t="s">
        <v>65</v>
      </c>
      <c r="B252" s="168" t="s">
        <v>363</v>
      </c>
      <c r="C252" s="168" t="s">
        <v>367</v>
      </c>
      <c r="D252" s="168" t="s">
        <v>370</v>
      </c>
      <c r="E252" s="168"/>
      <c r="F252" s="141">
        <v>34.51</v>
      </c>
      <c r="G252" s="141">
        <v>0.14299999999999999</v>
      </c>
      <c r="H252" s="141">
        <v>3.4000000000000002E-2</v>
      </c>
      <c r="I252" s="141">
        <v>0</v>
      </c>
      <c r="J252" s="141">
        <v>38.838999999999999</v>
      </c>
      <c r="K252" s="141">
        <v>0.71799999999999997</v>
      </c>
      <c r="L252" s="141">
        <v>7.0000000000000001E-3</v>
      </c>
      <c r="M252" s="141">
        <v>24.119</v>
      </c>
      <c r="N252" s="141">
        <v>0.25800000000000001</v>
      </c>
      <c r="O252" s="141">
        <v>98.628</v>
      </c>
      <c r="P252" s="169">
        <v>0.8807469249343759</v>
      </c>
      <c r="Q252" s="169">
        <v>52.080138057604096</v>
      </c>
      <c r="R252" s="169">
        <v>47.039115017461533</v>
      </c>
    </row>
    <row r="253" spans="1:18">
      <c r="A253" s="168" t="s">
        <v>65</v>
      </c>
      <c r="B253" s="168" t="s">
        <v>363</v>
      </c>
      <c r="C253" s="168" t="s">
        <v>367</v>
      </c>
      <c r="D253" s="168" t="s">
        <v>370</v>
      </c>
      <c r="E253" s="168"/>
      <c r="F253" s="141">
        <v>35.856000000000002</v>
      </c>
      <c r="G253" s="141">
        <v>0.10299999999999999</v>
      </c>
      <c r="H253" s="141">
        <v>4.1000000000000002E-2</v>
      </c>
      <c r="I253" s="141">
        <v>0</v>
      </c>
      <c r="J253" s="141">
        <v>31.584</v>
      </c>
      <c r="K253" s="141">
        <v>0.58199999999999996</v>
      </c>
      <c r="L253" s="141">
        <v>2.5999999999999999E-2</v>
      </c>
      <c r="M253" s="141">
        <v>30.541</v>
      </c>
      <c r="N253" s="141">
        <v>0.33300000000000002</v>
      </c>
      <c r="O253" s="141">
        <v>99.065999999999988</v>
      </c>
      <c r="P253" s="169">
        <v>0.68048500158730607</v>
      </c>
      <c r="Q253" s="169">
        <v>62.858637590533341</v>
      </c>
      <c r="R253" s="169">
        <v>36.460877407879352</v>
      </c>
    </row>
    <row r="254" spans="1:18">
      <c r="A254" s="168" t="s">
        <v>65</v>
      </c>
      <c r="B254" s="168" t="s">
        <v>363</v>
      </c>
      <c r="C254" s="168" t="s">
        <v>367</v>
      </c>
      <c r="D254" s="168" t="s">
        <v>370</v>
      </c>
      <c r="E254" s="168"/>
      <c r="F254" s="141">
        <v>36.311</v>
      </c>
      <c r="G254" s="141">
        <v>0.11700000000000001</v>
      </c>
      <c r="H254" s="141">
        <v>3.7999999999999999E-2</v>
      </c>
      <c r="I254" s="141">
        <v>1.6E-2</v>
      </c>
      <c r="J254" s="141">
        <v>30.512</v>
      </c>
      <c r="K254" s="141">
        <v>0.51900000000000002</v>
      </c>
      <c r="L254" s="141">
        <v>3.9E-2</v>
      </c>
      <c r="M254" s="141">
        <v>31.827000000000002</v>
      </c>
      <c r="N254" s="141">
        <v>0.37</v>
      </c>
      <c r="O254" s="141">
        <v>99.749000000000009</v>
      </c>
      <c r="P254" s="169">
        <v>0.59882620264820152</v>
      </c>
      <c r="Q254" s="169">
        <v>64.642073642119797</v>
      </c>
      <c r="R254" s="169">
        <v>34.759100155231998</v>
      </c>
    </row>
    <row r="255" spans="1:18">
      <c r="A255" s="168" t="s">
        <v>65</v>
      </c>
      <c r="B255" s="168" t="s">
        <v>363</v>
      </c>
      <c r="C255" s="168" t="s">
        <v>367</v>
      </c>
      <c r="D255" s="168" t="s">
        <v>370</v>
      </c>
      <c r="E255" s="168"/>
      <c r="F255" s="141">
        <v>36.463999999999999</v>
      </c>
      <c r="G255" s="141">
        <v>0.109</v>
      </c>
      <c r="H255" s="141">
        <v>4.5999999999999999E-2</v>
      </c>
      <c r="I255" s="141">
        <v>0.02</v>
      </c>
      <c r="J255" s="141">
        <v>33.651000000000003</v>
      </c>
      <c r="K255" s="141">
        <v>0.65800000000000003</v>
      </c>
      <c r="L255" s="141">
        <v>2.9000000000000001E-2</v>
      </c>
      <c r="M255" s="141">
        <v>27.981000000000002</v>
      </c>
      <c r="N255" s="141">
        <v>0.34899999999999998</v>
      </c>
      <c r="O255" s="141">
        <v>99.307000000000002</v>
      </c>
      <c r="P255" s="169">
        <v>0.79145809686817203</v>
      </c>
      <c r="Q255" s="169">
        <v>59.244958867036104</v>
      </c>
      <c r="R255" s="169">
        <v>39.963583036095727</v>
      </c>
    </row>
    <row r="256" spans="1:18">
      <c r="A256" s="168" t="s">
        <v>278</v>
      </c>
      <c r="B256" s="168" t="s">
        <v>363</v>
      </c>
      <c r="C256" s="168" t="s">
        <v>362</v>
      </c>
      <c r="D256" s="168" t="s">
        <v>361</v>
      </c>
      <c r="E256" s="141" t="s">
        <v>365</v>
      </c>
      <c r="F256" s="141">
        <v>38.981000000000002</v>
      </c>
      <c r="G256" s="141">
        <v>5.6000000000000001E-2</v>
      </c>
      <c r="H256" s="141">
        <v>3.6999999999999998E-2</v>
      </c>
      <c r="I256" s="141">
        <v>4.5999999999999999E-2</v>
      </c>
      <c r="J256" s="141">
        <v>19.385999999999999</v>
      </c>
      <c r="K256" s="141">
        <v>0.31900000000000001</v>
      </c>
      <c r="L256" s="141">
        <v>0.17</v>
      </c>
      <c r="M256" s="141">
        <v>40.655999999999999</v>
      </c>
      <c r="N256" s="141">
        <v>0.312</v>
      </c>
      <c r="O256" s="141">
        <v>99.962999999999994</v>
      </c>
      <c r="P256" s="169">
        <v>0.35044879477688295</v>
      </c>
      <c r="Q256" s="169">
        <v>78.622106105451181</v>
      </c>
      <c r="R256" s="169">
        <v>21.027445099771931</v>
      </c>
    </row>
    <row r="257" spans="1:18">
      <c r="A257" s="168" t="s">
        <v>278</v>
      </c>
      <c r="B257" s="168" t="s">
        <v>363</v>
      </c>
      <c r="C257" s="168" t="s">
        <v>362</v>
      </c>
      <c r="D257" s="168" t="s">
        <v>361</v>
      </c>
      <c r="E257" s="141" t="s">
        <v>360</v>
      </c>
      <c r="F257" s="141">
        <v>38.709000000000003</v>
      </c>
      <c r="G257" s="141">
        <v>0.05</v>
      </c>
      <c r="H257" s="141">
        <v>3.5999999999999997E-2</v>
      </c>
      <c r="I257" s="141">
        <v>3.2000000000000001E-2</v>
      </c>
      <c r="J257" s="141">
        <v>19.638999999999999</v>
      </c>
      <c r="K257" s="141">
        <v>0.318</v>
      </c>
      <c r="L257" s="141">
        <v>0.16900000000000001</v>
      </c>
      <c r="M257" s="141">
        <v>40.889000000000003</v>
      </c>
      <c r="N257" s="141">
        <v>0.32</v>
      </c>
      <c r="O257" s="141">
        <v>100.16200000000001</v>
      </c>
      <c r="P257" s="169">
        <v>0.34683941256892115</v>
      </c>
      <c r="Q257" s="169">
        <v>78.504391089879505</v>
      </c>
      <c r="R257" s="169">
        <v>21.148769497551569</v>
      </c>
    </row>
    <row r="258" spans="1:18">
      <c r="A258" s="168" t="s">
        <v>278</v>
      </c>
      <c r="B258" s="168" t="s">
        <v>363</v>
      </c>
      <c r="C258" s="168" t="s">
        <v>362</v>
      </c>
      <c r="D258" s="168" t="s">
        <v>361</v>
      </c>
      <c r="E258" s="141" t="s">
        <v>365</v>
      </c>
      <c r="F258" s="141">
        <v>38.898000000000003</v>
      </c>
      <c r="G258" s="141">
        <v>4.5999999999999999E-2</v>
      </c>
      <c r="H258" s="141">
        <v>3.9E-2</v>
      </c>
      <c r="I258" s="141">
        <v>3.7999999999999999E-2</v>
      </c>
      <c r="J258" s="141">
        <v>19.326000000000001</v>
      </c>
      <c r="K258" s="141">
        <v>0.29399999999999998</v>
      </c>
      <c r="L258" s="141">
        <v>0.16700000000000001</v>
      </c>
      <c r="M258" s="141">
        <v>40.804000000000002</v>
      </c>
      <c r="N258" s="141">
        <v>0.29499999999999998</v>
      </c>
      <c r="O258" s="141">
        <v>99.906999999999996</v>
      </c>
      <c r="P258" s="169">
        <v>0.32235986376917836</v>
      </c>
      <c r="Q258" s="169">
        <v>78.755793222176564</v>
      </c>
      <c r="R258" s="169">
        <v>20.921846914054267</v>
      </c>
    </row>
    <row r="259" spans="1:18">
      <c r="A259" s="168" t="s">
        <v>278</v>
      </c>
      <c r="B259" s="168" t="s">
        <v>363</v>
      </c>
      <c r="C259" s="168" t="s">
        <v>362</v>
      </c>
      <c r="D259" s="168" t="s">
        <v>361</v>
      </c>
      <c r="E259" s="141" t="s">
        <v>360</v>
      </c>
      <c r="F259" s="141">
        <v>38.389000000000003</v>
      </c>
      <c r="G259" s="141">
        <v>6.2E-2</v>
      </c>
      <c r="H259" s="141">
        <v>3.2000000000000001E-2</v>
      </c>
      <c r="I259" s="141">
        <v>4.3999999999999997E-2</v>
      </c>
      <c r="J259" s="141">
        <v>21.545999999999999</v>
      </c>
      <c r="K259" s="141">
        <v>0.33300000000000002</v>
      </c>
      <c r="L259" s="141">
        <v>0.14299999999999999</v>
      </c>
      <c r="M259" s="141">
        <v>38.686999999999998</v>
      </c>
      <c r="N259" s="141">
        <v>0.33400000000000002</v>
      </c>
      <c r="O259" s="141">
        <v>99.57</v>
      </c>
      <c r="P259" s="169">
        <v>0.37120950909876482</v>
      </c>
      <c r="Q259" s="169">
        <v>75.91472982936294</v>
      </c>
      <c r="R259" s="169">
        <v>23.714060661538301</v>
      </c>
    </row>
    <row r="260" spans="1:18">
      <c r="A260" s="168" t="s">
        <v>278</v>
      </c>
      <c r="B260" s="168" t="s">
        <v>363</v>
      </c>
      <c r="C260" s="168" t="s">
        <v>362</v>
      </c>
      <c r="D260" s="168" t="s">
        <v>361</v>
      </c>
      <c r="E260" s="141" t="s">
        <v>365</v>
      </c>
      <c r="F260" s="141">
        <v>39.353000000000002</v>
      </c>
      <c r="G260" s="141">
        <v>4.8000000000000001E-2</v>
      </c>
      <c r="H260" s="141">
        <v>5.8000000000000003E-2</v>
      </c>
      <c r="I260" s="141">
        <v>3.5000000000000003E-2</v>
      </c>
      <c r="J260" s="141">
        <v>17.010000000000002</v>
      </c>
      <c r="K260" s="141">
        <v>0.253</v>
      </c>
      <c r="L260" s="141">
        <v>0.23400000000000001</v>
      </c>
      <c r="M260" s="141">
        <v>42.917000000000002</v>
      </c>
      <c r="N260" s="141">
        <v>0.26400000000000001</v>
      </c>
      <c r="O260" s="141">
        <v>100.172</v>
      </c>
      <c r="P260" s="169">
        <v>0.27323507093687338</v>
      </c>
      <c r="Q260" s="169">
        <v>81.588963360260465</v>
      </c>
      <c r="R260" s="169">
        <v>18.137801568802665</v>
      </c>
    </row>
    <row r="261" spans="1:18">
      <c r="A261" s="168" t="s">
        <v>278</v>
      </c>
      <c r="B261" s="168" t="s">
        <v>363</v>
      </c>
      <c r="C261" s="168" t="s">
        <v>362</v>
      </c>
      <c r="D261" s="168" t="s">
        <v>361</v>
      </c>
      <c r="E261" s="141" t="s">
        <v>365</v>
      </c>
      <c r="F261" s="141">
        <v>39.384</v>
      </c>
      <c r="G261" s="141">
        <v>5.0999999999999997E-2</v>
      </c>
      <c r="H261" s="141">
        <v>4.4999999999999998E-2</v>
      </c>
      <c r="I261" s="141">
        <v>1.9E-2</v>
      </c>
      <c r="J261" s="141">
        <v>17.167000000000002</v>
      </c>
      <c r="K261" s="141">
        <v>0.247</v>
      </c>
      <c r="L261" s="141">
        <v>0.27400000000000002</v>
      </c>
      <c r="M261" s="141">
        <v>42.832000000000001</v>
      </c>
      <c r="N261" s="141">
        <v>0.27100000000000002</v>
      </c>
      <c r="O261" s="141">
        <v>100.29</v>
      </c>
      <c r="P261" s="169">
        <v>0.26675695602223382</v>
      </c>
      <c r="Q261" s="169">
        <v>81.427910682836838</v>
      </c>
      <c r="R261" s="169">
        <v>18.305332361140923</v>
      </c>
    </row>
    <row r="262" spans="1:18">
      <c r="A262" s="168" t="s">
        <v>278</v>
      </c>
      <c r="B262" s="168" t="s">
        <v>363</v>
      </c>
      <c r="C262" s="168" t="s">
        <v>362</v>
      </c>
      <c r="D262" s="168" t="s">
        <v>361</v>
      </c>
      <c r="E262" s="141" t="s">
        <v>365</v>
      </c>
      <c r="F262" s="141">
        <v>39.686999999999998</v>
      </c>
      <c r="G262" s="141">
        <v>4.2999999999999997E-2</v>
      </c>
      <c r="H262" s="141">
        <v>4.1000000000000002E-2</v>
      </c>
      <c r="I262" s="141">
        <v>0.05</v>
      </c>
      <c r="J262" s="141">
        <v>16.719000000000001</v>
      </c>
      <c r="K262" s="141">
        <v>0.224</v>
      </c>
      <c r="L262" s="141">
        <v>0.245</v>
      </c>
      <c r="M262" s="141">
        <v>42.002000000000002</v>
      </c>
      <c r="N262" s="141">
        <v>0.26300000000000001</v>
      </c>
      <c r="O262" s="141">
        <v>99.274000000000001</v>
      </c>
      <c r="P262" s="169">
        <v>0.24705716297378802</v>
      </c>
      <c r="Q262" s="169">
        <v>81.546540279092611</v>
      </c>
      <c r="R262" s="169">
        <v>18.206402557933604</v>
      </c>
    </row>
    <row r="263" spans="1:18">
      <c r="A263" s="168" t="s">
        <v>278</v>
      </c>
      <c r="B263" s="168" t="s">
        <v>363</v>
      </c>
      <c r="C263" s="168" t="s">
        <v>362</v>
      </c>
      <c r="D263" s="168" t="s">
        <v>361</v>
      </c>
      <c r="E263" s="141" t="s">
        <v>365</v>
      </c>
      <c r="F263" s="141">
        <v>39.048999999999999</v>
      </c>
      <c r="G263" s="141">
        <v>0.06</v>
      </c>
      <c r="H263" s="141">
        <v>5.8000000000000003E-2</v>
      </c>
      <c r="I263" s="141">
        <v>0.04</v>
      </c>
      <c r="J263" s="141">
        <v>17.158999999999999</v>
      </c>
      <c r="K263" s="141">
        <v>0.248</v>
      </c>
      <c r="L263" s="141">
        <v>0.22700000000000001</v>
      </c>
      <c r="M263" s="141">
        <v>43.107999999999997</v>
      </c>
      <c r="N263" s="141">
        <v>0.26</v>
      </c>
      <c r="O263" s="141">
        <v>100.209</v>
      </c>
      <c r="P263" s="169">
        <v>0.2664586779693609</v>
      </c>
      <c r="Q263" s="169">
        <v>81.530893194362207</v>
      </c>
      <c r="R263" s="169">
        <v>18.202648127668429</v>
      </c>
    </row>
    <row r="264" spans="1:18">
      <c r="A264" s="168" t="s">
        <v>278</v>
      </c>
      <c r="B264" s="168" t="s">
        <v>363</v>
      </c>
      <c r="C264" s="168" t="s">
        <v>362</v>
      </c>
      <c r="D264" s="168" t="s">
        <v>361</v>
      </c>
      <c r="E264" s="141" t="s">
        <v>365</v>
      </c>
      <c r="F264" s="141">
        <v>39.436999999999998</v>
      </c>
      <c r="G264" s="141">
        <v>4.5999999999999999E-2</v>
      </c>
      <c r="H264" s="141">
        <v>4.1000000000000002E-2</v>
      </c>
      <c r="I264" s="141">
        <v>4.8000000000000001E-2</v>
      </c>
      <c r="J264" s="141">
        <v>16.876000000000001</v>
      </c>
      <c r="K264" s="141">
        <v>0.23599999999999999</v>
      </c>
      <c r="L264" s="141">
        <v>0.245</v>
      </c>
      <c r="M264" s="141">
        <v>42.691000000000003</v>
      </c>
      <c r="N264" s="141">
        <v>0.248</v>
      </c>
      <c r="O264" s="141">
        <v>99.867999999999995</v>
      </c>
      <c r="P264" s="169">
        <v>0.25639038704261824</v>
      </c>
      <c r="Q264" s="169">
        <v>81.641730371681831</v>
      </c>
      <c r="R264" s="169">
        <v>18.101879241275562</v>
      </c>
    </row>
    <row r="265" spans="1:18">
      <c r="A265" s="168" t="s">
        <v>278</v>
      </c>
      <c r="B265" s="168" t="s">
        <v>363</v>
      </c>
      <c r="C265" s="168" t="s">
        <v>362</v>
      </c>
      <c r="D265" s="168" t="s">
        <v>361</v>
      </c>
      <c r="E265" s="141" t="s">
        <v>365</v>
      </c>
      <c r="F265" s="141">
        <v>39.164000000000001</v>
      </c>
      <c r="G265" s="141">
        <v>5.1999999999999998E-2</v>
      </c>
      <c r="H265" s="141">
        <v>4.7E-2</v>
      </c>
      <c r="I265" s="141">
        <v>0.03</v>
      </c>
      <c r="J265" s="141">
        <v>17.637</v>
      </c>
      <c r="K265" s="141">
        <v>0.26200000000000001</v>
      </c>
      <c r="L265" s="141">
        <v>0.24199999999999999</v>
      </c>
      <c r="M265" s="141">
        <v>43.031999999999996</v>
      </c>
      <c r="N265" s="141">
        <v>0.26200000000000001</v>
      </c>
      <c r="O265" s="141">
        <v>100.72799999999999</v>
      </c>
      <c r="P265" s="169">
        <v>0.28043958698885862</v>
      </c>
      <c r="Q265" s="169">
        <v>81.080365317389209</v>
      </c>
      <c r="R265" s="169">
        <v>18.639195095621925</v>
      </c>
    </row>
    <row r="266" spans="1:18">
      <c r="A266" s="168" t="s">
        <v>278</v>
      </c>
      <c r="B266" s="168" t="s">
        <v>363</v>
      </c>
      <c r="C266" s="168" t="s">
        <v>362</v>
      </c>
      <c r="D266" s="168" t="s">
        <v>361</v>
      </c>
      <c r="E266" s="141" t="s">
        <v>365</v>
      </c>
      <c r="F266" s="141">
        <v>39.31</v>
      </c>
      <c r="G266" s="141">
        <v>4.2999999999999997E-2</v>
      </c>
      <c r="H266" s="141">
        <v>4.3999999999999997E-2</v>
      </c>
      <c r="I266" s="141">
        <v>2.7E-2</v>
      </c>
      <c r="J266" s="141">
        <v>17.312000000000001</v>
      </c>
      <c r="K266" s="141">
        <v>0.26600000000000001</v>
      </c>
      <c r="L266" s="141">
        <v>0.215</v>
      </c>
      <c r="M266" s="141">
        <v>42.451000000000001</v>
      </c>
      <c r="N266" s="141">
        <v>0.246</v>
      </c>
      <c r="O266" s="141">
        <v>99.914000000000001</v>
      </c>
      <c r="P266" s="169">
        <v>0.28886311314133817</v>
      </c>
      <c r="Q266" s="169">
        <v>81.149250681207803</v>
      </c>
      <c r="R266" s="169">
        <v>18.561886205650868</v>
      </c>
    </row>
    <row r="267" spans="1:18">
      <c r="A267" s="168" t="s">
        <v>278</v>
      </c>
      <c r="B267" s="168" t="s">
        <v>363</v>
      </c>
      <c r="C267" s="168" t="s">
        <v>362</v>
      </c>
      <c r="D267" s="168" t="s">
        <v>361</v>
      </c>
      <c r="E267" s="141" t="s">
        <v>365</v>
      </c>
      <c r="F267" s="141">
        <v>39.216000000000001</v>
      </c>
      <c r="G267" s="141">
        <v>3.4000000000000002E-2</v>
      </c>
      <c r="H267" s="141">
        <v>4.8000000000000001E-2</v>
      </c>
      <c r="I267" s="141">
        <v>4.2999999999999997E-2</v>
      </c>
      <c r="J267" s="141">
        <v>18.510999999999999</v>
      </c>
      <c r="K267" s="141">
        <v>0.25700000000000001</v>
      </c>
      <c r="L267" s="141">
        <v>0.25600000000000001</v>
      </c>
      <c r="M267" s="141">
        <v>42.393000000000001</v>
      </c>
      <c r="N267" s="141">
        <v>0.248</v>
      </c>
      <c r="O267" s="141">
        <v>101.006</v>
      </c>
      <c r="P267" s="169">
        <v>0.27587581997400396</v>
      </c>
      <c r="Q267" s="169">
        <v>80.105217285634495</v>
      </c>
      <c r="R267" s="169">
        <v>19.618906894391504</v>
      </c>
    </row>
    <row r="268" spans="1:18">
      <c r="A268" s="168" t="s">
        <v>278</v>
      </c>
      <c r="B268" s="168" t="s">
        <v>363</v>
      </c>
      <c r="C268" s="168" t="s">
        <v>362</v>
      </c>
      <c r="D268" s="168" t="s">
        <v>361</v>
      </c>
      <c r="E268" s="141" t="s">
        <v>365</v>
      </c>
      <c r="F268" s="141">
        <v>39.46</v>
      </c>
      <c r="G268" s="141">
        <v>4.4999999999999998E-2</v>
      </c>
      <c r="H268" s="141">
        <v>0.04</v>
      </c>
      <c r="I268" s="141">
        <v>4.5999999999999999E-2</v>
      </c>
      <c r="J268" s="141">
        <v>18.065999999999999</v>
      </c>
      <c r="K268" s="141">
        <v>0.27800000000000002</v>
      </c>
      <c r="L268" s="141">
        <v>0.20799999999999999</v>
      </c>
      <c r="M268" s="141">
        <v>42.024999999999999</v>
      </c>
      <c r="N268" s="141">
        <v>0.23499999999999999</v>
      </c>
      <c r="O268" s="141">
        <v>100.40300000000001</v>
      </c>
      <c r="P268" s="169">
        <v>0.30187301523658794</v>
      </c>
      <c r="Q268" s="169">
        <v>80.329184285987381</v>
      </c>
      <c r="R268" s="169">
        <v>19.368942698776035</v>
      </c>
    </row>
    <row r="269" spans="1:18">
      <c r="A269" s="168" t="s">
        <v>278</v>
      </c>
      <c r="B269" s="168" t="s">
        <v>363</v>
      </c>
      <c r="C269" s="168" t="s">
        <v>362</v>
      </c>
      <c r="D269" s="168" t="s">
        <v>361</v>
      </c>
      <c r="E269" s="141" t="s">
        <v>365</v>
      </c>
      <c r="F269" s="141">
        <v>39.22</v>
      </c>
      <c r="G269" s="141">
        <v>4.2999999999999997E-2</v>
      </c>
      <c r="H269" s="141">
        <v>4.8000000000000001E-2</v>
      </c>
      <c r="I269" s="141">
        <v>2.1000000000000001E-2</v>
      </c>
      <c r="J269" s="141">
        <v>17.684999999999999</v>
      </c>
      <c r="K269" s="141">
        <v>0.247</v>
      </c>
      <c r="L269" s="141">
        <v>0.19500000000000001</v>
      </c>
      <c r="M269" s="141">
        <v>42.185000000000002</v>
      </c>
      <c r="N269" s="141">
        <v>0.24299999999999999</v>
      </c>
      <c r="O269" s="141">
        <v>99.887</v>
      </c>
      <c r="P269" s="169">
        <v>0.26857700406893281</v>
      </c>
      <c r="Q269" s="169">
        <v>80.745078894827671</v>
      </c>
      <c r="R269" s="169">
        <v>18.986344101103391</v>
      </c>
    </row>
    <row r="270" spans="1:18">
      <c r="A270" s="168" t="s">
        <v>278</v>
      </c>
      <c r="B270" s="168" t="s">
        <v>363</v>
      </c>
      <c r="C270" s="168" t="s">
        <v>362</v>
      </c>
      <c r="D270" s="168" t="s">
        <v>361</v>
      </c>
      <c r="E270" s="141" t="s">
        <v>365</v>
      </c>
      <c r="F270" s="141">
        <v>39.116999999999997</v>
      </c>
      <c r="G270" s="141">
        <v>4.4999999999999998E-2</v>
      </c>
      <c r="H270" s="141">
        <v>4.4999999999999998E-2</v>
      </c>
      <c r="I270" s="141">
        <v>0</v>
      </c>
      <c r="J270" s="141">
        <v>17.992999999999999</v>
      </c>
      <c r="K270" s="141">
        <v>0.245</v>
      </c>
      <c r="L270" s="141">
        <v>0.224</v>
      </c>
      <c r="M270" s="141">
        <v>42.284999999999997</v>
      </c>
      <c r="N270" s="141">
        <v>0.248</v>
      </c>
      <c r="O270" s="141">
        <v>100.202</v>
      </c>
      <c r="P270" s="169">
        <v>0.2650244388698183</v>
      </c>
      <c r="Q270" s="169">
        <v>80.517876409223916</v>
      </c>
      <c r="R270" s="169">
        <v>19.217099151906286</v>
      </c>
    </row>
    <row r="271" spans="1:18">
      <c r="A271" s="168" t="s">
        <v>278</v>
      </c>
      <c r="B271" s="168" t="s">
        <v>363</v>
      </c>
      <c r="C271" s="168" t="s">
        <v>362</v>
      </c>
      <c r="D271" s="168" t="s">
        <v>361</v>
      </c>
      <c r="E271" s="141" t="s">
        <v>365</v>
      </c>
      <c r="F271" s="141">
        <v>39.228999999999999</v>
      </c>
      <c r="G271" s="141">
        <v>4.5999999999999999E-2</v>
      </c>
      <c r="H271" s="141">
        <v>5.2999999999999999E-2</v>
      </c>
      <c r="I271" s="141">
        <v>5.8999999999999997E-2</v>
      </c>
      <c r="J271" s="141">
        <v>17.664000000000001</v>
      </c>
      <c r="K271" s="141">
        <v>0.26400000000000001</v>
      </c>
      <c r="L271" s="141">
        <v>0.20899999999999999</v>
      </c>
      <c r="M271" s="141">
        <v>42.357999999999997</v>
      </c>
      <c r="N271" s="141">
        <v>0.25</v>
      </c>
      <c r="O271" s="141">
        <v>100.13200000000001</v>
      </c>
      <c r="P271" s="169">
        <v>0.28612621646137509</v>
      </c>
      <c r="Q271" s="169">
        <v>80.811898413529534</v>
      </c>
      <c r="R271" s="169">
        <v>18.90197537000909</v>
      </c>
    </row>
    <row r="272" spans="1:18">
      <c r="A272" s="168" t="s">
        <v>278</v>
      </c>
      <c r="B272" s="168" t="s">
        <v>363</v>
      </c>
      <c r="C272" s="168" t="s">
        <v>362</v>
      </c>
      <c r="D272" s="168" t="s">
        <v>361</v>
      </c>
      <c r="E272" s="141" t="s">
        <v>365</v>
      </c>
      <c r="F272" s="141">
        <v>38.869</v>
      </c>
      <c r="G272" s="141">
        <v>3.6999999999999998E-2</v>
      </c>
      <c r="H272" s="141">
        <v>4.3999999999999997E-2</v>
      </c>
      <c r="I272" s="141">
        <v>2.9000000000000001E-2</v>
      </c>
      <c r="J272" s="141">
        <v>18.204999999999998</v>
      </c>
      <c r="K272" s="141">
        <v>0.28499999999999998</v>
      </c>
      <c r="L272" s="141">
        <v>0.24299999999999999</v>
      </c>
      <c r="M272" s="141">
        <v>41.69</v>
      </c>
      <c r="N272" s="141">
        <v>0.248</v>
      </c>
      <c r="O272" s="141">
        <v>99.65</v>
      </c>
      <c r="P272" s="169">
        <v>0.31097837949309792</v>
      </c>
      <c r="Q272" s="169">
        <v>80.076184075339427</v>
      </c>
      <c r="R272" s="169">
        <v>19.612837545167483</v>
      </c>
    </row>
    <row r="273" spans="1:18">
      <c r="A273" s="168" t="s">
        <v>278</v>
      </c>
      <c r="B273" s="168" t="s">
        <v>363</v>
      </c>
      <c r="C273" s="168" t="s">
        <v>362</v>
      </c>
      <c r="D273" s="168" t="s">
        <v>361</v>
      </c>
      <c r="E273" s="141" t="s">
        <v>365</v>
      </c>
      <c r="F273" s="141">
        <v>38.673999999999999</v>
      </c>
      <c r="G273" s="141">
        <v>5.1999999999999998E-2</v>
      </c>
      <c r="H273" s="141">
        <v>0.04</v>
      </c>
      <c r="I273" s="141">
        <v>1.0999999999999999E-2</v>
      </c>
      <c r="J273" s="141">
        <v>18.925999999999998</v>
      </c>
      <c r="K273" s="141">
        <v>0.29299999999999998</v>
      </c>
      <c r="L273" s="141">
        <v>0.17399999999999999</v>
      </c>
      <c r="M273" s="141">
        <v>41.082999999999998</v>
      </c>
      <c r="N273" s="141">
        <v>0.26600000000000001</v>
      </c>
      <c r="O273" s="141">
        <v>99.519000000000005</v>
      </c>
      <c r="P273" s="169">
        <v>0.32092844433678036</v>
      </c>
      <c r="Q273" s="169">
        <v>79.211616848899723</v>
      </c>
      <c r="R273" s="169">
        <v>20.467454706763483</v>
      </c>
    </row>
    <row r="274" spans="1:18">
      <c r="A274" s="168" t="s">
        <v>278</v>
      </c>
      <c r="B274" s="168" t="s">
        <v>363</v>
      </c>
      <c r="C274" s="168" t="s">
        <v>362</v>
      </c>
      <c r="D274" s="168" t="s">
        <v>361</v>
      </c>
      <c r="E274" s="141" t="s">
        <v>365</v>
      </c>
      <c r="F274" s="141">
        <v>38.511000000000003</v>
      </c>
      <c r="G274" s="141">
        <v>5.2999999999999999E-2</v>
      </c>
      <c r="H274" s="141">
        <v>3.4000000000000002E-2</v>
      </c>
      <c r="I274" s="141">
        <v>2E-3</v>
      </c>
      <c r="J274" s="141">
        <v>20.603999999999999</v>
      </c>
      <c r="K274" s="141">
        <v>0.29699999999999999</v>
      </c>
      <c r="L274" s="141">
        <v>0.19700000000000001</v>
      </c>
      <c r="M274" s="141">
        <v>39.869</v>
      </c>
      <c r="N274" s="141">
        <v>0.29599999999999999</v>
      </c>
      <c r="O274" s="141">
        <v>99.863</v>
      </c>
      <c r="P274" s="169">
        <v>0.32701559630051397</v>
      </c>
      <c r="Q274" s="169">
        <v>77.274018459511112</v>
      </c>
      <c r="R274" s="169">
        <v>22.398965944188372</v>
      </c>
    </row>
    <row r="275" spans="1:18">
      <c r="A275" s="168" t="s">
        <v>278</v>
      </c>
      <c r="B275" s="168" t="s">
        <v>363</v>
      </c>
      <c r="C275" s="168" t="s">
        <v>362</v>
      </c>
      <c r="D275" s="168" t="s">
        <v>361</v>
      </c>
      <c r="E275" s="141" t="s">
        <v>360</v>
      </c>
      <c r="F275" s="141">
        <v>38.002000000000002</v>
      </c>
      <c r="G275" s="141">
        <v>6.4000000000000001E-2</v>
      </c>
      <c r="H275" s="141">
        <v>2.9000000000000001E-2</v>
      </c>
      <c r="I275" s="141">
        <v>0</v>
      </c>
      <c r="J275" s="141">
        <v>23.965</v>
      </c>
      <c r="K275" s="141">
        <v>0.36799999999999999</v>
      </c>
      <c r="L275" s="141">
        <v>0.13300000000000001</v>
      </c>
      <c r="M275" s="141">
        <v>37.439</v>
      </c>
      <c r="N275" s="141">
        <v>0.317</v>
      </c>
      <c r="O275" s="141">
        <v>100.31699999999999</v>
      </c>
      <c r="P275" s="169">
        <v>0.40919230599824918</v>
      </c>
      <c r="Q275" s="169">
        <v>73.280769082317676</v>
      </c>
      <c r="R275" s="169">
        <v>26.310038611684071</v>
      </c>
    </row>
    <row r="276" spans="1:18">
      <c r="A276" s="168" t="s">
        <v>278</v>
      </c>
      <c r="B276" s="168" t="s">
        <v>363</v>
      </c>
      <c r="C276" s="168" t="s">
        <v>362</v>
      </c>
      <c r="D276" s="168" t="s">
        <v>361</v>
      </c>
      <c r="E276" s="141" t="s">
        <v>360</v>
      </c>
      <c r="F276" s="141">
        <v>36.215000000000003</v>
      </c>
      <c r="G276" s="141">
        <v>8.4000000000000005E-2</v>
      </c>
      <c r="H276" s="141">
        <v>2.8000000000000001E-2</v>
      </c>
      <c r="I276" s="141">
        <v>5.0000000000000001E-3</v>
      </c>
      <c r="J276" s="141">
        <v>34.31</v>
      </c>
      <c r="K276" s="141">
        <v>0.57099999999999995</v>
      </c>
      <c r="L276" s="141">
        <v>6.0999999999999999E-2</v>
      </c>
      <c r="M276" s="141">
        <v>28.706</v>
      </c>
      <c r="N276" s="141">
        <v>0.34499999999999997</v>
      </c>
      <c r="O276" s="141">
        <v>100.325</v>
      </c>
      <c r="P276" s="169">
        <v>0.67194208190223004</v>
      </c>
      <c r="Q276" s="169">
        <v>59.464059025560466</v>
      </c>
      <c r="R276" s="169">
        <v>39.863998892537303</v>
      </c>
    </row>
    <row r="277" spans="1:18">
      <c r="A277" s="168" t="s">
        <v>278</v>
      </c>
      <c r="B277" s="168" t="s">
        <v>363</v>
      </c>
      <c r="C277" s="168" t="s">
        <v>362</v>
      </c>
      <c r="D277" s="168" t="s">
        <v>361</v>
      </c>
      <c r="E277" s="141" t="s">
        <v>365</v>
      </c>
      <c r="F277" s="141">
        <v>38.624000000000002</v>
      </c>
      <c r="G277" s="141">
        <v>4.9000000000000002E-2</v>
      </c>
      <c r="H277" s="141">
        <v>3.3000000000000002E-2</v>
      </c>
      <c r="I277" s="141">
        <v>5.5E-2</v>
      </c>
      <c r="J277" s="141">
        <v>21.782</v>
      </c>
      <c r="K277" s="141">
        <v>0.34200000000000003</v>
      </c>
      <c r="L277" s="141">
        <v>0.14299999999999999</v>
      </c>
      <c r="M277" s="141">
        <v>39.052</v>
      </c>
      <c r="N277" s="141">
        <v>0.30099999999999999</v>
      </c>
      <c r="O277" s="141">
        <v>100.381</v>
      </c>
      <c r="P277" s="169">
        <v>0.37751980657597278</v>
      </c>
      <c r="Q277" s="169">
        <v>75.882748779298751</v>
      </c>
      <c r="R277" s="169">
        <v>23.739731414125284</v>
      </c>
    </row>
    <row r="278" spans="1:18">
      <c r="A278" s="168" t="s">
        <v>278</v>
      </c>
      <c r="B278" s="168" t="s">
        <v>363</v>
      </c>
      <c r="C278" s="168" t="s">
        <v>362</v>
      </c>
      <c r="D278" s="168" t="s">
        <v>361</v>
      </c>
      <c r="E278" s="141" t="s">
        <v>360</v>
      </c>
      <c r="F278" s="141">
        <v>38.776000000000003</v>
      </c>
      <c r="G278" s="141">
        <v>0.06</v>
      </c>
      <c r="H278" s="141">
        <v>4.1000000000000002E-2</v>
      </c>
      <c r="I278" s="141">
        <v>3.7999999999999999E-2</v>
      </c>
      <c r="J278" s="141">
        <v>21.084</v>
      </c>
      <c r="K278" s="141">
        <v>0.30499999999999999</v>
      </c>
      <c r="L278" s="141">
        <v>0.17199999999999999</v>
      </c>
      <c r="M278" s="141">
        <v>39.783000000000001</v>
      </c>
      <c r="N278" s="141">
        <v>0.33</v>
      </c>
      <c r="O278" s="141">
        <v>100.589</v>
      </c>
      <c r="P278" s="169">
        <v>0.33460633160613845</v>
      </c>
      <c r="Q278" s="169">
        <v>76.827726753362938</v>
      </c>
      <c r="R278" s="169">
        <v>22.837666915030926</v>
      </c>
    </row>
    <row r="279" spans="1:18">
      <c r="A279" s="168" t="s">
        <v>278</v>
      </c>
      <c r="B279" s="168" t="s">
        <v>363</v>
      </c>
      <c r="C279" s="168" t="s">
        <v>362</v>
      </c>
      <c r="D279" s="168" t="s">
        <v>361</v>
      </c>
      <c r="E279" s="141" t="s">
        <v>365</v>
      </c>
      <c r="F279" s="141">
        <v>38.643999999999998</v>
      </c>
      <c r="G279" s="141">
        <v>6.4000000000000001E-2</v>
      </c>
      <c r="H279" s="141">
        <v>2.9000000000000001E-2</v>
      </c>
      <c r="I279" s="141">
        <v>6.0000000000000001E-3</v>
      </c>
      <c r="J279" s="141">
        <v>21.03</v>
      </c>
      <c r="K279" s="141">
        <v>0.33900000000000002</v>
      </c>
      <c r="L279" s="141">
        <v>0.16500000000000001</v>
      </c>
      <c r="M279" s="141">
        <v>39.776000000000003</v>
      </c>
      <c r="N279" s="141">
        <v>0.312</v>
      </c>
      <c r="O279" s="141">
        <v>100.36499999999999</v>
      </c>
      <c r="P279" s="169">
        <v>0.37203584049404059</v>
      </c>
      <c r="Q279" s="169">
        <v>76.84087947622686</v>
      </c>
      <c r="R279" s="169">
        <v>22.787084683279097</v>
      </c>
    </row>
    <row r="280" spans="1:18">
      <c r="A280" s="168" t="s">
        <v>278</v>
      </c>
      <c r="B280" s="168" t="s">
        <v>363</v>
      </c>
      <c r="C280" s="168" t="s">
        <v>362</v>
      </c>
      <c r="D280" s="168" t="s">
        <v>361</v>
      </c>
      <c r="E280" s="141" t="s">
        <v>360</v>
      </c>
      <c r="F280" s="141">
        <v>36.511000000000003</v>
      </c>
      <c r="G280" s="141">
        <v>0.108</v>
      </c>
      <c r="H280" s="141">
        <v>2.8000000000000001E-2</v>
      </c>
      <c r="I280" s="141">
        <v>5.0000000000000001E-3</v>
      </c>
      <c r="J280" s="141">
        <v>33.164999999999999</v>
      </c>
      <c r="K280" s="141">
        <v>0.55800000000000005</v>
      </c>
      <c r="L280" s="141">
        <v>7.0999999999999994E-2</v>
      </c>
      <c r="M280" s="141">
        <v>29.419</v>
      </c>
      <c r="N280" s="141">
        <v>0.35899999999999999</v>
      </c>
      <c r="O280" s="141">
        <v>100.224</v>
      </c>
      <c r="P280" s="169">
        <v>0.65578274035237771</v>
      </c>
      <c r="Q280" s="169">
        <v>60.861104208667214</v>
      </c>
      <c r="R280" s="169">
        <v>38.483113050980414</v>
      </c>
    </row>
    <row r="281" spans="1:18">
      <c r="A281" s="168" t="s">
        <v>278</v>
      </c>
      <c r="B281" s="168" t="s">
        <v>363</v>
      </c>
      <c r="C281" s="168" t="s">
        <v>362</v>
      </c>
      <c r="D281" s="168" t="s">
        <v>361</v>
      </c>
      <c r="E281" s="141" t="s">
        <v>412</v>
      </c>
      <c r="F281" s="141">
        <v>38.847000000000001</v>
      </c>
      <c r="G281" s="141">
        <v>5.2999999999999999E-2</v>
      </c>
      <c r="H281" s="141">
        <v>5.0999999999999997E-2</v>
      </c>
      <c r="I281" s="141">
        <v>1.6E-2</v>
      </c>
      <c r="J281" s="141">
        <v>19.067</v>
      </c>
      <c r="K281" s="141">
        <v>0.32200000000000001</v>
      </c>
      <c r="L281" s="141">
        <v>0.193</v>
      </c>
      <c r="M281" s="141">
        <v>40.634</v>
      </c>
      <c r="N281" s="141">
        <v>0.28999999999999998</v>
      </c>
      <c r="O281" s="141">
        <v>99.472999999999999</v>
      </c>
      <c r="P281" s="169">
        <v>0.35511265470796072</v>
      </c>
      <c r="Q281" s="169">
        <v>78.883467283645061</v>
      </c>
      <c r="R281" s="169">
        <v>20.76142006164697</v>
      </c>
    </row>
    <row r="282" spans="1:18">
      <c r="A282" s="168" t="s">
        <v>278</v>
      </c>
      <c r="B282" s="168" t="s">
        <v>363</v>
      </c>
      <c r="C282" s="168" t="s">
        <v>362</v>
      </c>
      <c r="D282" s="168" t="s">
        <v>361</v>
      </c>
      <c r="E282" s="141" t="s">
        <v>365</v>
      </c>
      <c r="F282" s="141">
        <v>38.512999999999998</v>
      </c>
      <c r="G282" s="141">
        <v>5.5E-2</v>
      </c>
      <c r="H282" s="141">
        <v>5.0999999999999997E-2</v>
      </c>
      <c r="I282" s="141">
        <v>4.1000000000000002E-2</v>
      </c>
      <c r="J282" s="141">
        <v>19.143000000000001</v>
      </c>
      <c r="K282" s="141">
        <v>0.29199999999999998</v>
      </c>
      <c r="L282" s="141">
        <v>0.19700000000000001</v>
      </c>
      <c r="M282" s="141">
        <v>40.960999999999999</v>
      </c>
      <c r="N282" s="141">
        <v>0.26700000000000002</v>
      </c>
      <c r="O282" s="141">
        <v>99.52</v>
      </c>
      <c r="P282" s="169">
        <v>0.31983839672777503</v>
      </c>
      <c r="Q282" s="169">
        <v>78.977691825003561</v>
      </c>
      <c r="R282" s="169">
        <v>20.702469778268657</v>
      </c>
    </row>
    <row r="283" spans="1:18">
      <c r="A283" s="168" t="s">
        <v>278</v>
      </c>
      <c r="B283" s="168" t="s">
        <v>363</v>
      </c>
      <c r="C283" s="168" t="s">
        <v>362</v>
      </c>
      <c r="D283" s="168" t="s">
        <v>361</v>
      </c>
      <c r="E283" s="141" t="s">
        <v>360</v>
      </c>
      <c r="F283" s="141">
        <v>37.552</v>
      </c>
      <c r="G283" s="141">
        <v>0.06</v>
      </c>
      <c r="H283" s="141">
        <v>3.3000000000000002E-2</v>
      </c>
      <c r="I283" s="141">
        <v>0.03</v>
      </c>
      <c r="J283" s="141">
        <v>25.713000000000001</v>
      </c>
      <c r="K283" s="141">
        <v>0.439</v>
      </c>
      <c r="L283" s="141">
        <v>5.8999999999999997E-2</v>
      </c>
      <c r="M283" s="141">
        <v>35.235999999999997</v>
      </c>
      <c r="N283" s="141">
        <v>0.34899999999999998</v>
      </c>
      <c r="O283" s="141">
        <v>99.471000000000004</v>
      </c>
      <c r="P283" s="169">
        <v>0.4997029675851043</v>
      </c>
      <c r="Q283" s="169">
        <v>70.602511084174523</v>
      </c>
      <c r="R283" s="169">
        <v>28.897785948240369</v>
      </c>
    </row>
    <row r="284" spans="1:18">
      <c r="A284" s="168" t="s">
        <v>278</v>
      </c>
      <c r="B284" s="168" t="s">
        <v>363</v>
      </c>
      <c r="C284" s="168" t="s">
        <v>362</v>
      </c>
      <c r="D284" s="168" t="s">
        <v>361</v>
      </c>
      <c r="E284" s="141" t="s">
        <v>365</v>
      </c>
      <c r="F284" s="141">
        <v>38.9</v>
      </c>
      <c r="G284" s="141">
        <v>0.04</v>
      </c>
      <c r="H284" s="141">
        <v>5.2999999999999999E-2</v>
      </c>
      <c r="I284" s="141">
        <v>3.6999999999999998E-2</v>
      </c>
      <c r="J284" s="141">
        <v>18.853999999999999</v>
      </c>
      <c r="K284" s="141">
        <v>0.28899999999999998</v>
      </c>
      <c r="L284" s="141">
        <v>0.217</v>
      </c>
      <c r="M284" s="141">
        <v>41.271999999999998</v>
      </c>
      <c r="N284" s="141">
        <v>0.27700000000000002</v>
      </c>
      <c r="O284" s="141">
        <v>99.938999999999993</v>
      </c>
      <c r="P284" s="169">
        <v>0.31565650243670546</v>
      </c>
      <c r="Q284" s="169">
        <v>79.352122958279452</v>
      </c>
      <c r="R284" s="169">
        <v>20.332220539283846</v>
      </c>
    </row>
    <row r="285" spans="1:18">
      <c r="A285" s="168" t="s">
        <v>278</v>
      </c>
      <c r="B285" s="168" t="s">
        <v>363</v>
      </c>
      <c r="C285" s="168" t="s">
        <v>362</v>
      </c>
      <c r="D285" s="168" t="s">
        <v>361</v>
      </c>
      <c r="E285" s="141" t="s">
        <v>360</v>
      </c>
      <c r="F285" s="141">
        <v>38.456000000000003</v>
      </c>
      <c r="G285" s="141">
        <v>4.9000000000000002E-2</v>
      </c>
      <c r="H285" s="141">
        <v>3.9E-2</v>
      </c>
      <c r="I285" s="141">
        <v>0.03</v>
      </c>
      <c r="J285" s="141">
        <v>21.366</v>
      </c>
      <c r="K285" s="141">
        <v>0.32800000000000001</v>
      </c>
      <c r="L285" s="141">
        <v>0.107</v>
      </c>
      <c r="M285" s="141">
        <v>38.694000000000003</v>
      </c>
      <c r="N285" s="141">
        <v>0.36099999999999999</v>
      </c>
      <c r="O285" s="141">
        <v>99.43</v>
      </c>
      <c r="P285" s="169">
        <v>0.36633164046276123</v>
      </c>
      <c r="Q285" s="169">
        <v>76.072966548971749</v>
      </c>
      <c r="R285" s="169">
        <v>23.56070181056549</v>
      </c>
    </row>
    <row r="286" spans="1:18">
      <c r="A286" s="168" t="s">
        <v>278</v>
      </c>
      <c r="B286" s="168" t="s">
        <v>363</v>
      </c>
      <c r="C286" s="168" t="s">
        <v>362</v>
      </c>
      <c r="D286" s="168" t="s">
        <v>361</v>
      </c>
      <c r="E286" s="141" t="s">
        <v>365</v>
      </c>
      <c r="F286" s="141">
        <v>38.569000000000003</v>
      </c>
      <c r="G286" s="141">
        <v>5.0999999999999997E-2</v>
      </c>
      <c r="H286" s="141">
        <v>4.3999999999999997E-2</v>
      </c>
      <c r="I286" s="141">
        <v>3.6999999999999998E-2</v>
      </c>
      <c r="J286" s="141">
        <v>19.265000000000001</v>
      </c>
      <c r="K286" s="141">
        <v>0.28899999999999998</v>
      </c>
      <c r="L286" s="141">
        <v>0.192</v>
      </c>
      <c r="M286" s="141">
        <v>40.875999999999998</v>
      </c>
      <c r="N286" s="141">
        <v>0.29099999999999998</v>
      </c>
      <c r="O286" s="141">
        <v>99.614000000000004</v>
      </c>
      <c r="P286" s="169">
        <v>0.31666397029866222</v>
      </c>
      <c r="Q286" s="169">
        <v>78.841583500725577</v>
      </c>
      <c r="R286" s="169">
        <v>20.841752528975764</v>
      </c>
    </row>
    <row r="287" spans="1:18">
      <c r="A287" s="168" t="s">
        <v>278</v>
      </c>
      <c r="B287" s="168" t="s">
        <v>363</v>
      </c>
      <c r="C287" s="168" t="s">
        <v>362</v>
      </c>
      <c r="D287" s="168" t="s">
        <v>361</v>
      </c>
      <c r="E287" s="141" t="s">
        <v>360</v>
      </c>
      <c r="F287" s="141">
        <v>37.994999999999997</v>
      </c>
      <c r="G287" s="141">
        <v>5.8999999999999997E-2</v>
      </c>
      <c r="H287" s="141">
        <v>3.4000000000000002E-2</v>
      </c>
      <c r="I287" s="141">
        <v>0.03</v>
      </c>
      <c r="J287" s="141">
        <v>23.222999999999999</v>
      </c>
      <c r="K287" s="141">
        <v>0.35399999999999998</v>
      </c>
      <c r="L287" s="141">
        <v>0.124</v>
      </c>
      <c r="M287" s="141">
        <v>37.914000000000001</v>
      </c>
      <c r="N287" s="141">
        <v>0.374</v>
      </c>
      <c r="O287" s="141">
        <v>100.107</v>
      </c>
      <c r="P287" s="169">
        <v>0.39323369730818059</v>
      </c>
      <c r="Q287" s="169">
        <v>74.136692786987652</v>
      </c>
      <c r="R287" s="169">
        <v>25.470073515704172</v>
      </c>
    </row>
    <row r="288" spans="1:18">
      <c r="A288" s="168" t="s">
        <v>278</v>
      </c>
      <c r="B288" s="168" t="s">
        <v>363</v>
      </c>
      <c r="C288" s="168" t="s">
        <v>362</v>
      </c>
      <c r="D288" s="168" t="s">
        <v>361</v>
      </c>
      <c r="E288" s="141" t="s">
        <v>365</v>
      </c>
      <c r="F288" s="141">
        <v>38.710999999999999</v>
      </c>
      <c r="G288" s="141">
        <v>4.2000000000000003E-2</v>
      </c>
      <c r="H288" s="141">
        <v>4.1000000000000002E-2</v>
      </c>
      <c r="I288" s="141">
        <v>2.7E-2</v>
      </c>
      <c r="J288" s="141">
        <v>19.948</v>
      </c>
      <c r="K288" s="141">
        <v>0.33600000000000002</v>
      </c>
      <c r="L288" s="141">
        <v>0.182</v>
      </c>
      <c r="M288" s="141">
        <v>40.655000000000001</v>
      </c>
      <c r="N288" s="141">
        <v>0.30499999999999999</v>
      </c>
      <c r="O288" s="141">
        <v>100.247</v>
      </c>
      <c r="P288" s="169">
        <v>0.36682720930693824</v>
      </c>
      <c r="Q288" s="169">
        <v>78.130817395490766</v>
      </c>
      <c r="R288" s="169">
        <v>21.502355395202301</v>
      </c>
    </row>
    <row r="289" spans="1:18">
      <c r="A289" s="168" t="s">
        <v>278</v>
      </c>
      <c r="B289" s="168" t="s">
        <v>363</v>
      </c>
      <c r="C289" s="168" t="s">
        <v>362</v>
      </c>
      <c r="D289" s="168" t="s">
        <v>361</v>
      </c>
      <c r="E289" s="141" t="s">
        <v>360</v>
      </c>
      <c r="F289" s="141">
        <v>38.481999999999999</v>
      </c>
      <c r="G289" s="141">
        <v>5.3999999999999999E-2</v>
      </c>
      <c r="H289" s="141">
        <v>2.9000000000000001E-2</v>
      </c>
      <c r="I289" s="141">
        <v>1.6E-2</v>
      </c>
      <c r="J289" s="141">
        <v>20.524000000000001</v>
      </c>
      <c r="K289" s="141">
        <v>0.33</v>
      </c>
      <c r="L289" s="141">
        <v>0.16800000000000001</v>
      </c>
      <c r="M289" s="141">
        <v>39.811999999999998</v>
      </c>
      <c r="N289" s="141">
        <v>0.32700000000000001</v>
      </c>
      <c r="O289" s="141">
        <v>99.742000000000004</v>
      </c>
      <c r="P289" s="169">
        <v>0.36393700733320816</v>
      </c>
      <c r="Q289" s="169">
        <v>77.288061210938437</v>
      </c>
      <c r="R289" s="169">
        <v>22.348001781728346</v>
      </c>
    </row>
    <row r="290" spans="1:18">
      <c r="A290" s="168" t="s">
        <v>278</v>
      </c>
      <c r="B290" s="168" t="s">
        <v>363</v>
      </c>
      <c r="C290" s="168" t="s">
        <v>362</v>
      </c>
      <c r="D290" s="168" t="s">
        <v>361</v>
      </c>
      <c r="E290" s="141" t="s">
        <v>365</v>
      </c>
      <c r="F290" s="141">
        <v>38.462000000000003</v>
      </c>
      <c r="G290" s="141">
        <v>5.6000000000000001E-2</v>
      </c>
      <c r="H290" s="141">
        <v>5.3999999999999999E-2</v>
      </c>
      <c r="I290" s="141">
        <v>4.1000000000000002E-2</v>
      </c>
      <c r="J290" s="141">
        <v>19.518000000000001</v>
      </c>
      <c r="K290" s="141">
        <v>0.32400000000000001</v>
      </c>
      <c r="L290" s="141">
        <v>0.19500000000000001</v>
      </c>
      <c r="M290" s="141">
        <v>40.689</v>
      </c>
      <c r="N290" s="141">
        <v>0.30199999999999999</v>
      </c>
      <c r="O290" s="141">
        <v>99.641000000000005</v>
      </c>
      <c r="P290" s="169">
        <v>0.35518699911825263</v>
      </c>
      <c r="Q290" s="169">
        <v>78.51908051322458</v>
      </c>
      <c r="R290" s="169">
        <v>21.125732487657174</v>
      </c>
    </row>
    <row r="291" spans="1:18">
      <c r="A291" s="168" t="s">
        <v>278</v>
      </c>
      <c r="B291" s="168" t="s">
        <v>363</v>
      </c>
      <c r="C291" s="168" t="s">
        <v>362</v>
      </c>
      <c r="D291" s="168" t="s">
        <v>361</v>
      </c>
      <c r="E291" s="141" t="s">
        <v>360</v>
      </c>
      <c r="F291" s="141">
        <v>38.963000000000001</v>
      </c>
      <c r="G291" s="141">
        <v>3.7999999999999999E-2</v>
      </c>
      <c r="H291" s="141">
        <v>3.2000000000000001E-2</v>
      </c>
      <c r="I291" s="141">
        <v>2.7E-2</v>
      </c>
      <c r="J291" s="141">
        <v>19.791</v>
      </c>
      <c r="K291" s="141">
        <v>0.30199999999999999</v>
      </c>
      <c r="L291" s="141">
        <v>0.17199999999999999</v>
      </c>
      <c r="M291" s="141">
        <v>40.625</v>
      </c>
      <c r="N291" s="141">
        <v>0.34599999999999997</v>
      </c>
      <c r="O291" s="141">
        <v>100.29600000000001</v>
      </c>
      <c r="P291" s="169">
        <v>0.33058054491582323</v>
      </c>
      <c r="Q291" s="169">
        <v>78.279827548629072</v>
      </c>
      <c r="R291" s="169">
        <v>21.389591906455102</v>
      </c>
    </row>
    <row r="292" spans="1:18">
      <c r="A292" s="168" t="s">
        <v>278</v>
      </c>
      <c r="B292" s="168" t="s">
        <v>363</v>
      </c>
      <c r="C292" s="168" t="s">
        <v>362</v>
      </c>
      <c r="D292" s="168" t="s">
        <v>361</v>
      </c>
      <c r="E292" s="141" t="s">
        <v>365</v>
      </c>
      <c r="F292" s="141">
        <v>38.823999999999998</v>
      </c>
      <c r="G292" s="141">
        <v>5.8000000000000003E-2</v>
      </c>
      <c r="H292" s="141">
        <v>4.9000000000000002E-2</v>
      </c>
      <c r="I292" s="141">
        <v>0</v>
      </c>
      <c r="J292" s="141">
        <v>19.033000000000001</v>
      </c>
      <c r="K292" s="141">
        <v>0.27400000000000002</v>
      </c>
      <c r="L292" s="141">
        <v>0.20100000000000001</v>
      </c>
      <c r="M292" s="141">
        <v>41.204000000000001</v>
      </c>
      <c r="N292" s="141">
        <v>0.28199999999999997</v>
      </c>
      <c r="O292" s="141">
        <v>99.924999999999997</v>
      </c>
      <c r="P292" s="169">
        <v>0.29913561487438639</v>
      </c>
      <c r="Q292" s="169">
        <v>79.185028356003528</v>
      </c>
      <c r="R292" s="169">
        <v>20.515836029122088</v>
      </c>
    </row>
    <row r="293" spans="1:18">
      <c r="A293" s="168" t="s">
        <v>278</v>
      </c>
      <c r="B293" s="168" t="s">
        <v>363</v>
      </c>
      <c r="C293" s="168" t="s">
        <v>362</v>
      </c>
      <c r="D293" s="168" t="s">
        <v>361</v>
      </c>
      <c r="E293" s="141" t="s">
        <v>360</v>
      </c>
      <c r="F293" s="141">
        <v>38.264000000000003</v>
      </c>
      <c r="G293" s="141">
        <v>4.7E-2</v>
      </c>
      <c r="H293" s="141">
        <v>4.3999999999999997E-2</v>
      </c>
      <c r="I293" s="141">
        <v>5.8999999999999997E-2</v>
      </c>
      <c r="J293" s="141">
        <v>20.952000000000002</v>
      </c>
      <c r="K293" s="141">
        <v>0.31</v>
      </c>
      <c r="L293" s="141">
        <v>0.19400000000000001</v>
      </c>
      <c r="M293" s="141">
        <v>39.786000000000001</v>
      </c>
      <c r="N293" s="141">
        <v>0.34399999999999997</v>
      </c>
      <c r="O293" s="141">
        <v>100</v>
      </c>
      <c r="P293" s="169">
        <v>0.3405401736452015</v>
      </c>
      <c r="Q293" s="169">
        <v>76.934843662297965</v>
      </c>
      <c r="R293" s="169">
        <v>22.724616164056837</v>
      </c>
    </row>
    <row r="294" spans="1:18">
      <c r="A294" s="168" t="s">
        <v>278</v>
      </c>
      <c r="B294" s="168" t="s">
        <v>363</v>
      </c>
      <c r="C294" s="168" t="s">
        <v>362</v>
      </c>
      <c r="D294" s="168" t="s">
        <v>361</v>
      </c>
      <c r="E294" s="141" t="s">
        <v>365</v>
      </c>
      <c r="F294" s="141">
        <v>38.841000000000001</v>
      </c>
      <c r="G294" s="141">
        <v>4.9000000000000002E-2</v>
      </c>
      <c r="H294" s="141">
        <v>0.04</v>
      </c>
      <c r="I294" s="141">
        <v>1.0999999999999999E-2</v>
      </c>
      <c r="J294" s="141">
        <v>18.128</v>
      </c>
      <c r="K294" s="141">
        <v>0.27300000000000002</v>
      </c>
      <c r="L294" s="141">
        <v>0.20200000000000001</v>
      </c>
      <c r="M294" s="141">
        <v>41.558999999999997</v>
      </c>
      <c r="N294" s="141">
        <v>0.26300000000000001</v>
      </c>
      <c r="O294" s="141">
        <v>99.366</v>
      </c>
      <c r="P294" s="169">
        <v>0.29892381256720868</v>
      </c>
      <c r="Q294" s="169">
        <v>80.103057389772275</v>
      </c>
      <c r="R294" s="169">
        <v>19.598018797660497</v>
      </c>
    </row>
    <row r="295" spans="1:18">
      <c r="A295" s="168" t="s">
        <v>278</v>
      </c>
      <c r="B295" s="168" t="s">
        <v>363</v>
      </c>
      <c r="C295" s="168" t="s">
        <v>362</v>
      </c>
      <c r="D295" s="168" t="s">
        <v>361</v>
      </c>
      <c r="E295" s="141" t="s">
        <v>360</v>
      </c>
      <c r="F295" s="141">
        <v>38.064</v>
      </c>
      <c r="G295" s="141">
        <v>7.8E-2</v>
      </c>
      <c r="H295" s="141">
        <v>3.1E-2</v>
      </c>
      <c r="I295" s="141">
        <v>2.1000000000000001E-2</v>
      </c>
      <c r="J295" s="141">
        <v>21.747</v>
      </c>
      <c r="K295" s="141">
        <v>0.32900000000000001</v>
      </c>
      <c r="L295" s="141">
        <v>0.14299999999999999</v>
      </c>
      <c r="M295" s="141">
        <v>38.664000000000001</v>
      </c>
      <c r="N295" s="141">
        <v>0.33700000000000002</v>
      </c>
      <c r="O295" s="141">
        <v>99.414000000000001</v>
      </c>
      <c r="P295" s="169">
        <v>0.36612214535608517</v>
      </c>
      <c r="Q295" s="169">
        <v>75.739602358730664</v>
      </c>
      <c r="R295" s="169">
        <v>23.894275495913263</v>
      </c>
    </row>
    <row r="296" spans="1:18">
      <c r="A296" s="168" t="s">
        <v>278</v>
      </c>
      <c r="B296" s="168" t="s">
        <v>363</v>
      </c>
      <c r="C296" s="168" t="s">
        <v>362</v>
      </c>
      <c r="D296" s="168" t="s">
        <v>361</v>
      </c>
      <c r="E296" s="141" t="s">
        <v>365</v>
      </c>
      <c r="F296" s="141">
        <v>38.997999999999998</v>
      </c>
      <c r="G296" s="141">
        <v>3.7999999999999999E-2</v>
      </c>
      <c r="H296" s="141">
        <v>3.2000000000000001E-2</v>
      </c>
      <c r="I296" s="141">
        <v>4.4999999999999998E-2</v>
      </c>
      <c r="J296" s="141">
        <v>19.059000000000001</v>
      </c>
      <c r="K296" s="141">
        <v>0.27300000000000002</v>
      </c>
      <c r="L296" s="141">
        <v>0.185</v>
      </c>
      <c r="M296" s="141">
        <v>41.292000000000002</v>
      </c>
      <c r="N296" s="141">
        <v>0.27700000000000002</v>
      </c>
      <c r="O296" s="141">
        <v>100.199</v>
      </c>
      <c r="P296" s="169">
        <v>0.29746070573020728</v>
      </c>
      <c r="Q296" s="169">
        <v>79.198875183756556</v>
      </c>
      <c r="R296" s="169">
        <v>20.503664110513238</v>
      </c>
    </row>
    <row r="297" spans="1:18">
      <c r="A297" s="168" t="s">
        <v>278</v>
      </c>
      <c r="B297" s="168" t="s">
        <v>363</v>
      </c>
      <c r="C297" s="168" t="s">
        <v>362</v>
      </c>
      <c r="D297" s="168" t="s">
        <v>361</v>
      </c>
      <c r="E297" s="141" t="s">
        <v>360</v>
      </c>
      <c r="F297" s="141">
        <v>38.582999999999998</v>
      </c>
      <c r="G297" s="141">
        <v>5.6000000000000001E-2</v>
      </c>
      <c r="H297" s="141">
        <v>0.03</v>
      </c>
      <c r="I297" s="141">
        <v>3.0000000000000001E-3</v>
      </c>
      <c r="J297" s="141">
        <v>20.984999999999999</v>
      </c>
      <c r="K297" s="141">
        <v>0.34699999999999998</v>
      </c>
      <c r="L297" s="141">
        <v>0.16200000000000001</v>
      </c>
      <c r="M297" s="141">
        <v>38.887</v>
      </c>
      <c r="N297" s="141">
        <v>0.32200000000000001</v>
      </c>
      <c r="O297" s="141">
        <v>99.375</v>
      </c>
      <c r="P297" s="169">
        <v>0.38762756069967069</v>
      </c>
      <c r="Q297" s="169">
        <v>76.467299238472194</v>
      </c>
      <c r="R297" s="169">
        <v>23.145073200828129</v>
      </c>
    </row>
    <row r="298" spans="1:18">
      <c r="A298" s="168" t="s">
        <v>278</v>
      </c>
      <c r="B298" s="168" t="s">
        <v>363</v>
      </c>
      <c r="C298" s="168" t="s">
        <v>362</v>
      </c>
      <c r="D298" s="168" t="s">
        <v>361</v>
      </c>
      <c r="E298" s="141" t="s">
        <v>365</v>
      </c>
      <c r="F298" s="141">
        <v>38.729999999999997</v>
      </c>
      <c r="G298" s="141">
        <v>4.8000000000000001E-2</v>
      </c>
      <c r="H298" s="141">
        <v>4.8000000000000001E-2</v>
      </c>
      <c r="I298" s="141">
        <v>3.0000000000000001E-3</v>
      </c>
      <c r="J298" s="141">
        <v>19.091000000000001</v>
      </c>
      <c r="K298" s="141">
        <v>0.29899999999999999</v>
      </c>
      <c r="L298" s="141">
        <v>0.19400000000000001</v>
      </c>
      <c r="M298" s="141">
        <v>40.877000000000002</v>
      </c>
      <c r="N298" s="141">
        <v>0.30599999999999999</v>
      </c>
      <c r="O298" s="141">
        <v>99.596000000000004</v>
      </c>
      <c r="P298" s="169">
        <v>0.32819671070293177</v>
      </c>
      <c r="Q298" s="169">
        <v>78.982011267090598</v>
      </c>
      <c r="R298" s="169">
        <v>20.689792022206465</v>
      </c>
    </row>
    <row r="299" spans="1:18">
      <c r="A299" s="168" t="s">
        <v>278</v>
      </c>
      <c r="B299" s="168" t="s">
        <v>363</v>
      </c>
      <c r="C299" s="168" t="s">
        <v>362</v>
      </c>
      <c r="D299" s="168" t="s">
        <v>361</v>
      </c>
      <c r="E299" s="141" t="s">
        <v>360</v>
      </c>
      <c r="F299" s="141">
        <v>38.095999999999997</v>
      </c>
      <c r="G299" s="141">
        <v>5.5E-2</v>
      </c>
      <c r="H299" s="141">
        <v>4.3999999999999997E-2</v>
      </c>
      <c r="I299" s="141">
        <v>1.4E-2</v>
      </c>
      <c r="J299" s="141">
        <v>22.507000000000001</v>
      </c>
      <c r="K299" s="141">
        <v>0.36899999999999999</v>
      </c>
      <c r="L299" s="141">
        <v>0.11899999999999999</v>
      </c>
      <c r="M299" s="141">
        <v>37.765000000000001</v>
      </c>
      <c r="N299" s="141">
        <v>0.34200000000000003</v>
      </c>
      <c r="O299" s="141">
        <v>99.311000000000007</v>
      </c>
      <c r="P299" s="169">
        <v>0.41428747107493002</v>
      </c>
      <c r="Q299" s="169">
        <v>74.636464761212821</v>
      </c>
      <c r="R299" s="169">
        <v>24.949247767712247</v>
      </c>
    </row>
    <row r="300" spans="1:18">
      <c r="A300" s="168" t="s">
        <v>170</v>
      </c>
      <c r="B300" s="141" t="s">
        <v>631</v>
      </c>
      <c r="C300" s="168"/>
      <c r="D300" s="168" t="s">
        <v>361</v>
      </c>
      <c r="E300" s="141" t="s">
        <v>365</v>
      </c>
      <c r="F300" s="141">
        <v>39.44</v>
      </c>
      <c r="G300" s="141">
        <v>0.04</v>
      </c>
      <c r="H300" s="141">
        <v>0.04</v>
      </c>
      <c r="I300" s="141">
        <v>0</v>
      </c>
      <c r="J300" s="141">
        <v>16.489999999999998</v>
      </c>
      <c r="K300" s="141">
        <v>0.25</v>
      </c>
      <c r="L300" s="141">
        <v>0.18</v>
      </c>
      <c r="M300" s="141">
        <v>44.26</v>
      </c>
      <c r="N300" s="141">
        <v>0.28999999999999998</v>
      </c>
      <c r="O300" s="141">
        <v>100.99</v>
      </c>
      <c r="P300" s="169">
        <v>0.26</v>
      </c>
      <c r="Q300" s="169">
        <v>82.5</v>
      </c>
      <c r="R300" s="169">
        <v>17.239999999999998</v>
      </c>
    </row>
    <row r="301" spans="1:18">
      <c r="A301" s="168" t="s">
        <v>170</v>
      </c>
      <c r="B301" s="141" t="s">
        <v>631</v>
      </c>
      <c r="C301" s="168"/>
      <c r="D301" s="168" t="s">
        <v>361</v>
      </c>
      <c r="E301" s="141" t="s">
        <v>360</v>
      </c>
      <c r="F301" s="141">
        <v>37.83</v>
      </c>
      <c r="G301" s="141">
        <v>0</v>
      </c>
      <c r="H301" s="141">
        <v>0.04</v>
      </c>
      <c r="I301" s="141">
        <v>0</v>
      </c>
      <c r="J301" s="141">
        <v>20.98</v>
      </c>
      <c r="K301" s="141">
        <v>0.35</v>
      </c>
      <c r="L301" s="141">
        <v>0.05</v>
      </c>
      <c r="M301" s="141">
        <v>40.159999999999997</v>
      </c>
      <c r="N301" s="141">
        <v>0.31</v>
      </c>
      <c r="O301" s="141">
        <v>99.72</v>
      </c>
      <c r="P301" s="169">
        <v>0.38</v>
      </c>
      <c r="Q301" s="169">
        <v>77.040000000000006</v>
      </c>
      <c r="R301" s="169">
        <v>22.57</v>
      </c>
    </row>
    <row r="302" spans="1:18">
      <c r="A302" s="168" t="s">
        <v>170</v>
      </c>
      <c r="B302" s="141" t="s">
        <v>631</v>
      </c>
      <c r="C302" s="168"/>
      <c r="D302" s="168" t="s">
        <v>361</v>
      </c>
      <c r="E302" s="141" t="s">
        <v>365</v>
      </c>
      <c r="F302" s="141">
        <v>39.11</v>
      </c>
      <c r="G302" s="141">
        <v>0.03</v>
      </c>
      <c r="H302" s="141">
        <v>0.04</v>
      </c>
      <c r="I302" s="141">
        <v>0.05</v>
      </c>
      <c r="J302" s="141">
        <v>15.58</v>
      </c>
      <c r="K302" s="141">
        <v>0.26</v>
      </c>
      <c r="L302" s="141">
        <v>0.14000000000000001</v>
      </c>
      <c r="M302" s="141">
        <v>44.13</v>
      </c>
      <c r="N302" s="141">
        <v>0.27</v>
      </c>
      <c r="O302" s="141">
        <v>99.61</v>
      </c>
      <c r="P302" s="169">
        <v>0.28000000000000003</v>
      </c>
      <c r="Q302" s="169">
        <v>83.24</v>
      </c>
      <c r="R302" s="169">
        <v>16.48</v>
      </c>
    </row>
    <row r="303" spans="1:18">
      <c r="A303" s="168" t="s">
        <v>170</v>
      </c>
      <c r="B303" s="141" t="s">
        <v>631</v>
      </c>
      <c r="C303" s="168"/>
      <c r="D303" s="168" t="s">
        <v>361</v>
      </c>
      <c r="E303" s="141" t="s">
        <v>365</v>
      </c>
      <c r="F303" s="141">
        <v>38.93</v>
      </c>
      <c r="G303" s="141">
        <v>0.03</v>
      </c>
      <c r="H303" s="141">
        <v>0.05</v>
      </c>
      <c r="I303" s="141">
        <v>0.05</v>
      </c>
      <c r="J303" s="141">
        <v>15.27</v>
      </c>
      <c r="K303" s="141">
        <v>0.23</v>
      </c>
      <c r="L303" s="141">
        <v>0.13</v>
      </c>
      <c r="M303" s="141">
        <v>44.94</v>
      </c>
      <c r="N303" s="141">
        <v>0.32</v>
      </c>
      <c r="O303" s="141">
        <v>99.95</v>
      </c>
      <c r="P303" s="169">
        <v>0.24</v>
      </c>
      <c r="Q303" s="169">
        <v>83.79</v>
      </c>
      <c r="R303" s="169">
        <v>15.97</v>
      </c>
    </row>
    <row r="304" spans="1:18">
      <c r="A304" s="168" t="s">
        <v>170</v>
      </c>
      <c r="B304" s="141" t="s">
        <v>631</v>
      </c>
      <c r="C304" s="168"/>
      <c r="D304" s="168" t="s">
        <v>361</v>
      </c>
      <c r="E304" s="141" t="s">
        <v>360</v>
      </c>
      <c r="F304" s="141">
        <v>38.51</v>
      </c>
      <c r="G304" s="141">
        <v>0.05</v>
      </c>
      <c r="H304" s="141">
        <v>0.02</v>
      </c>
      <c r="I304" s="141">
        <v>0.06</v>
      </c>
      <c r="J304" s="141">
        <v>16.57</v>
      </c>
      <c r="K304" s="141">
        <v>0.26</v>
      </c>
      <c r="L304" s="141">
        <v>0.21</v>
      </c>
      <c r="M304" s="141">
        <v>44.04</v>
      </c>
      <c r="N304" s="141">
        <v>0.27</v>
      </c>
      <c r="O304" s="141">
        <v>99.99</v>
      </c>
      <c r="P304" s="169">
        <v>0.28000000000000003</v>
      </c>
      <c r="Q304" s="169">
        <v>82.35</v>
      </c>
      <c r="R304" s="169">
        <v>17.38</v>
      </c>
    </row>
    <row r="305" spans="1:18">
      <c r="A305" s="168" t="s">
        <v>170</v>
      </c>
      <c r="B305" s="141" t="s">
        <v>631</v>
      </c>
      <c r="C305" s="168"/>
      <c r="D305" s="168" t="s">
        <v>361</v>
      </c>
      <c r="E305" s="141" t="s">
        <v>365</v>
      </c>
      <c r="F305" s="141">
        <v>38.96</v>
      </c>
      <c r="G305" s="141">
        <v>0</v>
      </c>
      <c r="H305" s="141">
        <v>0.01</v>
      </c>
      <c r="I305" s="141">
        <v>7.0000000000000007E-2</v>
      </c>
      <c r="J305" s="141">
        <v>15.98</v>
      </c>
      <c r="K305" s="141">
        <v>0.3</v>
      </c>
      <c r="L305" s="141">
        <v>0.16</v>
      </c>
      <c r="M305" s="141">
        <v>44.16</v>
      </c>
      <c r="N305" s="141">
        <v>0.28000000000000003</v>
      </c>
      <c r="O305" s="141">
        <v>99.92</v>
      </c>
      <c r="P305" s="169">
        <v>0.32</v>
      </c>
      <c r="Q305" s="169">
        <v>82.86</v>
      </c>
      <c r="R305" s="169">
        <v>16.82</v>
      </c>
    </row>
    <row r="306" spans="1:18">
      <c r="A306" s="168" t="s">
        <v>170</v>
      </c>
      <c r="B306" s="141" t="s">
        <v>631</v>
      </c>
      <c r="C306" s="168"/>
      <c r="D306" s="168" t="s">
        <v>361</v>
      </c>
      <c r="E306" s="141" t="s">
        <v>365</v>
      </c>
      <c r="F306" s="141">
        <v>39.78</v>
      </c>
      <c r="G306" s="141">
        <v>0.04</v>
      </c>
      <c r="H306" s="141">
        <v>0.04</v>
      </c>
      <c r="I306" s="141">
        <v>0.01</v>
      </c>
      <c r="J306" s="141">
        <v>15.16</v>
      </c>
      <c r="K306" s="141">
        <v>0.24</v>
      </c>
      <c r="L306" s="141">
        <v>0.14000000000000001</v>
      </c>
      <c r="M306" s="141">
        <v>45.09</v>
      </c>
      <c r="N306" s="141">
        <v>0.28000000000000003</v>
      </c>
      <c r="O306" s="141">
        <v>100.78</v>
      </c>
      <c r="P306" s="169">
        <v>0.25</v>
      </c>
      <c r="Q306" s="169">
        <v>83.92</v>
      </c>
      <c r="R306" s="169">
        <v>15.83</v>
      </c>
    </row>
    <row r="307" spans="1:18">
      <c r="A307" s="168" t="s">
        <v>167</v>
      </c>
      <c r="B307" s="141" t="s">
        <v>631</v>
      </c>
      <c r="C307" s="168"/>
      <c r="D307" s="168" t="s">
        <v>361</v>
      </c>
      <c r="E307" s="141" t="s">
        <v>365</v>
      </c>
      <c r="F307" s="141">
        <v>39.450000000000003</v>
      </c>
      <c r="G307" s="141">
        <v>0.01</v>
      </c>
      <c r="H307" s="141">
        <v>0.03</v>
      </c>
      <c r="I307" s="141">
        <v>0.01</v>
      </c>
      <c r="J307" s="141">
        <v>15.22</v>
      </c>
      <c r="K307" s="141">
        <v>0.24</v>
      </c>
      <c r="L307" s="141">
        <v>0.14000000000000001</v>
      </c>
      <c r="M307" s="141">
        <v>44.89</v>
      </c>
      <c r="N307" s="141">
        <v>0.24</v>
      </c>
      <c r="O307" s="141">
        <v>100.23</v>
      </c>
      <c r="P307" s="169">
        <v>0.25</v>
      </c>
      <c r="Q307" s="169">
        <v>83.81</v>
      </c>
      <c r="R307" s="169">
        <v>15.94</v>
      </c>
    </row>
    <row r="308" spans="1:18">
      <c r="A308" s="168" t="s">
        <v>167</v>
      </c>
      <c r="B308" s="141" t="s">
        <v>631</v>
      </c>
      <c r="C308" s="168"/>
      <c r="D308" s="168" t="s">
        <v>361</v>
      </c>
      <c r="E308" s="141" t="s">
        <v>360</v>
      </c>
      <c r="F308" s="141">
        <v>39.85</v>
      </c>
      <c r="G308" s="141">
        <v>0.04</v>
      </c>
      <c r="H308" s="141">
        <v>0.04</v>
      </c>
      <c r="I308" s="141">
        <v>0</v>
      </c>
      <c r="J308" s="141">
        <v>15.43</v>
      </c>
      <c r="K308" s="141">
        <v>0.22</v>
      </c>
      <c r="L308" s="141">
        <v>0.11</v>
      </c>
      <c r="M308" s="141">
        <v>44.77</v>
      </c>
      <c r="N308" s="141">
        <v>0.25</v>
      </c>
      <c r="O308" s="141">
        <v>100.71</v>
      </c>
      <c r="P308" s="169">
        <v>0.23</v>
      </c>
      <c r="Q308" s="169">
        <v>83.6</v>
      </c>
      <c r="R308" s="169">
        <v>16.16</v>
      </c>
    </row>
    <row r="309" spans="1:18">
      <c r="A309" s="168" t="s">
        <v>167</v>
      </c>
      <c r="B309" s="141" t="s">
        <v>631</v>
      </c>
      <c r="C309" s="168"/>
      <c r="D309" s="168" t="s">
        <v>361</v>
      </c>
      <c r="E309" s="141" t="s">
        <v>360</v>
      </c>
      <c r="F309" s="141">
        <v>38.9</v>
      </c>
      <c r="G309" s="141">
        <v>0.02</v>
      </c>
      <c r="H309" s="141">
        <v>0.01</v>
      </c>
      <c r="I309" s="141">
        <v>0.01</v>
      </c>
      <c r="J309" s="141">
        <v>20.13</v>
      </c>
      <c r="K309" s="141">
        <v>0.28000000000000003</v>
      </c>
      <c r="L309" s="141">
        <v>0.11</v>
      </c>
      <c r="M309" s="141">
        <v>40.82</v>
      </c>
      <c r="N309" s="141">
        <v>0.25</v>
      </c>
      <c r="O309" s="141">
        <v>100.53</v>
      </c>
      <c r="P309" s="169">
        <v>0.3</v>
      </c>
      <c r="Q309" s="169">
        <v>78.09</v>
      </c>
      <c r="R309" s="169">
        <v>21.6</v>
      </c>
    </row>
    <row r="310" spans="1:18">
      <c r="A310" s="168" t="s">
        <v>167</v>
      </c>
      <c r="B310" s="141" t="s">
        <v>631</v>
      </c>
      <c r="C310" s="168"/>
      <c r="D310" s="168" t="s">
        <v>361</v>
      </c>
      <c r="E310" s="141" t="s">
        <v>365</v>
      </c>
      <c r="F310" s="141">
        <v>39.51</v>
      </c>
      <c r="G310" s="141">
        <v>0</v>
      </c>
      <c r="H310" s="141">
        <v>0.02</v>
      </c>
      <c r="I310" s="141">
        <v>0</v>
      </c>
      <c r="J310" s="141">
        <v>16.559999999999999</v>
      </c>
      <c r="K310" s="141">
        <v>0.28999999999999998</v>
      </c>
      <c r="L310" s="141">
        <v>0.11</v>
      </c>
      <c r="M310" s="141">
        <v>43.85</v>
      </c>
      <c r="N310" s="141">
        <v>0.25</v>
      </c>
      <c r="O310" s="141">
        <v>100.59</v>
      </c>
      <c r="P310" s="169">
        <v>0.31</v>
      </c>
      <c r="Q310" s="169">
        <v>82.27</v>
      </c>
      <c r="R310" s="169">
        <v>17.43</v>
      </c>
    </row>
    <row r="311" spans="1:18">
      <c r="A311" s="168" t="s">
        <v>167</v>
      </c>
      <c r="B311" s="141" t="s">
        <v>631</v>
      </c>
      <c r="C311" s="168"/>
      <c r="D311" s="168" t="s">
        <v>361</v>
      </c>
      <c r="E311" s="141" t="s">
        <v>365</v>
      </c>
      <c r="F311" s="141">
        <v>38.229999999999997</v>
      </c>
      <c r="G311" s="141">
        <v>0</v>
      </c>
      <c r="H311" s="141">
        <v>0.03</v>
      </c>
      <c r="I311" s="141">
        <v>0.02</v>
      </c>
      <c r="J311" s="141">
        <v>23.69</v>
      </c>
      <c r="K311" s="141">
        <v>0.28000000000000003</v>
      </c>
      <c r="L311" s="141">
        <v>0</v>
      </c>
      <c r="M311" s="141">
        <v>38.24</v>
      </c>
      <c r="N311" s="141">
        <v>0.25</v>
      </c>
      <c r="O311" s="141">
        <v>100.74</v>
      </c>
      <c r="P311" s="169">
        <v>0.31</v>
      </c>
      <c r="Q311" s="169">
        <v>73.98</v>
      </c>
      <c r="R311" s="169">
        <v>25.71</v>
      </c>
    </row>
    <row r="312" spans="1:18">
      <c r="A312" s="168" t="s">
        <v>167</v>
      </c>
      <c r="B312" s="141" t="s">
        <v>631</v>
      </c>
      <c r="C312" s="168"/>
      <c r="D312" s="168" t="s">
        <v>361</v>
      </c>
      <c r="E312" s="141" t="s">
        <v>360</v>
      </c>
      <c r="F312" s="141">
        <v>38.79</v>
      </c>
      <c r="G312" s="141">
        <v>0.03</v>
      </c>
      <c r="H312" s="141">
        <v>0.03</v>
      </c>
      <c r="I312" s="141">
        <v>0.01</v>
      </c>
      <c r="J312" s="141">
        <v>19.8</v>
      </c>
      <c r="K312" s="141">
        <v>0.28999999999999998</v>
      </c>
      <c r="L312" s="141">
        <v>0.05</v>
      </c>
      <c r="M312" s="141">
        <v>41.34</v>
      </c>
      <c r="N312" s="141">
        <v>0.23</v>
      </c>
      <c r="O312" s="141">
        <v>100.57</v>
      </c>
      <c r="P312" s="169">
        <v>0.31</v>
      </c>
      <c r="Q312" s="169">
        <v>78.58</v>
      </c>
      <c r="R312" s="169">
        <v>21.11</v>
      </c>
    </row>
    <row r="313" spans="1:18">
      <c r="A313" s="168" t="s">
        <v>167</v>
      </c>
      <c r="B313" s="141" t="s">
        <v>631</v>
      </c>
      <c r="C313" s="168"/>
      <c r="D313" s="168" t="s">
        <v>361</v>
      </c>
      <c r="E313" s="141" t="s">
        <v>365</v>
      </c>
      <c r="F313" s="141">
        <v>39.39</v>
      </c>
      <c r="G313" s="141">
        <v>0</v>
      </c>
      <c r="H313" s="141">
        <v>7.0000000000000007E-2</v>
      </c>
      <c r="I313" s="141">
        <v>0.04</v>
      </c>
      <c r="J313" s="141">
        <v>16.25</v>
      </c>
      <c r="K313" s="141">
        <v>0.2</v>
      </c>
      <c r="L313" s="141">
        <v>0.05</v>
      </c>
      <c r="M313" s="141">
        <v>44.38</v>
      </c>
      <c r="N313" s="141">
        <v>0.26</v>
      </c>
      <c r="O313" s="141">
        <v>100.64</v>
      </c>
      <c r="P313" s="169">
        <v>0.21</v>
      </c>
      <c r="Q313" s="169">
        <v>82.79</v>
      </c>
      <c r="R313" s="169">
        <v>17</v>
      </c>
    </row>
    <row r="314" spans="1:18">
      <c r="A314" s="168" t="s">
        <v>167</v>
      </c>
      <c r="B314" s="141" t="s">
        <v>631</v>
      </c>
      <c r="C314" s="168"/>
      <c r="D314" s="168" t="s">
        <v>361</v>
      </c>
      <c r="E314" s="141" t="s">
        <v>360</v>
      </c>
      <c r="F314" s="141">
        <v>39.56</v>
      </c>
      <c r="G314" s="141">
        <v>7.0000000000000007E-2</v>
      </c>
      <c r="H314" s="141">
        <v>0</v>
      </c>
      <c r="I314" s="141">
        <v>0</v>
      </c>
      <c r="J314" s="141">
        <v>16.18</v>
      </c>
      <c r="K314" s="141">
        <v>0.24</v>
      </c>
      <c r="L314" s="141">
        <v>0.06</v>
      </c>
      <c r="M314" s="141">
        <v>44.21</v>
      </c>
      <c r="N314" s="141">
        <v>0.26</v>
      </c>
      <c r="O314" s="141">
        <v>100.58</v>
      </c>
      <c r="P314" s="169">
        <v>0.26</v>
      </c>
      <c r="Q314" s="169">
        <v>82.76</v>
      </c>
      <c r="R314" s="169">
        <v>16.989999999999998</v>
      </c>
    </row>
    <row r="315" spans="1:18">
      <c r="A315" s="168" t="s">
        <v>167</v>
      </c>
      <c r="B315" s="141" t="s">
        <v>631</v>
      </c>
      <c r="C315" s="168"/>
      <c r="D315" s="168" t="s">
        <v>361</v>
      </c>
      <c r="E315" s="141" t="s">
        <v>365</v>
      </c>
      <c r="F315" s="141">
        <v>39.21</v>
      </c>
      <c r="G315" s="141">
        <v>0.05</v>
      </c>
      <c r="H315" s="141">
        <v>0.01</v>
      </c>
      <c r="I315" s="141">
        <v>0.02</v>
      </c>
      <c r="J315" s="141">
        <v>14.9</v>
      </c>
      <c r="K315" s="141">
        <v>0.23</v>
      </c>
      <c r="L315" s="141">
        <v>0</v>
      </c>
      <c r="M315" s="141">
        <v>44.42</v>
      </c>
      <c r="N315" s="141">
        <v>0.22</v>
      </c>
      <c r="O315" s="141">
        <v>99.05</v>
      </c>
      <c r="P315" s="169">
        <v>0.25</v>
      </c>
      <c r="Q315" s="169">
        <v>83.96</v>
      </c>
      <c r="R315" s="169">
        <v>15.8</v>
      </c>
    </row>
    <row r="316" spans="1:18">
      <c r="A316" s="168" t="s">
        <v>167</v>
      </c>
      <c r="B316" s="141" t="s">
        <v>631</v>
      </c>
      <c r="C316" s="168"/>
      <c r="D316" s="168" t="s">
        <v>361</v>
      </c>
      <c r="E316" s="141" t="s">
        <v>360</v>
      </c>
      <c r="F316" s="141">
        <v>39.51</v>
      </c>
      <c r="G316" s="141">
        <v>7.0000000000000007E-2</v>
      </c>
      <c r="H316" s="141">
        <v>0.06</v>
      </c>
      <c r="I316" s="141">
        <v>0</v>
      </c>
      <c r="J316" s="141">
        <v>14.86</v>
      </c>
      <c r="K316" s="141">
        <v>0.24</v>
      </c>
      <c r="L316" s="141">
        <v>0</v>
      </c>
      <c r="M316" s="141">
        <v>44.96</v>
      </c>
      <c r="N316" s="141">
        <v>0.24</v>
      </c>
      <c r="O316" s="141">
        <v>99.94</v>
      </c>
      <c r="P316" s="169">
        <v>0.26</v>
      </c>
      <c r="Q316" s="169">
        <v>84.14</v>
      </c>
      <c r="R316" s="169">
        <v>15.6</v>
      </c>
    </row>
    <row r="317" spans="1:18">
      <c r="A317" s="168" t="s">
        <v>167</v>
      </c>
      <c r="B317" s="141" t="s">
        <v>631</v>
      </c>
      <c r="C317" s="168"/>
      <c r="D317" s="168" t="s">
        <v>361</v>
      </c>
      <c r="E317" s="141" t="s">
        <v>365</v>
      </c>
      <c r="F317" s="141">
        <v>38.5</v>
      </c>
      <c r="G317" s="141">
        <v>0.02</v>
      </c>
      <c r="H317" s="141">
        <v>0.04</v>
      </c>
      <c r="I317" s="141">
        <v>0.04</v>
      </c>
      <c r="J317" s="141">
        <v>21.86</v>
      </c>
      <c r="K317" s="141">
        <v>0.28000000000000003</v>
      </c>
      <c r="L317" s="141">
        <v>0</v>
      </c>
      <c r="M317" s="141">
        <v>39.909999999999997</v>
      </c>
      <c r="N317" s="141">
        <v>0.26</v>
      </c>
      <c r="O317" s="141">
        <v>100.9</v>
      </c>
      <c r="P317" s="169">
        <v>0.3</v>
      </c>
      <c r="Q317" s="169">
        <v>76.27</v>
      </c>
      <c r="R317" s="169">
        <v>23.43</v>
      </c>
    </row>
    <row r="318" spans="1:18">
      <c r="A318" s="168" t="s">
        <v>167</v>
      </c>
      <c r="B318" s="141" t="s">
        <v>631</v>
      </c>
      <c r="C318" s="168"/>
      <c r="D318" s="168" t="s">
        <v>361</v>
      </c>
      <c r="E318" s="141" t="s">
        <v>360</v>
      </c>
      <c r="F318" s="141">
        <v>39.03</v>
      </c>
      <c r="G318" s="141">
        <v>0.03</v>
      </c>
      <c r="H318" s="141">
        <v>0.02</v>
      </c>
      <c r="I318" s="141">
        <v>7.0000000000000007E-2</v>
      </c>
      <c r="J318" s="141">
        <v>20.09</v>
      </c>
      <c r="K318" s="141">
        <v>0.31</v>
      </c>
      <c r="L318" s="141">
        <v>0</v>
      </c>
      <c r="M318" s="141">
        <v>40.33</v>
      </c>
      <c r="N318" s="141">
        <v>0.28000000000000003</v>
      </c>
      <c r="O318" s="141">
        <v>100.16</v>
      </c>
      <c r="P318" s="169">
        <v>0.34</v>
      </c>
      <c r="Q318" s="169">
        <v>77.89</v>
      </c>
      <c r="R318" s="169">
        <v>21.76</v>
      </c>
    </row>
    <row r="319" spans="1:18">
      <c r="A319" s="168" t="s">
        <v>167</v>
      </c>
      <c r="B319" s="141" t="s">
        <v>631</v>
      </c>
      <c r="C319" s="168"/>
      <c r="D319" s="168" t="s">
        <v>361</v>
      </c>
      <c r="E319" s="141" t="s">
        <v>365</v>
      </c>
      <c r="F319" s="141">
        <v>39.159999999999997</v>
      </c>
      <c r="G319" s="141">
        <v>0.03</v>
      </c>
      <c r="H319" s="141">
        <v>0.03</v>
      </c>
      <c r="I319" s="141">
        <v>0</v>
      </c>
      <c r="J319" s="141">
        <v>17.21</v>
      </c>
      <c r="K319" s="141">
        <v>0.31</v>
      </c>
      <c r="L319" s="141">
        <v>0</v>
      </c>
      <c r="M319" s="141">
        <v>43.27</v>
      </c>
      <c r="N319" s="141">
        <v>0.23</v>
      </c>
      <c r="O319" s="141">
        <v>100.24</v>
      </c>
      <c r="P319" s="169">
        <v>0.33</v>
      </c>
      <c r="Q319" s="169">
        <v>81.489999999999995</v>
      </c>
      <c r="R319" s="169">
        <v>18.18</v>
      </c>
    </row>
    <row r="320" spans="1:18">
      <c r="A320" s="168" t="s">
        <v>167</v>
      </c>
      <c r="B320" s="141" t="s">
        <v>631</v>
      </c>
      <c r="C320" s="168"/>
      <c r="D320" s="168" t="s">
        <v>361</v>
      </c>
      <c r="E320" s="141" t="s">
        <v>360</v>
      </c>
      <c r="F320" s="141">
        <v>38.71</v>
      </c>
      <c r="G320" s="141">
        <v>0.03</v>
      </c>
      <c r="H320" s="141">
        <v>0.03</v>
      </c>
      <c r="I320" s="141">
        <v>0.01</v>
      </c>
      <c r="J320" s="141">
        <v>17.14</v>
      </c>
      <c r="K320" s="141">
        <v>0.22</v>
      </c>
      <c r="L320" s="141">
        <v>0</v>
      </c>
      <c r="M320" s="141">
        <v>43.17</v>
      </c>
      <c r="N320" s="141">
        <v>0.24</v>
      </c>
      <c r="O320" s="141">
        <v>99.56</v>
      </c>
      <c r="P320" s="169">
        <v>0.24</v>
      </c>
      <c r="Q320" s="169">
        <v>81.59</v>
      </c>
      <c r="R320" s="169">
        <v>18.170000000000002</v>
      </c>
    </row>
    <row r="321" spans="1:18">
      <c r="A321" s="168" t="s">
        <v>167</v>
      </c>
      <c r="B321" s="141" t="s">
        <v>631</v>
      </c>
      <c r="C321" s="168"/>
      <c r="D321" s="168" t="s">
        <v>361</v>
      </c>
      <c r="E321" s="141" t="s">
        <v>365</v>
      </c>
      <c r="F321" s="141">
        <v>38.36</v>
      </c>
      <c r="G321" s="141">
        <v>0.01</v>
      </c>
      <c r="H321" s="141">
        <v>0.05</v>
      </c>
      <c r="I321" s="141">
        <v>0</v>
      </c>
      <c r="J321" s="141">
        <v>21.43</v>
      </c>
      <c r="K321" s="141">
        <v>0.31</v>
      </c>
      <c r="L321" s="141">
        <v>0</v>
      </c>
      <c r="M321" s="141">
        <v>39.67</v>
      </c>
      <c r="N321" s="141">
        <v>0.25</v>
      </c>
      <c r="O321" s="141">
        <v>100.08</v>
      </c>
      <c r="P321" s="169">
        <v>0.34</v>
      </c>
      <c r="Q321" s="169">
        <v>76.489999999999995</v>
      </c>
      <c r="R321" s="169">
        <v>23.17</v>
      </c>
    </row>
    <row r="322" spans="1:18">
      <c r="A322" s="168" t="s">
        <v>167</v>
      </c>
      <c r="B322" s="141" t="s">
        <v>631</v>
      </c>
      <c r="C322" s="168"/>
      <c r="D322" s="168" t="s">
        <v>361</v>
      </c>
      <c r="E322" s="141" t="s">
        <v>360</v>
      </c>
      <c r="F322" s="141">
        <v>38.54</v>
      </c>
      <c r="G322" s="141">
        <v>0.01</v>
      </c>
      <c r="H322" s="141">
        <v>0.05</v>
      </c>
      <c r="I322" s="141">
        <v>0</v>
      </c>
      <c r="J322" s="141">
        <v>19.940000000000001</v>
      </c>
      <c r="K322" s="141">
        <v>0.31</v>
      </c>
      <c r="L322" s="141">
        <v>0</v>
      </c>
      <c r="M322" s="141">
        <v>41.11</v>
      </c>
      <c r="N322" s="141">
        <v>0.25</v>
      </c>
      <c r="O322" s="141">
        <v>100.2</v>
      </c>
      <c r="P322" s="169">
        <v>0.34</v>
      </c>
      <c r="Q322" s="169">
        <v>78.349999999999994</v>
      </c>
      <c r="R322" s="169">
        <v>21.31</v>
      </c>
    </row>
    <row r="323" spans="1:18">
      <c r="A323" s="168" t="s">
        <v>270</v>
      </c>
      <c r="B323" s="141" t="s">
        <v>843</v>
      </c>
      <c r="C323" s="168"/>
      <c r="D323" s="168" t="s">
        <v>361</v>
      </c>
      <c r="E323" s="141" t="s">
        <v>365</v>
      </c>
      <c r="F323" s="141">
        <v>38.149000000000001</v>
      </c>
      <c r="G323" s="141">
        <v>5.1999999999999998E-2</v>
      </c>
      <c r="H323" s="141">
        <v>0.03</v>
      </c>
      <c r="I323" s="141">
        <v>0</v>
      </c>
      <c r="J323" s="141">
        <v>22.254000000000001</v>
      </c>
      <c r="K323" s="141">
        <v>0.35299999999999998</v>
      </c>
      <c r="L323" s="141">
        <v>0.13800000000000001</v>
      </c>
      <c r="M323" s="141">
        <v>38.889000000000003</v>
      </c>
      <c r="N323" s="141">
        <v>0.29499999999999998</v>
      </c>
      <c r="O323" s="141">
        <v>100.16</v>
      </c>
      <c r="P323" s="169">
        <v>0.38729440961313816</v>
      </c>
      <c r="Q323" s="169">
        <v>75.096200811650533</v>
      </c>
      <c r="R323" s="169">
        <v>24.107092280940954</v>
      </c>
    </row>
    <row r="324" spans="1:18">
      <c r="A324" s="168" t="s">
        <v>270</v>
      </c>
      <c r="B324" s="141" t="s">
        <v>843</v>
      </c>
      <c r="C324" s="168"/>
      <c r="D324" s="168" t="s">
        <v>361</v>
      </c>
      <c r="E324" s="141" t="s">
        <v>360</v>
      </c>
      <c r="F324" s="141">
        <v>35.904000000000003</v>
      </c>
      <c r="G324" s="141">
        <v>0.08</v>
      </c>
      <c r="H324" s="141">
        <v>1.4E-2</v>
      </c>
      <c r="I324" s="141">
        <v>0.02</v>
      </c>
      <c r="J324" s="141">
        <v>33.549999999999997</v>
      </c>
      <c r="K324" s="141">
        <v>0.52100000000000002</v>
      </c>
      <c r="L324" s="141">
        <v>6.9000000000000006E-2</v>
      </c>
      <c r="M324" s="141">
        <v>28.756</v>
      </c>
      <c r="N324" s="141">
        <v>0.318</v>
      </c>
      <c r="O324" s="141">
        <v>99.231999999999999</v>
      </c>
      <c r="P324" s="169">
        <v>0.61539744403986252</v>
      </c>
      <c r="Q324" s="169">
        <v>59.782091837008942</v>
      </c>
      <c r="R324" s="169">
        <v>39.127375042031396</v>
      </c>
    </row>
    <row r="325" spans="1:18">
      <c r="A325" s="168" t="s">
        <v>270</v>
      </c>
      <c r="B325" s="141" t="s">
        <v>843</v>
      </c>
      <c r="C325" s="168"/>
      <c r="D325" s="168" t="s">
        <v>370</v>
      </c>
      <c r="E325" s="141"/>
      <c r="F325" s="141">
        <v>33.621000000000002</v>
      </c>
      <c r="G325" s="141">
        <v>0.106</v>
      </c>
      <c r="H325" s="141">
        <v>1.2E-2</v>
      </c>
      <c r="I325" s="141">
        <v>7.6999999999999999E-2</v>
      </c>
      <c r="J325" s="141">
        <v>44.662999999999997</v>
      </c>
      <c r="K325" s="141">
        <v>0.745</v>
      </c>
      <c r="L325" s="141">
        <v>4.2000000000000003E-2</v>
      </c>
      <c r="M325" s="141">
        <v>19.061</v>
      </c>
      <c r="N325" s="141">
        <v>0.38100000000000001</v>
      </c>
      <c r="O325" s="141">
        <v>98.707999999999998</v>
      </c>
      <c r="P325" s="169">
        <v>0.94455460670720381</v>
      </c>
      <c r="Q325" s="169">
        <v>42.534481852754126</v>
      </c>
      <c r="R325" s="169">
        <v>55.909925384471173</v>
      </c>
    </row>
    <row r="326" spans="1:18">
      <c r="A326" s="168" t="s">
        <v>270</v>
      </c>
      <c r="B326" s="141" t="s">
        <v>843</v>
      </c>
      <c r="C326" s="168"/>
      <c r="D326" s="168" t="s">
        <v>361</v>
      </c>
      <c r="E326" s="141" t="s">
        <v>365</v>
      </c>
      <c r="F326" s="141">
        <v>35.28</v>
      </c>
      <c r="G326" s="141">
        <v>6.5000000000000002E-2</v>
      </c>
      <c r="H326" s="141">
        <v>3.2000000000000001E-2</v>
      </c>
      <c r="I326" s="141">
        <v>0</v>
      </c>
      <c r="J326" s="141">
        <v>37.048000000000002</v>
      </c>
      <c r="K326" s="141">
        <v>0.57099999999999995</v>
      </c>
      <c r="L326" s="141">
        <v>4.4999999999999998E-2</v>
      </c>
      <c r="M326" s="141">
        <v>26.271999999999998</v>
      </c>
      <c r="N326" s="141">
        <v>0.33900000000000002</v>
      </c>
      <c r="O326" s="141">
        <v>99.652000000000001</v>
      </c>
      <c r="P326" s="169">
        <v>0.68122913195560519</v>
      </c>
      <c r="Q326" s="169">
        <v>55.166433343273489</v>
      </c>
      <c r="R326" s="169">
        <v>43.640738911291635</v>
      </c>
    </row>
    <row r="327" spans="1:18">
      <c r="A327" s="168" t="s">
        <v>270</v>
      </c>
      <c r="B327" s="141" t="s">
        <v>843</v>
      </c>
      <c r="C327" s="168"/>
      <c r="D327" s="168" t="s">
        <v>361</v>
      </c>
      <c r="E327" s="141" t="s">
        <v>360</v>
      </c>
      <c r="F327" s="141">
        <v>32.950000000000003</v>
      </c>
      <c r="G327" s="141">
        <v>6.9000000000000006E-2</v>
      </c>
      <c r="H327" s="141">
        <v>2.1000000000000001E-2</v>
      </c>
      <c r="I327" s="141">
        <v>0</v>
      </c>
      <c r="J327" s="141">
        <v>48.564</v>
      </c>
      <c r="K327" s="141">
        <v>0.86299999999999999</v>
      </c>
      <c r="L327" s="141">
        <v>1.2E-2</v>
      </c>
      <c r="M327" s="141">
        <v>16.591000000000001</v>
      </c>
      <c r="N327" s="141">
        <v>0.377</v>
      </c>
      <c r="O327" s="141">
        <v>99.447000000000003</v>
      </c>
      <c r="P327" s="169">
        <v>1.0994972745883207</v>
      </c>
      <c r="Q327" s="169">
        <v>37.20322530910282</v>
      </c>
      <c r="R327" s="169">
        <v>61.089706091219753</v>
      </c>
    </row>
    <row r="328" spans="1:18">
      <c r="A328" s="168" t="s">
        <v>270</v>
      </c>
      <c r="B328" s="141" t="s">
        <v>843</v>
      </c>
      <c r="C328" s="168"/>
      <c r="D328" s="168" t="s">
        <v>361</v>
      </c>
      <c r="E328" s="141" t="s">
        <v>360</v>
      </c>
      <c r="F328" s="141">
        <v>36.950000000000003</v>
      </c>
      <c r="G328" s="141">
        <v>5.8000000000000003E-2</v>
      </c>
      <c r="H328" s="141">
        <v>1.9E-2</v>
      </c>
      <c r="I328" s="141">
        <v>4.3999999999999997E-2</v>
      </c>
      <c r="J328" s="141">
        <v>29.099</v>
      </c>
      <c r="K328" s="141">
        <v>0.41799999999999998</v>
      </c>
      <c r="L328" s="141">
        <v>0.08</v>
      </c>
      <c r="M328" s="141">
        <v>32.637999999999998</v>
      </c>
      <c r="N328" s="141">
        <v>0.29099999999999998</v>
      </c>
      <c r="O328" s="141">
        <v>99.596999999999994</v>
      </c>
      <c r="P328" s="169">
        <v>0.48067300861800971</v>
      </c>
      <c r="Q328" s="169">
        <v>66.057427935739469</v>
      </c>
      <c r="R328" s="169">
        <v>33.03860808937025</v>
      </c>
    </row>
    <row r="329" spans="1:18">
      <c r="A329" s="168" t="s">
        <v>270</v>
      </c>
      <c r="B329" s="141" t="s">
        <v>843</v>
      </c>
      <c r="C329" s="168"/>
      <c r="D329" s="168" t="s">
        <v>361</v>
      </c>
      <c r="E329" s="141" t="s">
        <v>360</v>
      </c>
      <c r="F329" s="141">
        <v>34.125</v>
      </c>
      <c r="G329" s="141">
        <v>0.11600000000000001</v>
      </c>
      <c r="H329" s="141">
        <v>1.0999999999999999E-2</v>
      </c>
      <c r="I329" s="141">
        <v>0</v>
      </c>
      <c r="J329" s="141">
        <v>42.537999999999997</v>
      </c>
      <c r="K329" s="141">
        <v>0.69899999999999995</v>
      </c>
      <c r="L329" s="141">
        <v>0.02</v>
      </c>
      <c r="M329" s="141">
        <v>20.535</v>
      </c>
      <c r="N329" s="141">
        <v>0.34300000000000003</v>
      </c>
      <c r="O329" s="141">
        <v>98.387</v>
      </c>
      <c r="P329" s="169">
        <v>0.88173763602659438</v>
      </c>
      <c r="Q329" s="169">
        <v>45.59125818577872</v>
      </c>
      <c r="R329" s="169">
        <v>52.979699853407759</v>
      </c>
    </row>
    <row r="330" spans="1:18">
      <c r="A330" s="168" t="s">
        <v>270</v>
      </c>
      <c r="B330" s="141" t="s">
        <v>843</v>
      </c>
      <c r="C330" s="168"/>
      <c r="D330" s="168" t="s">
        <v>370</v>
      </c>
      <c r="E330" s="141"/>
      <c r="F330" s="141">
        <v>34.615000000000002</v>
      </c>
      <c r="G330" s="141">
        <v>8.3000000000000004E-2</v>
      </c>
      <c r="H330" s="141">
        <v>1.6E-2</v>
      </c>
      <c r="I330" s="141">
        <v>8.9999999999999993E-3</v>
      </c>
      <c r="J330" s="141">
        <v>42.738999999999997</v>
      </c>
      <c r="K330" s="141">
        <v>0.71</v>
      </c>
      <c r="L330" s="141">
        <v>2.3E-2</v>
      </c>
      <c r="M330" s="141">
        <v>21.613</v>
      </c>
      <c r="N330" s="141">
        <v>0.35799999999999998</v>
      </c>
      <c r="O330" s="141">
        <v>100.166</v>
      </c>
      <c r="P330" s="169">
        <v>0.87222466551792144</v>
      </c>
      <c r="Q330" s="169">
        <v>46.731501599384096</v>
      </c>
      <c r="R330" s="169">
        <v>51.839952549541366</v>
      </c>
    </row>
    <row r="331" spans="1:18">
      <c r="A331" s="168" t="s">
        <v>270</v>
      </c>
      <c r="B331" s="141" t="s">
        <v>843</v>
      </c>
      <c r="C331" s="168"/>
      <c r="D331" s="168" t="s">
        <v>370</v>
      </c>
      <c r="E331" s="141"/>
      <c r="F331" s="141">
        <v>33.673000000000002</v>
      </c>
      <c r="G331" s="141">
        <v>7.8E-2</v>
      </c>
      <c r="H331" s="141">
        <v>1.2999999999999999E-2</v>
      </c>
      <c r="I331" s="141">
        <v>4.5999999999999999E-2</v>
      </c>
      <c r="J331" s="141">
        <v>46.607999999999997</v>
      </c>
      <c r="K331" s="141">
        <v>0.80900000000000005</v>
      </c>
      <c r="L331" s="141">
        <v>2.5999999999999999E-2</v>
      </c>
      <c r="M331" s="141">
        <v>17.16</v>
      </c>
      <c r="N331" s="141">
        <v>0.35299999999999998</v>
      </c>
      <c r="O331" s="141">
        <v>98.766000000000005</v>
      </c>
      <c r="P331" s="169">
        <v>1.0441906416902516</v>
      </c>
      <c r="Q331" s="169">
        <v>38.982817625318781</v>
      </c>
      <c r="R331" s="169">
        <v>59.396652031191557</v>
      </c>
    </row>
    <row r="332" spans="1:18">
      <c r="A332" s="168" t="s">
        <v>270</v>
      </c>
      <c r="B332" s="141" t="s">
        <v>843</v>
      </c>
      <c r="C332" s="168"/>
      <c r="D332" s="168" t="s">
        <v>370</v>
      </c>
      <c r="E332" s="141"/>
      <c r="F332" s="141">
        <v>35.811999999999998</v>
      </c>
      <c r="G332" s="141">
        <v>4.3999999999999997E-2</v>
      </c>
      <c r="H332" s="141">
        <v>2.1999999999999999E-2</v>
      </c>
      <c r="I332" s="141">
        <v>0</v>
      </c>
      <c r="J332" s="141">
        <v>34.427999999999997</v>
      </c>
      <c r="K332" s="141">
        <v>0.52200000000000002</v>
      </c>
      <c r="L332" s="141">
        <v>5.0999999999999997E-2</v>
      </c>
      <c r="M332" s="141">
        <v>28.143000000000001</v>
      </c>
      <c r="N332" s="141">
        <v>0.313</v>
      </c>
      <c r="O332" s="141">
        <v>99.334999999999994</v>
      </c>
      <c r="P332" s="169">
        <v>0.61816559862326315</v>
      </c>
      <c r="Q332" s="169">
        <v>58.658288587958509</v>
      </c>
      <c r="R332" s="169">
        <v>40.254677132380436</v>
      </c>
    </row>
    <row r="333" spans="1:18">
      <c r="A333" s="168" t="s">
        <v>270</v>
      </c>
      <c r="B333" s="141" t="s">
        <v>843</v>
      </c>
      <c r="C333" s="168"/>
      <c r="D333" s="168" t="s">
        <v>370</v>
      </c>
      <c r="E333" s="141"/>
      <c r="F333" s="141">
        <v>32.276000000000003</v>
      </c>
      <c r="G333" s="141">
        <v>0.14399999999999999</v>
      </c>
      <c r="H333" s="141">
        <v>3.7999999999999999E-2</v>
      </c>
      <c r="I333" s="141">
        <v>3.5000000000000003E-2</v>
      </c>
      <c r="J333" s="141">
        <v>51.732999999999997</v>
      </c>
      <c r="K333" s="141">
        <v>0.98</v>
      </c>
      <c r="L333" s="141">
        <v>2.3E-2</v>
      </c>
      <c r="M333" s="141">
        <v>13.286</v>
      </c>
      <c r="N333" s="141">
        <v>0.31900000000000001</v>
      </c>
      <c r="O333" s="141">
        <v>98.834000000000003</v>
      </c>
      <c r="P333" s="169">
        <v>1.2920919501276507</v>
      </c>
      <c r="Q333" s="169">
        <v>30.830904130830216</v>
      </c>
      <c r="R333" s="169">
        <v>67.34498070167642</v>
      </c>
    </row>
    <row r="334" spans="1:18">
      <c r="A334" s="168" t="s">
        <v>270</v>
      </c>
      <c r="B334" s="141" t="s">
        <v>843</v>
      </c>
      <c r="C334" s="168"/>
      <c r="D334" s="168" t="s">
        <v>361</v>
      </c>
      <c r="E334" s="141" t="s">
        <v>360</v>
      </c>
      <c r="F334" s="141">
        <v>38.109000000000002</v>
      </c>
      <c r="G334" s="141">
        <v>6.2E-2</v>
      </c>
      <c r="H334" s="141">
        <v>2.8000000000000001E-2</v>
      </c>
      <c r="I334" s="141">
        <v>7.0000000000000001E-3</v>
      </c>
      <c r="J334" s="141">
        <v>22.126999999999999</v>
      </c>
      <c r="K334" s="141">
        <v>0.32800000000000001</v>
      </c>
      <c r="L334" s="141">
        <v>0.105</v>
      </c>
      <c r="M334" s="141">
        <v>38.816000000000003</v>
      </c>
      <c r="N334" s="141">
        <v>0.30299999999999999</v>
      </c>
      <c r="O334" s="141">
        <v>99.885000000000005</v>
      </c>
      <c r="P334" s="169">
        <v>0.36092989115998358</v>
      </c>
      <c r="Q334" s="169">
        <v>75.176907006793996</v>
      </c>
      <c r="R334" s="169">
        <v>24.040404263695997</v>
      </c>
    </row>
    <row r="335" spans="1:18">
      <c r="A335" s="168" t="s">
        <v>270</v>
      </c>
      <c r="B335" s="141" t="s">
        <v>843</v>
      </c>
      <c r="C335" s="168"/>
      <c r="D335" s="168" t="s">
        <v>361</v>
      </c>
      <c r="E335" s="141" t="s">
        <v>360</v>
      </c>
      <c r="F335" s="141">
        <v>36.280999999999999</v>
      </c>
      <c r="G335" s="141">
        <v>1.7000000000000001E-2</v>
      </c>
      <c r="H335" s="141">
        <v>1.7999999999999999E-2</v>
      </c>
      <c r="I335" s="141">
        <v>8.0000000000000002E-3</v>
      </c>
      <c r="J335" s="141">
        <v>33.271999999999998</v>
      </c>
      <c r="K335" s="141">
        <v>0.47599999999999998</v>
      </c>
      <c r="L335" s="141">
        <v>4.5999999999999999E-2</v>
      </c>
      <c r="M335" s="141">
        <v>29.189</v>
      </c>
      <c r="N335" s="141">
        <v>0.315</v>
      </c>
      <c r="O335" s="141">
        <v>99.622</v>
      </c>
      <c r="P335" s="169">
        <v>0.55934485186790628</v>
      </c>
      <c r="Q335" s="169">
        <v>60.369360684414019</v>
      </c>
      <c r="R335" s="169">
        <v>38.603068164510198</v>
      </c>
    </row>
    <row r="336" spans="1:18">
      <c r="A336" s="168" t="s">
        <v>270</v>
      </c>
      <c r="B336" s="141" t="s">
        <v>843</v>
      </c>
      <c r="C336" s="168"/>
      <c r="D336" s="168" t="s">
        <v>370</v>
      </c>
      <c r="E336" s="141"/>
      <c r="F336" s="141">
        <v>34.143000000000001</v>
      </c>
      <c r="G336" s="141">
        <v>6.8000000000000005E-2</v>
      </c>
      <c r="H336" s="141">
        <v>1.2999999999999999E-2</v>
      </c>
      <c r="I336" s="141">
        <v>0</v>
      </c>
      <c r="J336" s="141">
        <v>43.792999999999999</v>
      </c>
      <c r="K336" s="141">
        <v>0.69299999999999995</v>
      </c>
      <c r="L336" s="141">
        <v>4.2000000000000003E-2</v>
      </c>
      <c r="M336" s="141">
        <v>20.687000000000001</v>
      </c>
      <c r="N336" s="141">
        <v>0.34699999999999998</v>
      </c>
      <c r="O336" s="141">
        <v>99.786000000000001</v>
      </c>
      <c r="P336" s="169">
        <v>0.85787508951774682</v>
      </c>
      <c r="Q336" s="169">
        <v>45.072640860630422</v>
      </c>
      <c r="R336" s="169">
        <v>53.526117556147277</v>
      </c>
    </row>
    <row r="337" spans="1:18">
      <c r="A337" s="168" t="s">
        <v>270</v>
      </c>
      <c r="B337" s="141" t="s">
        <v>843</v>
      </c>
      <c r="C337" s="168"/>
      <c r="D337" s="168" t="s">
        <v>370</v>
      </c>
      <c r="E337" s="141"/>
      <c r="F337" s="141">
        <v>31.995999999999999</v>
      </c>
      <c r="G337" s="141">
        <v>0.10299999999999999</v>
      </c>
      <c r="H337" s="141">
        <v>0.02</v>
      </c>
      <c r="I337" s="141">
        <v>3.0000000000000001E-3</v>
      </c>
      <c r="J337" s="141">
        <v>53.707000000000001</v>
      </c>
      <c r="K337" s="141">
        <v>1.0640000000000001</v>
      </c>
      <c r="L337" s="141">
        <v>2.4E-2</v>
      </c>
      <c r="M337" s="141">
        <v>11.864000000000001</v>
      </c>
      <c r="N337" s="141">
        <v>0.39</v>
      </c>
      <c r="O337" s="141">
        <v>99.171000000000006</v>
      </c>
      <c r="P337" s="169">
        <v>1.4099056580212777</v>
      </c>
      <c r="Q337" s="169">
        <v>27.669686020513101</v>
      </c>
      <c r="R337" s="169">
        <v>70.266697627613098</v>
      </c>
    </row>
    <row r="338" spans="1:18">
      <c r="A338" s="168" t="s">
        <v>270</v>
      </c>
      <c r="B338" s="141" t="s">
        <v>843</v>
      </c>
      <c r="C338" s="168"/>
      <c r="D338" s="168" t="s">
        <v>361</v>
      </c>
      <c r="E338" s="141" t="s">
        <v>360</v>
      </c>
      <c r="F338" s="141">
        <v>38.527000000000001</v>
      </c>
      <c r="G338" s="141">
        <v>4.3999999999999997E-2</v>
      </c>
      <c r="H338" s="141">
        <v>2.5999999999999999E-2</v>
      </c>
      <c r="I338" s="141">
        <v>4.4999999999999998E-2</v>
      </c>
      <c r="J338" s="141">
        <v>21.577999999999999</v>
      </c>
      <c r="K338" s="141">
        <v>0.32400000000000001</v>
      </c>
      <c r="L338" s="141">
        <v>0.115</v>
      </c>
      <c r="M338" s="141">
        <v>38.917999999999999</v>
      </c>
      <c r="N338" s="141">
        <v>0.29699999999999999</v>
      </c>
      <c r="O338" s="141">
        <v>99.873999999999995</v>
      </c>
      <c r="P338" s="169">
        <v>0.35800212588065922</v>
      </c>
      <c r="Q338" s="169">
        <v>75.686038913084758</v>
      </c>
      <c r="R338" s="169">
        <v>23.540842837887542</v>
      </c>
    </row>
    <row r="339" spans="1:18">
      <c r="A339" s="168" t="s">
        <v>270</v>
      </c>
      <c r="B339" s="141" t="s">
        <v>843</v>
      </c>
      <c r="C339" s="168"/>
      <c r="D339" s="168" t="s">
        <v>361</v>
      </c>
      <c r="E339" s="141" t="s">
        <v>360</v>
      </c>
      <c r="F339" s="141">
        <v>37.036999999999999</v>
      </c>
      <c r="G339" s="141">
        <v>7.0000000000000007E-2</v>
      </c>
      <c r="H339" s="141">
        <v>2.3E-2</v>
      </c>
      <c r="I339" s="141">
        <v>0</v>
      </c>
      <c r="J339" s="141">
        <v>28.977</v>
      </c>
      <c r="K339" s="141">
        <v>0.40100000000000002</v>
      </c>
      <c r="L339" s="141">
        <v>0.08</v>
      </c>
      <c r="M339" s="141">
        <v>32.646000000000001</v>
      </c>
      <c r="N339" s="141">
        <v>0.307</v>
      </c>
      <c r="O339" s="141">
        <v>99.540999999999997</v>
      </c>
      <c r="P339" s="169">
        <v>0.46167165249559616</v>
      </c>
      <c r="Q339" s="169">
        <v>66.152076346884186</v>
      </c>
      <c r="R339" s="169">
        <v>32.939157046178018</v>
      </c>
    </row>
    <row r="340" spans="1:18">
      <c r="A340" s="168" t="s">
        <v>270</v>
      </c>
      <c r="B340" s="141" t="s">
        <v>843</v>
      </c>
      <c r="C340" s="168"/>
      <c r="D340" s="168" t="s">
        <v>370</v>
      </c>
      <c r="E340" s="141"/>
      <c r="F340" s="141">
        <v>34.96</v>
      </c>
      <c r="G340" s="141">
        <v>7.0000000000000007E-2</v>
      </c>
      <c r="H340" s="141">
        <v>2.5000000000000001E-2</v>
      </c>
      <c r="I340" s="141">
        <v>0</v>
      </c>
      <c r="J340" s="141">
        <v>40.231999999999999</v>
      </c>
      <c r="K340" s="141">
        <v>0.63300000000000001</v>
      </c>
      <c r="L340" s="141">
        <v>4.2000000000000003E-2</v>
      </c>
      <c r="M340" s="141">
        <v>23.327000000000002</v>
      </c>
      <c r="N340" s="141">
        <v>0.35099999999999998</v>
      </c>
      <c r="O340" s="141">
        <v>99.64</v>
      </c>
      <c r="P340" s="169">
        <v>0.77330324310842291</v>
      </c>
      <c r="Q340" s="169">
        <v>50.156783570140526</v>
      </c>
      <c r="R340" s="169">
        <v>48.527505550545165</v>
      </c>
    </row>
    <row r="341" spans="1:18">
      <c r="A341" s="168" t="s">
        <v>270</v>
      </c>
      <c r="B341" s="141" t="s">
        <v>843</v>
      </c>
      <c r="C341" s="168"/>
      <c r="D341" s="168" t="s">
        <v>370</v>
      </c>
      <c r="E341" s="141" t="s">
        <v>360</v>
      </c>
      <c r="F341" s="141">
        <v>35.598999999999997</v>
      </c>
      <c r="G341" s="141">
        <v>6.6000000000000003E-2</v>
      </c>
      <c r="H341" s="141">
        <v>2.3E-2</v>
      </c>
      <c r="I341" s="141">
        <v>0</v>
      </c>
      <c r="J341" s="141">
        <v>36.155999999999999</v>
      </c>
      <c r="K341" s="141">
        <v>0.57899999999999996</v>
      </c>
      <c r="L341" s="141">
        <v>6.5000000000000002E-2</v>
      </c>
      <c r="M341" s="141">
        <v>26.57</v>
      </c>
      <c r="N341" s="141">
        <v>0.32800000000000001</v>
      </c>
      <c r="O341" s="141">
        <v>99.385999999999996</v>
      </c>
      <c r="P341" s="169">
        <v>0.69377088513508522</v>
      </c>
      <c r="Q341" s="169">
        <v>56.034271302284324</v>
      </c>
      <c r="R341" s="169">
        <v>42.774811860863416</v>
      </c>
    </row>
    <row r="342" spans="1:18">
      <c r="A342" s="168" t="s">
        <v>270</v>
      </c>
      <c r="B342" s="141" t="s">
        <v>843</v>
      </c>
      <c r="C342" s="168"/>
      <c r="D342" s="168" t="s">
        <v>370</v>
      </c>
      <c r="E342" s="141" t="s">
        <v>360</v>
      </c>
      <c r="F342" s="141">
        <v>33.435000000000002</v>
      </c>
      <c r="G342" s="141">
        <v>0.109</v>
      </c>
      <c r="H342" s="141">
        <v>2.4E-2</v>
      </c>
      <c r="I342" s="141">
        <v>1.7999999999999999E-2</v>
      </c>
      <c r="J342" s="141">
        <v>46.308</v>
      </c>
      <c r="K342" s="141">
        <v>0.83399999999999996</v>
      </c>
      <c r="L342" s="141">
        <v>0</v>
      </c>
      <c r="M342" s="141">
        <v>17.629000000000001</v>
      </c>
      <c r="N342" s="141">
        <v>0.35599999999999998</v>
      </c>
      <c r="O342" s="141">
        <v>98.712999999999994</v>
      </c>
      <c r="P342" s="169">
        <v>1.0687604185076143</v>
      </c>
      <c r="Q342" s="169">
        <v>39.761856726156267</v>
      </c>
      <c r="R342" s="169">
        <v>58.592301735670105</v>
      </c>
    </row>
    <row r="343" spans="1:18">
      <c r="A343" s="168" t="s">
        <v>62</v>
      </c>
      <c r="B343" s="141" t="s">
        <v>363</v>
      </c>
      <c r="C343" s="168"/>
      <c r="D343" s="168" t="s">
        <v>370</v>
      </c>
      <c r="E343" s="141" t="s">
        <v>365</v>
      </c>
      <c r="F343" s="141">
        <v>37.262</v>
      </c>
      <c r="G343" s="141">
        <v>4.8000000000000001E-2</v>
      </c>
      <c r="H343" s="141">
        <v>2.5999999999999999E-2</v>
      </c>
      <c r="I343" s="141">
        <v>0</v>
      </c>
      <c r="J343" s="141">
        <v>27.917999999999999</v>
      </c>
      <c r="K343" s="141">
        <v>0.499</v>
      </c>
      <c r="L343" s="141">
        <v>4.5999999999999999E-2</v>
      </c>
      <c r="M343" s="141">
        <v>34.216999999999999</v>
      </c>
      <c r="N343" s="141">
        <v>0.34499999999999997</v>
      </c>
      <c r="O343" s="141">
        <v>100.361</v>
      </c>
      <c r="P343" s="169">
        <v>0.56241973956526436</v>
      </c>
      <c r="Q343" s="169">
        <v>67.877620083140769</v>
      </c>
      <c r="R343" s="169">
        <v>31.068088674963651</v>
      </c>
    </row>
    <row r="344" spans="1:18">
      <c r="A344" s="168" t="s">
        <v>62</v>
      </c>
      <c r="B344" s="141" t="s">
        <v>363</v>
      </c>
      <c r="C344" s="168"/>
      <c r="D344" s="168" t="s">
        <v>370</v>
      </c>
      <c r="E344" s="141" t="s">
        <v>360</v>
      </c>
      <c r="F344" s="141">
        <v>33.603999999999999</v>
      </c>
      <c r="G344" s="141">
        <v>0.108</v>
      </c>
      <c r="H344" s="141">
        <v>0.02</v>
      </c>
      <c r="I344" s="141">
        <v>6.6000000000000003E-2</v>
      </c>
      <c r="J344" s="141">
        <v>43.378</v>
      </c>
      <c r="K344" s="141">
        <v>0.96499999999999997</v>
      </c>
      <c r="L344" s="141">
        <v>2.5000000000000001E-2</v>
      </c>
      <c r="M344" s="141">
        <v>20.231999999999999</v>
      </c>
      <c r="N344" s="141">
        <v>0.33400000000000002</v>
      </c>
      <c r="O344" s="141">
        <v>98.731999999999999</v>
      </c>
      <c r="P344" s="169">
        <v>1.208879686673084</v>
      </c>
      <c r="Q344" s="169">
        <v>44.60866749193049</v>
      </c>
      <c r="R344" s="169">
        <v>53.653185852927557</v>
      </c>
    </row>
    <row r="345" spans="1:18">
      <c r="A345" s="168" t="s">
        <v>62</v>
      </c>
      <c r="B345" s="141" t="s">
        <v>363</v>
      </c>
      <c r="C345" s="168"/>
      <c r="D345" s="168" t="s">
        <v>370</v>
      </c>
      <c r="E345" s="141"/>
      <c r="F345" s="141">
        <v>33.223999999999997</v>
      </c>
      <c r="G345" s="141">
        <v>0.114</v>
      </c>
      <c r="H345" s="141">
        <v>4.2999999999999997E-2</v>
      </c>
      <c r="I345" s="141">
        <v>0</v>
      </c>
      <c r="J345" s="141">
        <v>44.287999999999997</v>
      </c>
      <c r="K345" s="141">
        <v>1.046</v>
      </c>
      <c r="L345" s="141">
        <v>2.9000000000000001E-2</v>
      </c>
      <c r="M345" s="141">
        <v>19.398</v>
      </c>
      <c r="N345" s="141">
        <v>0.442</v>
      </c>
      <c r="O345" s="141">
        <v>98.584000000000003</v>
      </c>
      <c r="P345" s="169">
        <v>1.3161504695967812</v>
      </c>
      <c r="Q345" s="169">
        <v>42.959130355638955</v>
      </c>
      <c r="R345" s="169">
        <v>55.021211750590183</v>
      </c>
    </row>
    <row r="346" spans="1:18">
      <c r="A346" s="168" t="s">
        <v>62</v>
      </c>
      <c r="B346" s="141" t="s">
        <v>363</v>
      </c>
      <c r="C346" s="168"/>
      <c r="D346" s="168" t="s">
        <v>370</v>
      </c>
      <c r="E346" s="141" t="s">
        <v>365</v>
      </c>
      <c r="F346" s="141">
        <v>36.162999999999997</v>
      </c>
      <c r="G346" s="141">
        <v>5.1999999999999998E-2</v>
      </c>
      <c r="H346" s="141">
        <v>2.4E-2</v>
      </c>
      <c r="I346" s="141">
        <v>0</v>
      </c>
      <c r="J346" s="141">
        <v>32.046999999999997</v>
      </c>
      <c r="K346" s="141">
        <v>0.57299999999999995</v>
      </c>
      <c r="L346" s="141">
        <v>1.4999999999999999E-2</v>
      </c>
      <c r="M346" s="141">
        <v>30.003</v>
      </c>
      <c r="N346" s="141">
        <v>0.34699999999999998</v>
      </c>
      <c r="O346" s="141">
        <v>99.224000000000004</v>
      </c>
      <c r="P346" s="169">
        <v>0.6704874286535073</v>
      </c>
      <c r="Q346" s="169">
        <v>61.791020395603994</v>
      </c>
      <c r="R346" s="169">
        <v>37.024876761098909</v>
      </c>
    </row>
    <row r="347" spans="1:18">
      <c r="A347" s="168" t="s">
        <v>62</v>
      </c>
      <c r="B347" s="141" t="s">
        <v>363</v>
      </c>
      <c r="C347" s="168"/>
      <c r="D347" s="168" t="s">
        <v>370</v>
      </c>
      <c r="E347" s="141" t="s">
        <v>360</v>
      </c>
      <c r="F347" s="141">
        <v>32.944000000000003</v>
      </c>
      <c r="G347" s="141">
        <v>0.436</v>
      </c>
      <c r="H347" s="141">
        <v>2.1999999999999999E-2</v>
      </c>
      <c r="I347" s="141">
        <v>1.2E-2</v>
      </c>
      <c r="J347" s="141">
        <v>48.359000000000002</v>
      </c>
      <c r="K347" s="141">
        <v>1.0049999999999999</v>
      </c>
      <c r="L347" s="141">
        <v>0</v>
      </c>
      <c r="M347" s="141">
        <v>16.356999999999999</v>
      </c>
      <c r="N347" s="141">
        <v>0.27800000000000002</v>
      </c>
      <c r="O347" s="141">
        <v>99.412999999999997</v>
      </c>
      <c r="P347" s="169">
        <v>1.2902326331391278</v>
      </c>
      <c r="Q347" s="169">
        <v>36.959856944976153</v>
      </c>
      <c r="R347" s="169">
        <v>61.29845038441335</v>
      </c>
    </row>
    <row r="348" spans="1:18">
      <c r="A348" s="168" t="s">
        <v>62</v>
      </c>
      <c r="B348" s="141" t="s">
        <v>363</v>
      </c>
      <c r="C348" s="168"/>
      <c r="D348" s="168" t="s">
        <v>370</v>
      </c>
      <c r="E348" s="141"/>
      <c r="F348" s="141">
        <v>33.978999999999999</v>
      </c>
      <c r="G348" s="141">
        <v>0.14000000000000001</v>
      </c>
      <c r="H348" s="141">
        <v>2.1000000000000001E-2</v>
      </c>
      <c r="I348" s="141">
        <v>1.0999999999999999E-2</v>
      </c>
      <c r="J348" s="141">
        <v>43.503999999999998</v>
      </c>
      <c r="K348" s="141">
        <v>0.997</v>
      </c>
      <c r="L348" s="141">
        <v>8.0000000000000002E-3</v>
      </c>
      <c r="M348" s="141">
        <v>20.190000000000001</v>
      </c>
      <c r="N348" s="141">
        <v>0.40400000000000003</v>
      </c>
      <c r="O348" s="141">
        <v>99.254000000000005</v>
      </c>
      <c r="P348" s="169">
        <v>1.2462966515829179</v>
      </c>
      <c r="Q348" s="169">
        <v>44.420890080067579</v>
      </c>
      <c r="R348" s="169">
        <v>53.693990785965774</v>
      </c>
    </row>
    <row r="349" spans="1:18">
      <c r="A349" s="168" t="s">
        <v>62</v>
      </c>
      <c r="B349" s="141" t="s">
        <v>363</v>
      </c>
      <c r="C349" s="168"/>
      <c r="D349" s="168" t="s">
        <v>361</v>
      </c>
      <c r="E349" s="141" t="s">
        <v>365</v>
      </c>
      <c r="F349" s="141">
        <v>37.893000000000001</v>
      </c>
      <c r="G349" s="141">
        <v>2.5999999999999999E-2</v>
      </c>
      <c r="H349" s="141">
        <v>2.4E-2</v>
      </c>
      <c r="I349" s="141">
        <v>4.2999999999999997E-2</v>
      </c>
      <c r="J349" s="141">
        <v>23.99</v>
      </c>
      <c r="K349" s="141">
        <v>0.36299999999999999</v>
      </c>
      <c r="L349" s="141">
        <v>8.2000000000000003E-2</v>
      </c>
      <c r="M349" s="141">
        <v>37.886000000000003</v>
      </c>
      <c r="N349" s="141">
        <v>0.29399999999999998</v>
      </c>
      <c r="O349" s="141">
        <v>100.601</v>
      </c>
      <c r="P349" s="169">
        <v>0.39845196877762357</v>
      </c>
      <c r="Q349" s="169">
        <v>73.193543750384706</v>
      </c>
      <c r="R349" s="169">
        <v>25.99978901717267</v>
      </c>
    </row>
    <row r="350" spans="1:18">
      <c r="A350" s="168" t="s">
        <v>62</v>
      </c>
      <c r="B350" s="141" t="s">
        <v>363</v>
      </c>
      <c r="C350" s="168"/>
      <c r="D350" s="168" t="s">
        <v>361</v>
      </c>
      <c r="E350" s="141" t="s">
        <v>360</v>
      </c>
      <c r="F350" s="141">
        <v>36.201000000000001</v>
      </c>
      <c r="G350" s="141">
        <v>2.5999999999999999E-2</v>
      </c>
      <c r="H350" s="141">
        <v>1.7000000000000001E-2</v>
      </c>
      <c r="I350" s="141">
        <v>8.9999999999999993E-3</v>
      </c>
      <c r="J350" s="141">
        <v>31.396000000000001</v>
      </c>
      <c r="K350" s="141">
        <v>0.56999999999999995</v>
      </c>
      <c r="L350" s="141">
        <v>5.8999999999999997E-2</v>
      </c>
      <c r="M350" s="141">
        <v>30.411999999999999</v>
      </c>
      <c r="N350" s="141">
        <v>0.32900000000000001</v>
      </c>
      <c r="O350" s="141">
        <v>99.019000000000005</v>
      </c>
      <c r="P350" s="169">
        <v>0.66657667795047915</v>
      </c>
      <c r="Q350" s="169">
        <v>62.595758787267144</v>
      </c>
      <c r="R350" s="169">
        <v>36.250984294362091</v>
      </c>
    </row>
    <row r="351" spans="1:18">
      <c r="A351" s="168" t="s">
        <v>62</v>
      </c>
      <c r="B351" s="141" t="s">
        <v>363</v>
      </c>
      <c r="C351" s="168"/>
      <c r="D351" s="168" t="s">
        <v>361</v>
      </c>
      <c r="E351" s="141" t="s">
        <v>360</v>
      </c>
      <c r="F351" s="141">
        <v>36.664000000000001</v>
      </c>
      <c r="G351" s="141">
        <v>7.0000000000000007E-2</v>
      </c>
      <c r="H351" s="141">
        <v>2.5000000000000001E-2</v>
      </c>
      <c r="I351" s="141">
        <v>1.2E-2</v>
      </c>
      <c r="J351" s="141">
        <v>30.145</v>
      </c>
      <c r="K351" s="141">
        <v>0.54200000000000004</v>
      </c>
      <c r="L351" s="141">
        <v>4.2000000000000003E-2</v>
      </c>
      <c r="M351" s="141">
        <v>31.800999999999998</v>
      </c>
      <c r="N351" s="141">
        <v>0.32</v>
      </c>
      <c r="O351" s="141">
        <v>99.620999999999995</v>
      </c>
      <c r="P351" s="169">
        <v>0.62527620193048172</v>
      </c>
      <c r="Q351" s="169">
        <v>64.571081075048738</v>
      </c>
      <c r="R351" s="169">
        <v>34.33666609102945</v>
      </c>
    </row>
    <row r="352" spans="1:18">
      <c r="A352" s="168" t="s">
        <v>62</v>
      </c>
      <c r="B352" s="141" t="s">
        <v>363</v>
      </c>
      <c r="C352" s="168"/>
      <c r="D352" s="168" t="s">
        <v>361</v>
      </c>
      <c r="E352" s="141" t="s">
        <v>365</v>
      </c>
      <c r="F352" s="141">
        <v>38.042000000000002</v>
      </c>
      <c r="G352" s="141">
        <v>4.4999999999999998E-2</v>
      </c>
      <c r="H352" s="141">
        <v>3.2000000000000001E-2</v>
      </c>
      <c r="I352" s="141">
        <v>0</v>
      </c>
      <c r="J352" s="141">
        <v>22.786999999999999</v>
      </c>
      <c r="K352" s="141">
        <v>0.39300000000000002</v>
      </c>
      <c r="L352" s="141">
        <v>8.5999999999999993E-2</v>
      </c>
      <c r="M352" s="141">
        <v>38.021999999999998</v>
      </c>
      <c r="N352" s="141">
        <v>0.28699999999999998</v>
      </c>
      <c r="O352" s="141">
        <v>99.694000000000003</v>
      </c>
      <c r="P352" s="169">
        <v>0.43581775912851239</v>
      </c>
      <c r="Q352" s="169">
        <v>74.211634687678796</v>
      </c>
      <c r="R352" s="169">
        <v>24.949953990192505</v>
      </c>
    </row>
    <row r="353" spans="1:18">
      <c r="A353" s="168" t="s">
        <v>62</v>
      </c>
      <c r="B353" s="141" t="s">
        <v>363</v>
      </c>
      <c r="C353" s="168"/>
      <c r="D353" s="168" t="s">
        <v>361</v>
      </c>
      <c r="E353" s="141" t="s">
        <v>360</v>
      </c>
      <c r="F353" s="141">
        <v>34.636000000000003</v>
      </c>
      <c r="G353" s="141">
        <v>0.06</v>
      </c>
      <c r="H353" s="141">
        <v>1.0999999999999999E-2</v>
      </c>
      <c r="I353" s="141">
        <v>3.1E-2</v>
      </c>
      <c r="J353" s="141">
        <v>40.103000000000002</v>
      </c>
      <c r="K353" s="141">
        <v>0.85399999999999998</v>
      </c>
      <c r="L353" s="141">
        <v>3.3000000000000002E-2</v>
      </c>
      <c r="M353" s="141">
        <v>22.882000000000001</v>
      </c>
      <c r="N353" s="141">
        <v>0.33600000000000002</v>
      </c>
      <c r="O353" s="141">
        <v>98.945999999999998</v>
      </c>
      <c r="P353" s="169">
        <v>1.0523971853393608</v>
      </c>
      <c r="Q353" s="169">
        <v>49.629563561648169</v>
      </c>
      <c r="R353" s="169">
        <v>48.794277668645094</v>
      </c>
    </row>
    <row r="354" spans="1:18">
      <c r="A354" s="168" t="s">
        <v>62</v>
      </c>
      <c r="B354" s="141" t="s">
        <v>363</v>
      </c>
      <c r="C354" s="168"/>
      <c r="D354" s="168" t="s">
        <v>361</v>
      </c>
      <c r="E354" s="141" t="s">
        <v>365</v>
      </c>
      <c r="F354" s="141">
        <v>36.661000000000001</v>
      </c>
      <c r="G354" s="141">
        <v>2.8000000000000001E-2</v>
      </c>
      <c r="H354" s="141">
        <v>1.7000000000000001E-2</v>
      </c>
      <c r="I354" s="141">
        <v>8.9999999999999993E-3</v>
      </c>
      <c r="J354" s="141">
        <v>30.431000000000001</v>
      </c>
      <c r="K354" s="141">
        <v>0.56699999999999995</v>
      </c>
      <c r="L354" s="141">
        <v>0</v>
      </c>
      <c r="M354" s="141">
        <v>31.681999999999999</v>
      </c>
      <c r="N354" s="141">
        <v>0.29399999999999998</v>
      </c>
      <c r="O354" s="141">
        <v>99.688999999999993</v>
      </c>
      <c r="P354" s="169">
        <v>0.65362686494909394</v>
      </c>
      <c r="Q354" s="169">
        <v>64.281217281657462</v>
      </c>
      <c r="R354" s="169">
        <v>34.636442784683837</v>
      </c>
    </row>
    <row r="355" spans="1:18">
      <c r="A355" s="168" t="s">
        <v>62</v>
      </c>
      <c r="B355" s="141" t="s">
        <v>363</v>
      </c>
      <c r="C355" s="168"/>
      <c r="D355" s="168" t="s">
        <v>361</v>
      </c>
      <c r="E355" s="141" t="s">
        <v>360</v>
      </c>
      <c r="F355" s="141">
        <v>35.523000000000003</v>
      </c>
      <c r="G355" s="141">
        <v>6.0999999999999999E-2</v>
      </c>
      <c r="H355" s="141">
        <v>2.4E-2</v>
      </c>
      <c r="I355" s="141">
        <v>2.5999999999999999E-2</v>
      </c>
      <c r="J355" s="141">
        <v>36.253999999999998</v>
      </c>
      <c r="K355" s="141">
        <v>0.68400000000000005</v>
      </c>
      <c r="L355" s="141">
        <v>1.7999999999999999E-2</v>
      </c>
      <c r="M355" s="141">
        <v>27.317</v>
      </c>
      <c r="N355" s="141">
        <v>0.35799999999999998</v>
      </c>
      <c r="O355" s="141">
        <v>100.265</v>
      </c>
      <c r="P355" s="169">
        <v>0.80459785924074168</v>
      </c>
      <c r="Q355" s="169">
        <v>56.556228605580671</v>
      </c>
      <c r="R355" s="169">
        <v>42.10647886108049</v>
      </c>
    </row>
    <row r="356" spans="1:18">
      <c r="A356" s="168" t="s">
        <v>62</v>
      </c>
      <c r="B356" s="141" t="s">
        <v>363</v>
      </c>
      <c r="C356" s="168"/>
      <c r="D356" s="168" t="s">
        <v>370</v>
      </c>
      <c r="E356" s="141"/>
      <c r="F356" s="141">
        <v>35.707999999999998</v>
      </c>
      <c r="G356" s="141">
        <v>6.6000000000000003E-2</v>
      </c>
      <c r="H356" s="141">
        <v>1.7000000000000001E-2</v>
      </c>
      <c r="I356" s="141">
        <v>1.7000000000000001E-2</v>
      </c>
      <c r="J356" s="141">
        <v>33.784999999999997</v>
      </c>
      <c r="K356" s="141">
        <v>0.623</v>
      </c>
      <c r="L356" s="141">
        <v>2.3E-2</v>
      </c>
      <c r="M356" s="141">
        <v>29.041</v>
      </c>
      <c r="N356" s="141">
        <v>0.33100000000000002</v>
      </c>
      <c r="O356" s="141">
        <v>99.611000000000004</v>
      </c>
      <c r="P356" s="169">
        <v>0.72854573099970221</v>
      </c>
      <c r="Q356" s="169">
        <v>59.772993383000561</v>
      </c>
      <c r="R356" s="169">
        <v>39.008829417640513</v>
      </c>
    </row>
    <row r="357" spans="1:18">
      <c r="A357" s="168" t="s">
        <v>62</v>
      </c>
      <c r="B357" s="141" t="s">
        <v>363</v>
      </c>
      <c r="C357" s="168"/>
      <c r="D357" s="168" t="s">
        <v>361</v>
      </c>
      <c r="E357" s="141" t="s">
        <v>365</v>
      </c>
      <c r="F357" s="141">
        <v>36.548000000000002</v>
      </c>
      <c r="G357" s="141">
        <v>7.2999999999999995E-2</v>
      </c>
      <c r="H357" s="141">
        <v>2.9000000000000001E-2</v>
      </c>
      <c r="I357" s="141">
        <v>0</v>
      </c>
      <c r="J357" s="141">
        <v>30.704999999999998</v>
      </c>
      <c r="K357" s="141">
        <v>0.57899999999999996</v>
      </c>
      <c r="L357" s="141">
        <v>2.5000000000000001E-2</v>
      </c>
      <c r="M357" s="141">
        <v>30.981000000000002</v>
      </c>
      <c r="N357" s="141">
        <v>0.32800000000000001</v>
      </c>
      <c r="O357" s="141">
        <v>99.268000000000001</v>
      </c>
      <c r="P357" s="169">
        <v>0.67452259948736226</v>
      </c>
      <c r="Q357" s="169">
        <v>63.524029776622058</v>
      </c>
      <c r="R357" s="169">
        <v>35.31809470888377</v>
      </c>
    </row>
    <row r="358" spans="1:18">
      <c r="A358" s="168" t="s">
        <v>62</v>
      </c>
      <c r="B358" s="141" t="s">
        <v>363</v>
      </c>
      <c r="C358" s="168"/>
      <c r="D358" s="168" t="s">
        <v>361</v>
      </c>
      <c r="E358" s="141" t="s">
        <v>360</v>
      </c>
      <c r="F358" s="141">
        <v>35.716999999999999</v>
      </c>
      <c r="G358" s="141">
        <v>5.6000000000000001E-2</v>
      </c>
      <c r="H358" s="141">
        <v>1.9E-2</v>
      </c>
      <c r="I358" s="141">
        <v>0</v>
      </c>
      <c r="J358" s="141">
        <v>33.853000000000002</v>
      </c>
      <c r="K358" s="141">
        <v>0.64700000000000002</v>
      </c>
      <c r="L358" s="141">
        <v>6.0000000000000001E-3</v>
      </c>
      <c r="M358" s="141">
        <v>28.577000000000002</v>
      </c>
      <c r="N358" s="141">
        <v>0.34699999999999998</v>
      </c>
      <c r="O358" s="141">
        <v>99.221999999999994</v>
      </c>
      <c r="P358" s="169">
        <v>0.76290389757263677</v>
      </c>
      <c r="Q358" s="169">
        <v>59.307122804527978</v>
      </c>
      <c r="R358" s="169">
        <v>39.412405097993478</v>
      </c>
    </row>
    <row r="359" spans="1:18">
      <c r="A359" s="168" t="s">
        <v>62</v>
      </c>
      <c r="B359" s="141" t="s">
        <v>363</v>
      </c>
      <c r="C359" s="168"/>
      <c r="D359" s="168" t="s">
        <v>370</v>
      </c>
      <c r="E359" s="141"/>
      <c r="F359" s="141">
        <v>33.645000000000003</v>
      </c>
      <c r="G359" s="141">
        <v>0.154</v>
      </c>
      <c r="H359" s="141">
        <v>3.5999999999999997E-2</v>
      </c>
      <c r="I359" s="141">
        <v>1.0999999999999999E-2</v>
      </c>
      <c r="J359" s="141">
        <v>44.930999999999997</v>
      </c>
      <c r="K359" s="141">
        <v>1.02</v>
      </c>
      <c r="L359" s="141">
        <v>0</v>
      </c>
      <c r="M359" s="141">
        <v>18.954999999999998</v>
      </c>
      <c r="N359" s="141">
        <v>0.40600000000000003</v>
      </c>
      <c r="O359" s="141">
        <v>99.158000000000001</v>
      </c>
      <c r="P359" s="169">
        <v>1.2869392446895627</v>
      </c>
      <c r="Q359" s="169">
        <v>42.092655922739674</v>
      </c>
      <c r="R359" s="169">
        <v>55.972432498454204</v>
      </c>
    </row>
    <row r="360" spans="1:18">
      <c r="A360" s="168" t="s">
        <v>62</v>
      </c>
      <c r="B360" s="141" t="s">
        <v>363</v>
      </c>
      <c r="C360" s="168"/>
      <c r="D360" s="168" t="s">
        <v>370</v>
      </c>
      <c r="E360" s="141" t="s">
        <v>365</v>
      </c>
      <c r="F360" s="141">
        <v>36.590000000000003</v>
      </c>
      <c r="G360" s="141">
        <v>0.04</v>
      </c>
      <c r="H360" s="141">
        <v>2.1999999999999999E-2</v>
      </c>
      <c r="I360" s="141">
        <v>0</v>
      </c>
      <c r="J360" s="141">
        <v>29.981999999999999</v>
      </c>
      <c r="K360" s="141">
        <v>0.52300000000000002</v>
      </c>
      <c r="L360" s="141">
        <v>4.5999999999999999E-2</v>
      </c>
      <c r="M360" s="141">
        <v>32.679000000000002</v>
      </c>
      <c r="N360" s="141">
        <v>0.29099999999999998</v>
      </c>
      <c r="O360" s="141">
        <v>100.173</v>
      </c>
      <c r="P360" s="169">
        <v>0.59424798722278416</v>
      </c>
      <c r="Q360" s="169">
        <v>65.352086290359523</v>
      </c>
      <c r="R360" s="169">
        <v>33.635419933889452</v>
      </c>
    </row>
    <row r="361" spans="1:18">
      <c r="A361" s="168" t="s">
        <v>62</v>
      </c>
      <c r="B361" s="141" t="s">
        <v>363</v>
      </c>
      <c r="C361" s="168"/>
      <c r="D361" s="168" t="s">
        <v>370</v>
      </c>
      <c r="E361" s="141" t="s">
        <v>360</v>
      </c>
      <c r="F361" s="141">
        <v>34.765000000000001</v>
      </c>
      <c r="G361" s="141">
        <v>7.4999999999999997E-2</v>
      </c>
      <c r="H361" s="141">
        <v>8.0000000000000002E-3</v>
      </c>
      <c r="I361" s="141">
        <v>0</v>
      </c>
      <c r="J361" s="141">
        <v>39.901000000000003</v>
      </c>
      <c r="K361" s="141">
        <v>0.87</v>
      </c>
      <c r="L361" s="141">
        <v>6.0000000000000001E-3</v>
      </c>
      <c r="M361" s="141">
        <v>24.175999999999998</v>
      </c>
      <c r="N361" s="141">
        <v>0.34</v>
      </c>
      <c r="O361" s="141">
        <v>100.14100000000001</v>
      </c>
      <c r="P361" s="169">
        <v>1.0450803456100126</v>
      </c>
      <c r="Q361" s="169">
        <v>51.113961581200385</v>
      </c>
      <c r="R361" s="169">
        <v>47.324325360634404</v>
      </c>
    </row>
    <row r="362" spans="1:18">
      <c r="A362" s="168" t="s">
        <v>62</v>
      </c>
      <c r="B362" s="141" t="s">
        <v>363</v>
      </c>
      <c r="C362" s="168"/>
      <c r="D362" s="168" t="s">
        <v>370</v>
      </c>
      <c r="E362" s="141" t="s">
        <v>365</v>
      </c>
      <c r="F362" s="141">
        <v>36.274000000000001</v>
      </c>
      <c r="G362" s="141">
        <v>4.8000000000000001E-2</v>
      </c>
      <c r="H362" s="141">
        <v>2.7E-2</v>
      </c>
      <c r="I362" s="141">
        <v>1.9E-2</v>
      </c>
      <c r="J362" s="141">
        <v>30.683</v>
      </c>
      <c r="K362" s="141">
        <v>0.54300000000000004</v>
      </c>
      <c r="L362" s="141">
        <v>2.8000000000000001E-2</v>
      </c>
      <c r="M362" s="141">
        <v>31.419</v>
      </c>
      <c r="N362" s="141">
        <v>0.30099999999999999</v>
      </c>
      <c r="O362" s="141">
        <v>99.341999999999999</v>
      </c>
      <c r="P362" s="169">
        <v>0.6276185885411526</v>
      </c>
      <c r="Q362" s="169">
        <v>63.916501276225404</v>
      </c>
      <c r="R362" s="169">
        <v>35.01579670109296</v>
      </c>
    </row>
    <row r="363" spans="1:18">
      <c r="A363" s="168" t="s">
        <v>62</v>
      </c>
      <c r="B363" s="141" t="s">
        <v>363</v>
      </c>
      <c r="C363" s="168"/>
      <c r="D363" s="168" t="s">
        <v>370</v>
      </c>
      <c r="E363" s="141"/>
      <c r="F363" s="141">
        <v>33.274000000000001</v>
      </c>
      <c r="G363" s="141">
        <v>9.9000000000000005E-2</v>
      </c>
      <c r="H363" s="141">
        <v>1.7000000000000001E-2</v>
      </c>
      <c r="I363" s="141">
        <v>0</v>
      </c>
      <c r="J363" s="141">
        <v>44.991</v>
      </c>
      <c r="K363" s="141">
        <v>1.1160000000000001</v>
      </c>
      <c r="L363" s="141">
        <v>3.0000000000000001E-3</v>
      </c>
      <c r="M363" s="141">
        <v>18.643000000000001</v>
      </c>
      <c r="N363" s="141">
        <v>0.39500000000000002</v>
      </c>
      <c r="O363" s="141">
        <v>98.537999999999997</v>
      </c>
      <c r="P363" s="169">
        <v>1.4153453765790776</v>
      </c>
      <c r="Q363" s="169">
        <v>41.613927205703604</v>
      </c>
      <c r="R363" s="169">
        <v>56.337050498801155</v>
      </c>
    </row>
    <row r="364" spans="1:18">
      <c r="A364" s="168" t="s">
        <v>62</v>
      </c>
      <c r="B364" s="141" t="s">
        <v>363</v>
      </c>
      <c r="C364" s="168"/>
      <c r="D364" s="168" t="s">
        <v>361</v>
      </c>
      <c r="E364" s="141" t="s">
        <v>365</v>
      </c>
      <c r="F364" s="141">
        <v>38.008000000000003</v>
      </c>
      <c r="G364" s="141">
        <v>3.9E-2</v>
      </c>
      <c r="H364" s="141">
        <v>4.5999999999999999E-2</v>
      </c>
      <c r="I364" s="141">
        <v>0</v>
      </c>
      <c r="J364" s="141">
        <v>21.387</v>
      </c>
      <c r="K364" s="141">
        <v>0.36399999999999999</v>
      </c>
      <c r="L364" s="141">
        <v>8.8999999999999996E-2</v>
      </c>
      <c r="M364" s="141">
        <v>39.444000000000003</v>
      </c>
      <c r="N364" s="141">
        <v>0.315</v>
      </c>
      <c r="O364" s="141">
        <v>99.691999999999993</v>
      </c>
      <c r="P364" s="169">
        <v>0.39867592690644715</v>
      </c>
      <c r="Q364" s="169">
        <v>76.036872721186739</v>
      </c>
      <c r="R364" s="169">
        <v>23.128034271259143</v>
      </c>
    </row>
    <row r="365" spans="1:18">
      <c r="A365" s="168" t="s">
        <v>62</v>
      </c>
      <c r="B365" s="141" t="s">
        <v>363</v>
      </c>
      <c r="C365" s="168"/>
      <c r="D365" s="168" t="s">
        <v>361</v>
      </c>
      <c r="E365" s="141" t="s">
        <v>360</v>
      </c>
      <c r="F365" s="141">
        <v>35.706000000000003</v>
      </c>
      <c r="G365" s="141">
        <v>7.9000000000000001E-2</v>
      </c>
      <c r="H365" s="141">
        <v>1.7000000000000001E-2</v>
      </c>
      <c r="I365" s="141">
        <v>0</v>
      </c>
      <c r="J365" s="141">
        <v>33.545000000000002</v>
      </c>
      <c r="K365" s="141">
        <v>0.67800000000000005</v>
      </c>
      <c r="L365" s="141">
        <v>3.7999999999999999E-2</v>
      </c>
      <c r="M365" s="141">
        <v>28.289000000000001</v>
      </c>
      <c r="N365" s="141">
        <v>0.32</v>
      </c>
      <c r="O365" s="141">
        <v>98.671999999999997</v>
      </c>
      <c r="P365" s="169">
        <v>0.80720641926955994</v>
      </c>
      <c r="Q365" s="169">
        <v>59.27849600755534</v>
      </c>
      <c r="R365" s="169">
        <v>39.432374800923078</v>
      </c>
    </row>
    <row r="366" spans="1:18">
      <c r="A366" s="168" t="s">
        <v>62</v>
      </c>
      <c r="B366" s="141" t="s">
        <v>363</v>
      </c>
      <c r="C366" s="168"/>
      <c r="D366" s="168" t="s">
        <v>370</v>
      </c>
      <c r="E366" s="141"/>
      <c r="F366" s="141">
        <v>33.945999999999998</v>
      </c>
      <c r="G366" s="141">
        <v>0.11700000000000001</v>
      </c>
      <c r="H366" s="141">
        <v>1.0999999999999999E-2</v>
      </c>
      <c r="I366" s="141">
        <v>0</v>
      </c>
      <c r="J366" s="141">
        <v>43.195</v>
      </c>
      <c r="K366" s="141">
        <v>1.0169999999999999</v>
      </c>
      <c r="L366" s="141">
        <v>0</v>
      </c>
      <c r="M366" s="141">
        <v>20.571999999999999</v>
      </c>
      <c r="N366" s="141">
        <v>0.38700000000000001</v>
      </c>
      <c r="O366" s="141">
        <v>99.245000000000005</v>
      </c>
      <c r="P366" s="169">
        <v>1.2655117051658689</v>
      </c>
      <c r="Q366" s="169">
        <v>45.055353013689206</v>
      </c>
      <c r="R366" s="169">
        <v>53.069978987461553</v>
      </c>
    </row>
    <row r="367" spans="1:18" ht="16.3">
      <c r="A367" s="248" t="s">
        <v>912</v>
      </c>
      <c r="B367" s="141"/>
      <c r="C367" s="168"/>
      <c r="D367" s="168"/>
      <c r="E367" s="141"/>
      <c r="F367" s="141"/>
      <c r="G367" s="141"/>
      <c r="H367" s="141"/>
      <c r="I367" s="141"/>
      <c r="J367" s="141"/>
      <c r="K367" s="141"/>
      <c r="L367" s="141"/>
      <c r="M367" s="141"/>
      <c r="N367" s="141"/>
      <c r="O367" s="141"/>
      <c r="P367" s="169"/>
      <c r="Q367" s="169"/>
      <c r="R367" s="169"/>
    </row>
    <row r="368" spans="1:18">
      <c r="A368" s="152" t="s">
        <v>926</v>
      </c>
      <c r="B368" s="168"/>
      <c r="C368" s="168"/>
      <c r="D368" s="141" t="s">
        <v>913</v>
      </c>
      <c r="E368" s="141"/>
      <c r="F368" s="143">
        <v>42.01</v>
      </c>
      <c r="G368" s="143">
        <v>3.2000000000000001E-2</v>
      </c>
      <c r="H368" s="143">
        <v>0</v>
      </c>
      <c r="I368" s="143">
        <v>0</v>
      </c>
      <c r="J368" s="143">
        <v>7.1109999999999998</v>
      </c>
      <c r="K368" s="143">
        <v>0.111</v>
      </c>
      <c r="L368" s="143">
        <v>0.435</v>
      </c>
      <c r="M368" s="143">
        <v>50.411000000000001</v>
      </c>
      <c r="N368" s="143">
        <v>6.0000000000000001E-3</v>
      </c>
      <c r="O368" s="143">
        <v>100.116</v>
      </c>
      <c r="P368" s="169"/>
      <c r="Q368" s="169"/>
      <c r="R368" s="169"/>
    </row>
    <row r="369" spans="1:18">
      <c r="A369" s="152" t="s">
        <v>926</v>
      </c>
      <c r="B369" s="168"/>
      <c r="C369" s="168"/>
      <c r="D369" s="141" t="s">
        <v>913</v>
      </c>
      <c r="E369" s="141"/>
      <c r="F369" s="143">
        <v>41.798999999999999</v>
      </c>
      <c r="G369" s="143">
        <v>2.9000000000000001E-2</v>
      </c>
      <c r="H369" s="143">
        <v>1E-3</v>
      </c>
      <c r="I369" s="143">
        <v>3.6999999999999998E-2</v>
      </c>
      <c r="J369" s="143">
        <v>7.1870000000000003</v>
      </c>
      <c r="K369" s="143">
        <v>0.11</v>
      </c>
      <c r="L369" s="143">
        <v>0.40600000000000003</v>
      </c>
      <c r="M369" s="143">
        <v>50.338999999999999</v>
      </c>
      <c r="N369" s="143">
        <v>1E-3</v>
      </c>
      <c r="O369" s="143">
        <v>99.909000000000006</v>
      </c>
      <c r="P369" s="169"/>
      <c r="Q369" s="169"/>
      <c r="R369" s="169"/>
    </row>
    <row r="370" spans="1:18">
      <c r="A370" s="152" t="s">
        <v>926</v>
      </c>
      <c r="B370" s="168"/>
      <c r="C370" s="168"/>
      <c r="D370" s="141" t="s">
        <v>913</v>
      </c>
      <c r="E370" s="141"/>
      <c r="F370" s="143">
        <v>41.683999999999997</v>
      </c>
      <c r="G370" s="143">
        <v>2.4E-2</v>
      </c>
      <c r="H370" s="143">
        <v>0</v>
      </c>
      <c r="I370" s="143">
        <v>0</v>
      </c>
      <c r="J370" s="143">
        <v>7.3819999999999997</v>
      </c>
      <c r="K370" s="143">
        <v>9.1999999999999998E-2</v>
      </c>
      <c r="L370" s="143">
        <v>0.38300000000000001</v>
      </c>
      <c r="M370" s="143">
        <v>50.454999999999998</v>
      </c>
      <c r="N370" s="143">
        <v>2E-3</v>
      </c>
      <c r="O370" s="143">
        <v>100.02200000000001</v>
      </c>
      <c r="P370" s="169"/>
      <c r="Q370" s="169"/>
      <c r="R370" s="169"/>
    </row>
    <row r="371" spans="1:18">
      <c r="A371" s="152" t="s">
        <v>926</v>
      </c>
      <c r="B371" s="168"/>
      <c r="C371" s="168"/>
      <c r="D371" s="141" t="s">
        <v>913</v>
      </c>
      <c r="E371" s="141"/>
      <c r="F371" s="143">
        <v>41.622</v>
      </c>
      <c r="G371" s="143">
        <v>1.6E-2</v>
      </c>
      <c r="H371" s="143">
        <v>8.9999999999999993E-3</v>
      </c>
      <c r="I371" s="143">
        <v>4.2000000000000003E-2</v>
      </c>
      <c r="J371" s="143">
        <v>7.2619999999999996</v>
      </c>
      <c r="K371" s="143">
        <v>9.8000000000000004E-2</v>
      </c>
      <c r="L371" s="143">
        <v>0.378</v>
      </c>
      <c r="M371" s="143">
        <v>51.015000000000001</v>
      </c>
      <c r="N371" s="143">
        <v>1.7999999999999999E-2</v>
      </c>
      <c r="O371" s="143">
        <v>100.46</v>
      </c>
      <c r="P371" s="169"/>
      <c r="Q371" s="169"/>
      <c r="R371" s="169"/>
    </row>
    <row r="372" spans="1:18">
      <c r="A372" s="152" t="s">
        <v>926</v>
      </c>
      <c r="B372" s="168"/>
      <c r="C372" s="168"/>
      <c r="D372" s="141" t="s">
        <v>913</v>
      </c>
      <c r="E372" s="141"/>
      <c r="F372" s="143">
        <v>41.618000000000002</v>
      </c>
      <c r="G372" s="143">
        <v>2E-3</v>
      </c>
      <c r="H372" s="143">
        <v>0</v>
      </c>
      <c r="I372" s="143">
        <v>2.8000000000000001E-2</v>
      </c>
      <c r="J372" s="143">
        <v>7.0739999999999998</v>
      </c>
      <c r="K372" s="143">
        <v>0.106</v>
      </c>
      <c r="L372" s="143">
        <v>0.37</v>
      </c>
      <c r="M372" s="143">
        <v>50.625999999999998</v>
      </c>
      <c r="N372" s="143">
        <v>2.4E-2</v>
      </c>
      <c r="O372" s="143">
        <v>99.847999999999999</v>
      </c>
      <c r="P372" s="169"/>
      <c r="Q372" s="169"/>
      <c r="R372" s="169"/>
    </row>
    <row r="373" spans="1:18">
      <c r="A373" s="152" t="s">
        <v>926</v>
      </c>
      <c r="B373" s="168"/>
      <c r="C373" s="168"/>
      <c r="D373" s="141" t="s">
        <v>913</v>
      </c>
      <c r="E373" s="141"/>
      <c r="F373" s="143">
        <v>41.591000000000001</v>
      </c>
      <c r="G373" s="143">
        <v>3.7999999999999999E-2</v>
      </c>
      <c r="H373" s="143">
        <v>0</v>
      </c>
      <c r="I373" s="143">
        <v>0</v>
      </c>
      <c r="J373" s="143">
        <v>7.1349999999999998</v>
      </c>
      <c r="K373" s="143">
        <v>9.6000000000000002E-2</v>
      </c>
      <c r="L373" s="143">
        <v>0.38400000000000001</v>
      </c>
      <c r="M373" s="143">
        <v>51.393999999999998</v>
      </c>
      <c r="N373" s="143">
        <v>3.3000000000000002E-2</v>
      </c>
      <c r="O373" s="143">
        <v>100.67100000000001</v>
      </c>
      <c r="P373" s="169"/>
      <c r="Q373" s="169"/>
      <c r="R373" s="169"/>
    </row>
    <row r="374" spans="1:18">
      <c r="A374" s="152" t="s">
        <v>926</v>
      </c>
      <c r="B374" s="168"/>
      <c r="C374" s="168"/>
      <c r="D374" s="141" t="s">
        <v>913</v>
      </c>
      <c r="E374" s="141"/>
      <c r="F374" s="143">
        <v>41.564</v>
      </c>
      <c r="G374" s="143">
        <v>2.8000000000000001E-2</v>
      </c>
      <c r="H374" s="143">
        <v>0</v>
      </c>
      <c r="I374" s="143">
        <v>5.2999999999999999E-2</v>
      </c>
      <c r="J374" s="143">
        <v>7.0270000000000001</v>
      </c>
      <c r="K374" s="143">
        <v>0.104</v>
      </c>
      <c r="L374" s="143">
        <v>0.40100000000000002</v>
      </c>
      <c r="M374" s="143">
        <v>50.929000000000002</v>
      </c>
      <c r="N374" s="143">
        <v>1E-3</v>
      </c>
      <c r="O374" s="143">
        <v>100.107</v>
      </c>
      <c r="P374" s="169"/>
      <c r="Q374" s="169"/>
      <c r="R374" s="169"/>
    </row>
    <row r="375" spans="1:18">
      <c r="A375" s="152" t="s">
        <v>926</v>
      </c>
      <c r="B375" s="168"/>
      <c r="C375" s="168"/>
      <c r="D375" s="141" t="s">
        <v>913</v>
      </c>
      <c r="E375" s="141"/>
      <c r="F375" s="143">
        <v>41.533999999999999</v>
      </c>
      <c r="G375" s="143">
        <v>3.2000000000000001E-2</v>
      </c>
      <c r="H375" s="143">
        <v>2E-3</v>
      </c>
      <c r="I375" s="143">
        <v>0</v>
      </c>
      <c r="J375" s="143">
        <v>7.1449999999999996</v>
      </c>
      <c r="K375" s="143">
        <v>0.112</v>
      </c>
      <c r="L375" s="143">
        <v>0.39300000000000002</v>
      </c>
      <c r="M375" s="143">
        <v>51.112000000000002</v>
      </c>
      <c r="N375" s="143">
        <v>0</v>
      </c>
      <c r="O375" s="143">
        <v>100.33</v>
      </c>
      <c r="P375" s="169"/>
      <c r="Q375" s="169"/>
      <c r="R375" s="169"/>
    </row>
    <row r="376" spans="1:18">
      <c r="A376" s="152" t="s">
        <v>926</v>
      </c>
      <c r="B376" s="168"/>
      <c r="C376" s="168"/>
      <c r="D376" s="141" t="s">
        <v>913</v>
      </c>
      <c r="E376" s="141"/>
      <c r="F376" s="143">
        <v>41.508000000000003</v>
      </c>
      <c r="G376" s="143">
        <v>2.1999999999999999E-2</v>
      </c>
      <c r="H376" s="143">
        <v>1E-3</v>
      </c>
      <c r="I376" s="143">
        <v>0</v>
      </c>
      <c r="J376" s="143">
        <v>7.16</v>
      </c>
      <c r="K376" s="143">
        <v>0.104</v>
      </c>
      <c r="L376" s="143">
        <v>0.36899999999999999</v>
      </c>
      <c r="M376" s="143">
        <v>51.444000000000003</v>
      </c>
      <c r="N376" s="143">
        <v>2.7E-2</v>
      </c>
      <c r="O376" s="143">
        <v>100.63500000000001</v>
      </c>
      <c r="P376" s="169"/>
      <c r="Q376" s="169"/>
      <c r="R376" s="169"/>
    </row>
    <row r="377" spans="1:18">
      <c r="A377" s="152" t="s">
        <v>926</v>
      </c>
      <c r="B377" s="168"/>
      <c r="C377" s="168"/>
      <c r="D377" s="141" t="s">
        <v>913</v>
      </c>
      <c r="E377" s="141"/>
      <c r="F377" s="143">
        <v>41.378</v>
      </c>
      <c r="G377" s="143">
        <v>0.03</v>
      </c>
      <c r="H377" s="143">
        <v>2E-3</v>
      </c>
      <c r="I377" s="143">
        <v>0</v>
      </c>
      <c r="J377" s="143">
        <v>8.5850000000000009</v>
      </c>
      <c r="K377" s="143">
        <v>0.123</v>
      </c>
      <c r="L377" s="143">
        <v>0.41</v>
      </c>
      <c r="M377" s="143">
        <v>50.082999999999998</v>
      </c>
      <c r="N377" s="143">
        <v>3.7999999999999999E-2</v>
      </c>
      <c r="O377" s="143">
        <v>100.649</v>
      </c>
      <c r="P377" s="169"/>
      <c r="Q377" s="169"/>
      <c r="R377" s="169"/>
    </row>
    <row r="378" spans="1:18">
      <c r="A378" s="152" t="s">
        <v>926</v>
      </c>
      <c r="B378" s="168"/>
      <c r="C378" s="168"/>
      <c r="D378" s="141" t="s">
        <v>925</v>
      </c>
      <c r="E378" s="141"/>
      <c r="F378" s="143">
        <v>41.6</v>
      </c>
      <c r="G378" s="143">
        <v>0</v>
      </c>
      <c r="H378" s="143">
        <v>0</v>
      </c>
      <c r="I378" s="143">
        <v>0</v>
      </c>
      <c r="J378" s="143">
        <v>7.25</v>
      </c>
      <c r="K378" s="143">
        <v>0</v>
      </c>
      <c r="L378" s="143">
        <v>0.37</v>
      </c>
      <c r="M378" s="143">
        <v>50.97</v>
      </c>
      <c r="N378" s="143">
        <v>0</v>
      </c>
      <c r="O378" s="143">
        <v>100.19</v>
      </c>
      <c r="P378" s="169"/>
      <c r="Q378" s="169"/>
      <c r="R378" s="169"/>
    </row>
    <row r="379" spans="1:18">
      <c r="A379" s="152" t="s">
        <v>926</v>
      </c>
      <c r="B379" s="168"/>
      <c r="C379" s="168"/>
      <c r="D379" s="141" t="s">
        <v>918</v>
      </c>
      <c r="E379" s="141"/>
      <c r="F379" s="143">
        <v>41.505600000000022</v>
      </c>
      <c r="G379" s="143">
        <v>2.2088888888888887E-2</v>
      </c>
      <c r="H379" s="143">
        <v>1.6000000000000012E-3</v>
      </c>
      <c r="I379" s="143">
        <v>1.2999999999999999E-2</v>
      </c>
      <c r="J379" s="143">
        <v>7.208666666666665</v>
      </c>
      <c r="K379" s="143">
        <v>0.10446666666666669</v>
      </c>
      <c r="L379" s="143">
        <v>0.37437777777777775</v>
      </c>
      <c r="M379" s="143">
        <v>50.978433333333342</v>
      </c>
      <c r="N379" s="143">
        <v>1.2516853932584263E-2</v>
      </c>
      <c r="O379" s="143">
        <v>99.114622222222209</v>
      </c>
      <c r="P379" s="169"/>
      <c r="Q379" s="169"/>
      <c r="R379" s="169"/>
    </row>
    <row r="380" spans="1:18">
      <c r="A380" s="152" t="s">
        <v>927</v>
      </c>
      <c r="B380" s="168"/>
      <c r="C380" s="168"/>
      <c r="D380" s="141" t="s">
        <v>913</v>
      </c>
      <c r="E380" s="141"/>
      <c r="F380" s="143">
        <v>40.707000000000001</v>
      </c>
      <c r="G380" s="143">
        <v>2.4E-2</v>
      </c>
      <c r="H380" s="143">
        <v>3.5000000000000003E-2</v>
      </c>
      <c r="I380" s="143">
        <v>2.9000000000000001E-2</v>
      </c>
      <c r="J380" s="143">
        <v>9.2460000000000004</v>
      </c>
      <c r="K380" s="143">
        <v>0.13400000000000001</v>
      </c>
      <c r="L380" s="143">
        <v>0.35</v>
      </c>
      <c r="M380" s="143">
        <v>48.595999999999997</v>
      </c>
      <c r="N380" s="143">
        <v>0.107</v>
      </c>
      <c r="O380" s="143">
        <v>99.227999999999994</v>
      </c>
      <c r="P380" s="169"/>
      <c r="Q380" s="169"/>
      <c r="R380" s="169"/>
    </row>
    <row r="381" spans="1:18">
      <c r="A381" s="152" t="s">
        <v>927</v>
      </c>
      <c r="B381" s="168"/>
      <c r="C381" s="168"/>
      <c r="D381" s="141" t="s">
        <v>913</v>
      </c>
      <c r="E381" s="141"/>
      <c r="F381" s="143">
        <v>40.418999999999997</v>
      </c>
      <c r="G381" s="143">
        <v>3.6999999999999998E-2</v>
      </c>
      <c r="H381" s="143">
        <v>2.4E-2</v>
      </c>
      <c r="I381" s="143">
        <v>1.4999999999999999E-2</v>
      </c>
      <c r="J381" s="143">
        <v>9.5220000000000002</v>
      </c>
      <c r="K381" s="143">
        <v>0.161</v>
      </c>
      <c r="L381" s="143">
        <v>0.39200000000000002</v>
      </c>
      <c r="M381" s="143">
        <v>49.875999999999998</v>
      </c>
      <c r="N381" s="143">
        <v>9.5000000000000001E-2</v>
      </c>
      <c r="O381" s="143">
        <v>100.541</v>
      </c>
      <c r="P381" s="169"/>
      <c r="Q381" s="169"/>
      <c r="R381" s="169"/>
    </row>
    <row r="382" spans="1:18">
      <c r="A382" s="152" t="s">
        <v>927</v>
      </c>
      <c r="D382" s="141" t="s">
        <v>925</v>
      </c>
      <c r="F382" s="143">
        <v>40.81</v>
      </c>
      <c r="G382" s="143">
        <v>0</v>
      </c>
      <c r="H382" s="143">
        <v>0</v>
      </c>
      <c r="I382" s="143">
        <v>0</v>
      </c>
      <c r="J382" s="143">
        <v>9.5500000000000007</v>
      </c>
      <c r="K382" s="143">
        <v>0.14000000000000001</v>
      </c>
      <c r="L382" s="143">
        <v>0.37</v>
      </c>
      <c r="M382" s="143">
        <v>49.42</v>
      </c>
      <c r="N382" s="143">
        <v>0.05</v>
      </c>
      <c r="O382" s="143">
        <v>99.54</v>
      </c>
    </row>
    <row r="383" spans="1:18">
      <c r="A383" s="152" t="s">
        <v>927</v>
      </c>
      <c r="B383" s="168"/>
      <c r="C383" s="168"/>
      <c r="D383" s="141" t="s">
        <v>918</v>
      </c>
      <c r="E383" s="141"/>
      <c r="F383" s="143">
        <v>40.274542857142848</v>
      </c>
      <c r="G383" s="143">
        <v>2.6057142857142852E-2</v>
      </c>
      <c r="H383" s="143">
        <v>3.3338571428571412E-2</v>
      </c>
      <c r="I383" s="143">
        <v>1.7117142857142859E-2</v>
      </c>
      <c r="J383" s="143">
        <v>9.5612857142857113</v>
      </c>
      <c r="K383" s="143">
        <v>0.13862857142857141</v>
      </c>
      <c r="L383" s="143">
        <v>0.35494999999999993</v>
      </c>
      <c r="M383" s="143">
        <v>49.64187142857142</v>
      </c>
      <c r="N383" s="143">
        <v>9.6189855072463817E-2</v>
      </c>
      <c r="O383" s="143">
        <v>100.14902142857143</v>
      </c>
      <c r="P383" s="169"/>
      <c r="Q383" s="169"/>
      <c r="R383" s="169"/>
    </row>
  </sheetData>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46B93-CC33-433D-9992-5532540EC489}">
  <sheetPr>
    <tabColor theme="7" tint="0.59999389629810485"/>
  </sheetPr>
  <dimension ref="A1:Y189"/>
  <sheetViews>
    <sheetView tabSelected="1" topLeftCell="A154" zoomScale="85" zoomScaleNormal="85" workbookViewId="0">
      <selection activeCell="I189" sqref="I189"/>
    </sheetView>
  </sheetViews>
  <sheetFormatPr defaultRowHeight="14.3"/>
  <cols>
    <col min="1" max="1" width="17.125" customWidth="1"/>
    <col min="2" max="2" width="17.25" customWidth="1"/>
    <col min="3" max="21" width="12.625" customWidth="1"/>
    <col min="22" max="22" width="14.5" bestFit="1" customWidth="1"/>
    <col min="23" max="23" width="16.25" bestFit="1" customWidth="1"/>
    <col min="24" max="24" width="16.25" customWidth="1"/>
    <col min="25" max="25" width="16.375" bestFit="1" customWidth="1"/>
  </cols>
  <sheetData>
    <row r="1" spans="1:25" ht="17.7">
      <c r="A1" s="148" t="s">
        <v>106</v>
      </c>
      <c r="B1" s="148" t="s">
        <v>397</v>
      </c>
      <c r="C1" s="148" t="s">
        <v>396</v>
      </c>
      <c r="D1" s="148" t="s">
        <v>395</v>
      </c>
      <c r="E1" s="148" t="s">
        <v>393</v>
      </c>
      <c r="F1" s="148" t="s">
        <v>392</v>
      </c>
      <c r="G1" s="148" t="s">
        <v>391</v>
      </c>
      <c r="H1" s="148" t="s">
        <v>413</v>
      </c>
      <c r="I1" s="145" t="s">
        <v>399</v>
      </c>
      <c r="J1" s="145" t="s">
        <v>400</v>
      </c>
      <c r="K1" s="145" t="s">
        <v>414</v>
      </c>
      <c r="L1" s="145" t="s">
        <v>401</v>
      </c>
      <c r="M1" s="145" t="s">
        <v>408</v>
      </c>
      <c r="N1" s="145" t="s">
        <v>402</v>
      </c>
      <c r="O1" s="145" t="s">
        <v>403</v>
      </c>
      <c r="P1" s="145" t="s">
        <v>415</v>
      </c>
      <c r="Q1" s="145" t="s">
        <v>385</v>
      </c>
      <c r="R1" s="145" t="s">
        <v>416</v>
      </c>
      <c r="S1" s="145" t="s">
        <v>417</v>
      </c>
      <c r="T1" s="145" t="s">
        <v>418</v>
      </c>
      <c r="U1" s="145" t="s">
        <v>419</v>
      </c>
      <c r="V1" s="145" t="s">
        <v>420</v>
      </c>
      <c r="W1" s="145" t="s">
        <v>421</v>
      </c>
      <c r="X1" s="145" t="s">
        <v>422</v>
      </c>
      <c r="Y1" s="145" t="s">
        <v>423</v>
      </c>
    </row>
    <row r="2" spans="1:25">
      <c r="A2" s="144" t="s">
        <v>50</v>
      </c>
      <c r="B2" s="144" t="s">
        <v>376</v>
      </c>
      <c r="C2" s="144" t="s">
        <v>367</v>
      </c>
      <c r="D2" s="143" t="s">
        <v>424</v>
      </c>
      <c r="E2" s="144">
        <v>0.152</v>
      </c>
      <c r="F2" s="144">
        <v>47.563000000000002</v>
      </c>
      <c r="G2" s="144">
        <v>0.13800000000000001</v>
      </c>
      <c r="H2" s="144">
        <v>0</v>
      </c>
      <c r="I2" s="144">
        <v>2.1999999999999999E-2</v>
      </c>
      <c r="J2" s="144">
        <v>40.358886147733969</v>
      </c>
      <c r="K2" s="144">
        <v>9.3876183841483005</v>
      </c>
      <c r="L2" s="144">
        <v>0.44700000000000001</v>
      </c>
      <c r="M2" s="144">
        <v>0</v>
      </c>
      <c r="N2" s="144">
        <v>1.121</v>
      </c>
      <c r="O2" s="144">
        <v>0.112</v>
      </c>
      <c r="P2" s="144">
        <v>0</v>
      </c>
      <c r="Q2" s="144">
        <v>99.301504531882259</v>
      </c>
      <c r="R2" s="144" t="s">
        <v>425</v>
      </c>
      <c r="S2" s="144">
        <v>48.963148974763016</v>
      </c>
      <c r="T2" s="144">
        <v>46.201840862707265</v>
      </c>
      <c r="U2" s="144">
        <v>4.8350101625297199</v>
      </c>
      <c r="V2" s="144"/>
      <c r="W2" s="144"/>
      <c r="X2" s="144">
        <v>95.164989837470273</v>
      </c>
      <c r="Y2" s="144">
        <v>4.835010162529727</v>
      </c>
    </row>
    <row r="3" spans="1:25">
      <c r="A3" s="143" t="s">
        <v>50</v>
      </c>
      <c r="B3" s="143" t="s">
        <v>376</v>
      </c>
      <c r="C3" s="143" t="s">
        <v>367</v>
      </c>
      <c r="D3" s="143" t="s">
        <v>424</v>
      </c>
      <c r="E3" s="143">
        <v>1.9E-2</v>
      </c>
      <c r="F3" s="143">
        <v>48.140999999999998</v>
      </c>
      <c r="G3" s="143">
        <v>0.13800000000000001</v>
      </c>
      <c r="H3" s="143">
        <v>0</v>
      </c>
      <c r="I3" s="143">
        <v>0</v>
      </c>
      <c r="J3" s="143">
        <v>40.746606286332472</v>
      </c>
      <c r="K3" s="143">
        <v>8.6246192380924125</v>
      </c>
      <c r="L3" s="143">
        <v>0.46200000000000002</v>
      </c>
      <c r="M3" s="143">
        <v>0</v>
      </c>
      <c r="N3" s="143">
        <v>1.1339999999999999</v>
      </c>
      <c r="O3" s="143">
        <v>6.0999999999999999E-2</v>
      </c>
      <c r="P3" s="143">
        <v>0</v>
      </c>
      <c r="Q3" s="143">
        <v>99.326225524424885</v>
      </c>
      <c r="R3" s="143" t="s">
        <v>425</v>
      </c>
      <c r="S3" s="143">
        <v>49.240126299195701</v>
      </c>
      <c r="T3" s="143">
        <v>46.346346120284181</v>
      </c>
      <c r="U3" s="143">
        <v>4.413527580520114</v>
      </c>
      <c r="V3" s="143"/>
      <c r="W3" s="143"/>
      <c r="X3" s="143">
        <v>95.58647241947989</v>
      </c>
      <c r="Y3" s="143">
        <v>4.4135275805201104</v>
      </c>
    </row>
    <row r="4" spans="1:25">
      <c r="A4" s="143" t="s">
        <v>50</v>
      </c>
      <c r="B4" s="143" t="s">
        <v>376</v>
      </c>
      <c r="C4" s="143" t="s">
        <v>367</v>
      </c>
      <c r="D4" s="143" t="s">
        <v>424</v>
      </c>
      <c r="E4" s="143">
        <v>7.0000000000000001E-3</v>
      </c>
      <c r="F4" s="143">
        <v>48.613</v>
      </c>
      <c r="G4" s="143">
        <v>0.151</v>
      </c>
      <c r="H4" s="143">
        <v>0</v>
      </c>
      <c r="I4" s="143">
        <v>0</v>
      </c>
      <c r="J4" s="143">
        <v>40.804442204076743</v>
      </c>
      <c r="K4" s="143">
        <v>7.3537291332574677</v>
      </c>
      <c r="L4" s="143">
        <v>0.54500000000000004</v>
      </c>
      <c r="M4" s="143">
        <v>0</v>
      </c>
      <c r="N4" s="143">
        <v>1.2729999999999999</v>
      </c>
      <c r="O4" s="143">
        <v>7.6999999999999999E-2</v>
      </c>
      <c r="P4" s="143">
        <v>0</v>
      </c>
      <c r="Q4" s="143">
        <v>98.824171337334221</v>
      </c>
      <c r="R4" s="143" t="s">
        <v>425</v>
      </c>
      <c r="S4" s="143">
        <v>49.773571966783649</v>
      </c>
      <c r="T4" s="143">
        <v>46.459425797915408</v>
      </c>
      <c r="U4" s="143">
        <v>3.7670022353009354</v>
      </c>
      <c r="V4" s="143"/>
      <c r="W4" s="143"/>
      <c r="X4" s="143">
        <v>96.232997764699064</v>
      </c>
      <c r="Y4" s="143">
        <v>3.7670022353009358</v>
      </c>
    </row>
    <row r="5" spans="1:25">
      <c r="A5" s="143" t="s">
        <v>50</v>
      </c>
      <c r="B5" s="143" t="s">
        <v>376</v>
      </c>
      <c r="C5" s="143" t="s">
        <v>367</v>
      </c>
      <c r="D5" s="143" t="s">
        <v>424</v>
      </c>
      <c r="E5" s="143">
        <v>4.8000000000000001E-2</v>
      </c>
      <c r="F5" s="143">
        <v>47.719000000000001</v>
      </c>
      <c r="G5" s="143">
        <v>0.16</v>
      </c>
      <c r="H5" s="143">
        <v>0</v>
      </c>
      <c r="I5" s="143">
        <v>0</v>
      </c>
      <c r="J5" s="143">
        <v>40.752007252030275</v>
      </c>
      <c r="K5" s="143">
        <v>9.4274826122000714</v>
      </c>
      <c r="L5" s="143">
        <v>0.47399999999999998</v>
      </c>
      <c r="M5" s="143">
        <v>0</v>
      </c>
      <c r="N5" s="143">
        <v>0.94</v>
      </c>
      <c r="O5" s="143">
        <v>4.8000000000000001E-2</v>
      </c>
      <c r="P5" s="143">
        <v>0</v>
      </c>
      <c r="Q5" s="143">
        <v>99.568489864230344</v>
      </c>
      <c r="R5" s="143" t="s">
        <v>425</v>
      </c>
      <c r="S5" s="143">
        <v>48.815636886933696</v>
      </c>
      <c r="T5" s="143">
        <v>46.35927521694498</v>
      </c>
      <c r="U5" s="143">
        <v>4.8250878961213282</v>
      </c>
      <c r="V5" s="143"/>
      <c r="W5" s="143"/>
      <c r="X5" s="143">
        <v>95.174912103878683</v>
      </c>
      <c r="Y5" s="143">
        <v>4.8250878961213175</v>
      </c>
    </row>
    <row r="6" spans="1:25">
      <c r="A6" s="143" t="s">
        <v>50</v>
      </c>
      <c r="B6" s="143" t="s">
        <v>376</v>
      </c>
      <c r="C6" s="143" t="s">
        <v>367</v>
      </c>
      <c r="D6" s="143" t="s">
        <v>424</v>
      </c>
      <c r="E6" s="143">
        <v>2.4E-2</v>
      </c>
      <c r="F6" s="143">
        <v>47.061999999999998</v>
      </c>
      <c r="G6" s="143">
        <v>8.7999999999999995E-2</v>
      </c>
      <c r="H6" s="143">
        <v>0</v>
      </c>
      <c r="I6" s="143">
        <v>0</v>
      </c>
      <c r="J6" s="143">
        <v>40.166912527572208</v>
      </c>
      <c r="K6" s="143">
        <v>11.331973818399211</v>
      </c>
      <c r="L6" s="143">
        <v>0.48399999999999999</v>
      </c>
      <c r="M6" s="143">
        <v>2.3E-2</v>
      </c>
      <c r="N6" s="143">
        <v>0.89200000000000002</v>
      </c>
      <c r="O6" s="143">
        <v>0.08</v>
      </c>
      <c r="P6" s="143">
        <v>0</v>
      </c>
      <c r="Q6" s="143">
        <v>100.15188634597141</v>
      </c>
      <c r="R6" s="143" t="s">
        <v>425</v>
      </c>
      <c r="S6" s="143">
        <v>48.318916673626873</v>
      </c>
      <c r="T6" s="143">
        <v>45.860128421358155</v>
      </c>
      <c r="U6" s="143">
        <v>5.8209549050149647</v>
      </c>
      <c r="V6" s="143"/>
      <c r="W6" s="143"/>
      <c r="X6" s="143">
        <v>94.179045094985028</v>
      </c>
      <c r="Y6" s="143">
        <v>5.8209549050149718</v>
      </c>
    </row>
    <row r="7" spans="1:25">
      <c r="A7" s="143" t="s">
        <v>50</v>
      </c>
      <c r="B7" s="143" t="s">
        <v>376</v>
      </c>
      <c r="C7" s="143" t="s">
        <v>367</v>
      </c>
      <c r="D7" s="143" t="s">
        <v>424</v>
      </c>
      <c r="E7" s="143">
        <v>2.1999999999999999E-2</v>
      </c>
      <c r="F7" s="143">
        <v>47.061999999999998</v>
      </c>
      <c r="G7" s="143">
        <v>0.17499999999999999</v>
      </c>
      <c r="H7" s="143">
        <v>0</v>
      </c>
      <c r="I7" s="143">
        <v>0</v>
      </c>
      <c r="J7" s="143">
        <v>40.025481158254401</v>
      </c>
      <c r="K7" s="143">
        <v>10.794692048061464</v>
      </c>
      <c r="L7" s="143">
        <v>0.51800000000000002</v>
      </c>
      <c r="M7" s="143">
        <v>7.0000000000000001E-3</v>
      </c>
      <c r="N7" s="143">
        <v>0.90900000000000003</v>
      </c>
      <c r="O7" s="143">
        <v>0.13800000000000001</v>
      </c>
      <c r="P7" s="143">
        <v>0</v>
      </c>
      <c r="Q7" s="143">
        <v>99.651173206315875</v>
      </c>
      <c r="R7" s="143" t="s">
        <v>425</v>
      </c>
      <c r="S7" s="143">
        <v>48.531224313527943</v>
      </c>
      <c r="T7" s="143">
        <v>45.899445217963901</v>
      </c>
      <c r="U7" s="143">
        <v>5.5693304685081477</v>
      </c>
      <c r="V7" s="143"/>
      <c r="W7" s="143"/>
      <c r="X7" s="143">
        <v>94.430669531491844</v>
      </c>
      <c r="Y7" s="143">
        <v>5.5693304685081557</v>
      </c>
    </row>
    <row r="8" spans="1:25">
      <c r="A8" s="143" t="s">
        <v>50</v>
      </c>
      <c r="B8" s="143" t="s">
        <v>376</v>
      </c>
      <c r="C8" s="143" t="s">
        <v>367</v>
      </c>
      <c r="D8" s="143" t="s">
        <v>424</v>
      </c>
      <c r="E8" s="143">
        <v>2.9000000000000001E-2</v>
      </c>
      <c r="F8" s="143">
        <v>47.834000000000003</v>
      </c>
      <c r="G8" s="143">
        <v>0.127</v>
      </c>
      <c r="H8" s="143">
        <v>0</v>
      </c>
      <c r="I8" s="143">
        <v>1.4E-2</v>
      </c>
      <c r="J8" s="143">
        <v>40.99503676959808</v>
      </c>
      <c r="K8" s="143">
        <v>10.266313121620129</v>
      </c>
      <c r="L8" s="143">
        <v>0.52100000000000002</v>
      </c>
      <c r="M8" s="143">
        <v>2E-3</v>
      </c>
      <c r="N8" s="143">
        <v>0.81499999999999995</v>
      </c>
      <c r="O8" s="143">
        <v>5.8000000000000003E-2</v>
      </c>
      <c r="P8" s="143">
        <v>0</v>
      </c>
      <c r="Q8" s="143">
        <v>100.66134989121822</v>
      </c>
      <c r="R8" s="143" t="s">
        <v>425</v>
      </c>
      <c r="S8" s="143">
        <v>48.533636994560069</v>
      </c>
      <c r="T8" s="143">
        <v>46.254865819748474</v>
      </c>
      <c r="U8" s="143">
        <v>5.2114971856914538</v>
      </c>
      <c r="V8" s="143"/>
      <c r="W8" s="143"/>
      <c r="X8" s="143">
        <v>94.788502814308544</v>
      </c>
      <c r="Y8" s="143">
        <v>5.2114971856914565</v>
      </c>
    </row>
    <row r="9" spans="1:25">
      <c r="A9" s="143" t="s">
        <v>50</v>
      </c>
      <c r="B9" s="143" t="s">
        <v>376</v>
      </c>
      <c r="C9" s="143" t="s">
        <v>367</v>
      </c>
      <c r="D9" s="143" t="s">
        <v>424</v>
      </c>
      <c r="E9" s="143">
        <v>3.2000000000000001E-2</v>
      </c>
      <c r="F9" s="143">
        <v>49.107999999999997</v>
      </c>
      <c r="G9" s="143">
        <v>0.08</v>
      </c>
      <c r="H9" s="143">
        <v>0</v>
      </c>
      <c r="I9" s="143">
        <v>3.7999999999999999E-2</v>
      </c>
      <c r="J9" s="143">
        <v>41.704686281685177</v>
      </c>
      <c r="K9" s="143">
        <v>8.326760881073735</v>
      </c>
      <c r="L9" s="143">
        <v>0.57299999999999995</v>
      </c>
      <c r="M9" s="143">
        <v>3.5000000000000003E-2</v>
      </c>
      <c r="N9" s="143">
        <v>1.0349999999999999</v>
      </c>
      <c r="O9" s="143">
        <v>5.3999999999999999E-2</v>
      </c>
      <c r="P9" s="143">
        <v>0</v>
      </c>
      <c r="Q9" s="143">
        <v>100.98644716275889</v>
      </c>
      <c r="R9" s="143" t="s">
        <v>425</v>
      </c>
      <c r="S9" s="143">
        <v>49.279876469926428</v>
      </c>
      <c r="T9" s="143">
        <v>46.539555262390635</v>
      </c>
      <c r="U9" s="143">
        <v>4.1805682676829363</v>
      </c>
      <c r="V9" s="143"/>
      <c r="W9" s="143"/>
      <c r="X9" s="143">
        <v>95.819431732317071</v>
      </c>
      <c r="Y9" s="143">
        <v>4.1805682676829292</v>
      </c>
    </row>
    <row r="10" spans="1:25">
      <c r="A10" s="143" t="s">
        <v>50</v>
      </c>
      <c r="B10" s="143" t="s">
        <v>376</v>
      </c>
      <c r="C10" s="143" t="s">
        <v>367</v>
      </c>
      <c r="D10" s="143" t="s">
        <v>424</v>
      </c>
      <c r="E10" s="143">
        <v>0.106</v>
      </c>
      <c r="F10" s="143">
        <v>20.669</v>
      </c>
      <c r="G10" s="143">
        <v>1.6379999999999999</v>
      </c>
      <c r="H10" s="143">
        <v>0</v>
      </c>
      <c r="I10" s="143">
        <v>2.7E-2</v>
      </c>
      <c r="J10" s="143">
        <v>25.353921079451052</v>
      </c>
      <c r="K10" s="143">
        <v>48.471767157180111</v>
      </c>
      <c r="L10" s="143">
        <v>0.48899999999999999</v>
      </c>
      <c r="M10" s="143">
        <v>1.2E-2</v>
      </c>
      <c r="N10" s="143">
        <v>0.51900000000000002</v>
      </c>
      <c r="O10" s="143">
        <v>8.5000000000000006E-2</v>
      </c>
      <c r="P10" s="143">
        <v>0</v>
      </c>
      <c r="Q10" s="143">
        <v>97.370688236631167</v>
      </c>
      <c r="R10" s="143" t="s">
        <v>426</v>
      </c>
      <c r="S10" s="143">
        <v>23.687662755377971</v>
      </c>
      <c r="T10" s="143">
        <v>61.774836721250672</v>
      </c>
      <c r="U10" s="143">
        <v>14.537500523371364</v>
      </c>
      <c r="V10" s="143">
        <v>59.810913442623459</v>
      </c>
      <c r="W10" s="143">
        <v>40.189086557376541</v>
      </c>
      <c r="X10" s="143"/>
      <c r="Y10" s="143"/>
    </row>
    <row r="11" spans="1:25">
      <c r="A11" s="143" t="s">
        <v>50</v>
      </c>
      <c r="B11" s="143" t="s">
        <v>376</v>
      </c>
      <c r="C11" s="143" t="s">
        <v>367</v>
      </c>
      <c r="D11" s="143" t="s">
        <v>424</v>
      </c>
      <c r="E11" s="143">
        <v>2.5999999999999999E-2</v>
      </c>
      <c r="F11" s="143">
        <v>48.695</v>
      </c>
      <c r="G11" s="143">
        <v>8.2000000000000003E-2</v>
      </c>
      <c r="H11" s="143">
        <v>0</v>
      </c>
      <c r="I11" s="143">
        <v>0</v>
      </c>
      <c r="J11" s="143">
        <v>41.456607628732584</v>
      </c>
      <c r="K11" s="143">
        <v>9.0546044374340191</v>
      </c>
      <c r="L11" s="143">
        <v>0.53</v>
      </c>
      <c r="M11" s="143">
        <v>0.01</v>
      </c>
      <c r="N11" s="143">
        <v>0.997</v>
      </c>
      <c r="O11" s="143">
        <v>3.9E-2</v>
      </c>
      <c r="P11" s="143">
        <v>0</v>
      </c>
      <c r="Q11" s="143">
        <v>100.89021206616663</v>
      </c>
      <c r="R11" s="143" t="s">
        <v>425</v>
      </c>
      <c r="S11" s="143">
        <v>49.025184446479706</v>
      </c>
      <c r="T11" s="143">
        <v>46.413961116773059</v>
      </c>
      <c r="U11" s="143">
        <v>4.5608544367472303</v>
      </c>
      <c r="V11" s="143"/>
      <c r="W11" s="143"/>
      <c r="X11" s="143">
        <v>95.439145563252765</v>
      </c>
      <c r="Y11" s="143">
        <v>4.5608544367472348</v>
      </c>
    </row>
    <row r="12" spans="1:25">
      <c r="A12" s="143" t="s">
        <v>50</v>
      </c>
      <c r="B12" s="143" t="s">
        <v>376</v>
      </c>
      <c r="C12" s="143" t="s">
        <v>367</v>
      </c>
      <c r="D12" s="143" t="s">
        <v>424</v>
      </c>
      <c r="E12" s="143">
        <v>0.52400000000000002</v>
      </c>
      <c r="F12" s="143">
        <v>20.917000000000002</v>
      </c>
      <c r="G12" s="143">
        <v>1.647</v>
      </c>
      <c r="H12" s="143">
        <v>0</v>
      </c>
      <c r="I12" s="143">
        <v>6.0999999999999999E-2</v>
      </c>
      <c r="J12" s="143">
        <v>24.865536988678983</v>
      </c>
      <c r="K12" s="143">
        <v>49.976230160280657</v>
      </c>
      <c r="L12" s="143">
        <v>0.45900000000000002</v>
      </c>
      <c r="M12" s="143">
        <v>6.0000000000000001E-3</v>
      </c>
      <c r="N12" s="143">
        <v>0.38800000000000001</v>
      </c>
      <c r="O12" s="143">
        <v>9.0999999999999998E-2</v>
      </c>
      <c r="P12" s="143">
        <v>0</v>
      </c>
      <c r="Q12" s="143">
        <v>98.934767148959637</v>
      </c>
      <c r="R12" s="143" t="s">
        <v>426</v>
      </c>
      <c r="S12" s="143">
        <v>23.519934951800586</v>
      </c>
      <c r="T12" s="143">
        <v>62.491395030030816</v>
      </c>
      <c r="U12" s="143">
        <v>13.988670018168586</v>
      </c>
      <c r="V12" s="143">
        <v>61.09501088134256</v>
      </c>
      <c r="W12" s="143">
        <v>38.90498911865744</v>
      </c>
      <c r="X12" s="143"/>
      <c r="Y12" s="143"/>
    </row>
    <row r="13" spans="1:25">
      <c r="A13" s="143" t="s">
        <v>50</v>
      </c>
      <c r="B13" s="143" t="s">
        <v>376</v>
      </c>
      <c r="C13" s="143" t="s">
        <v>367</v>
      </c>
      <c r="D13" s="143" t="s">
        <v>424</v>
      </c>
      <c r="E13" s="143">
        <v>1.4999999999999999E-2</v>
      </c>
      <c r="F13" s="143">
        <v>47.731000000000002</v>
      </c>
      <c r="G13" s="143">
        <v>0.111</v>
      </c>
      <c r="H13" s="143">
        <v>0</v>
      </c>
      <c r="I13" s="143">
        <v>2.8000000000000001E-2</v>
      </c>
      <c r="J13" s="143">
        <v>41.009061600104197</v>
      </c>
      <c r="K13" s="143">
        <v>10.126289840291266</v>
      </c>
      <c r="L13" s="143">
        <v>0.495</v>
      </c>
      <c r="M13" s="143">
        <v>0</v>
      </c>
      <c r="N13" s="143">
        <v>0.74399999999999999</v>
      </c>
      <c r="O13" s="143">
        <v>8.1000000000000003E-2</v>
      </c>
      <c r="P13" s="143">
        <v>0</v>
      </c>
      <c r="Q13" s="143">
        <v>100.34035144039547</v>
      </c>
      <c r="R13" s="143" t="s">
        <v>425</v>
      </c>
      <c r="S13" s="143">
        <v>48.506625818935028</v>
      </c>
      <c r="T13" s="143">
        <v>46.344731537821183</v>
      </c>
      <c r="U13" s="143">
        <v>5.1486426432437833</v>
      </c>
      <c r="V13" s="143"/>
      <c r="W13" s="143"/>
      <c r="X13" s="143">
        <v>94.85135735675621</v>
      </c>
      <c r="Y13" s="143">
        <v>5.1486426432437895</v>
      </c>
    </row>
    <row r="14" spans="1:25">
      <c r="A14" s="143" t="s">
        <v>50</v>
      </c>
      <c r="B14" s="143" t="s">
        <v>376</v>
      </c>
      <c r="C14" s="143" t="s">
        <v>367</v>
      </c>
      <c r="D14" s="143" t="s">
        <v>424</v>
      </c>
      <c r="E14" s="143">
        <v>8.5999999999999993E-2</v>
      </c>
      <c r="F14" s="143">
        <v>49.383000000000003</v>
      </c>
      <c r="G14" s="143">
        <v>0.115</v>
      </c>
      <c r="H14" s="143">
        <v>0</v>
      </c>
      <c r="I14" s="143">
        <v>0</v>
      </c>
      <c r="J14" s="143">
        <v>41.687541748513695</v>
      </c>
      <c r="K14" s="143">
        <v>6.0703240085913626</v>
      </c>
      <c r="L14" s="143">
        <v>0.56899999999999995</v>
      </c>
      <c r="M14" s="143">
        <v>1.2E-2</v>
      </c>
      <c r="N14" s="143">
        <v>1.2370000000000001</v>
      </c>
      <c r="O14" s="143">
        <v>3.3000000000000002E-2</v>
      </c>
      <c r="P14" s="143">
        <v>0</v>
      </c>
      <c r="Q14" s="143">
        <v>99.192865757105054</v>
      </c>
      <c r="R14" s="143" t="s">
        <v>425</v>
      </c>
      <c r="S14" s="143">
        <v>49.99380757548353</v>
      </c>
      <c r="T14" s="143">
        <v>46.931565115068565</v>
      </c>
      <c r="U14" s="143">
        <v>3.0746273094478949</v>
      </c>
      <c r="V14" s="143"/>
      <c r="W14" s="143"/>
      <c r="X14" s="143">
        <v>96.925372690552095</v>
      </c>
      <c r="Y14" s="143">
        <v>3.0746273094479051</v>
      </c>
    </row>
    <row r="15" spans="1:25">
      <c r="A15" s="143" t="s">
        <v>50</v>
      </c>
      <c r="B15" s="143" t="s">
        <v>376</v>
      </c>
      <c r="C15" s="143" t="s">
        <v>367</v>
      </c>
      <c r="D15" s="143" t="s">
        <v>424</v>
      </c>
      <c r="E15" s="143">
        <v>0.186</v>
      </c>
      <c r="F15" s="143">
        <v>22.692</v>
      </c>
      <c r="G15" s="143">
        <v>1.6779999999999999</v>
      </c>
      <c r="H15" s="143">
        <v>0</v>
      </c>
      <c r="I15" s="143">
        <v>4.8000000000000001E-2</v>
      </c>
      <c r="J15" s="143">
        <v>22.056032643186803</v>
      </c>
      <c r="K15" s="143">
        <v>51.306307817135568</v>
      </c>
      <c r="L15" s="143">
        <v>0.497</v>
      </c>
      <c r="M15" s="143">
        <v>1.9E-2</v>
      </c>
      <c r="N15" s="143">
        <v>0.27100000000000002</v>
      </c>
      <c r="O15" s="143">
        <v>7.1999999999999995E-2</v>
      </c>
      <c r="P15" s="143">
        <v>0</v>
      </c>
      <c r="Q15" s="143">
        <v>98.82534046032238</v>
      </c>
      <c r="R15" s="143" t="s">
        <v>426</v>
      </c>
      <c r="S15" s="143">
        <v>24.996272512121042</v>
      </c>
      <c r="T15" s="143">
        <v>62.848258073502876</v>
      </c>
      <c r="U15" s="143">
        <v>12.155469414376091</v>
      </c>
      <c r="V15" s="143">
        <v>64.956900616272762</v>
      </c>
      <c r="W15" s="143">
        <v>35.043099383727238</v>
      </c>
      <c r="X15" s="143"/>
      <c r="Y15" s="143"/>
    </row>
    <row r="16" spans="1:25">
      <c r="A16" s="143" t="s">
        <v>50</v>
      </c>
      <c r="B16" s="143" t="s">
        <v>376</v>
      </c>
      <c r="C16" s="143" t="s">
        <v>367</v>
      </c>
      <c r="D16" s="143" t="s">
        <v>424</v>
      </c>
      <c r="E16" s="143">
        <v>0.01</v>
      </c>
      <c r="F16" s="143">
        <v>49.677999999999997</v>
      </c>
      <c r="G16" s="143">
        <v>6.4000000000000001E-2</v>
      </c>
      <c r="H16" s="143">
        <v>0.27</v>
      </c>
      <c r="I16" s="143">
        <v>3.4000000000000002E-2</v>
      </c>
      <c r="J16" s="143">
        <v>41.618530161668801</v>
      </c>
      <c r="K16" s="143">
        <v>6.0947808431911703</v>
      </c>
      <c r="L16" s="143">
        <v>0.56200000000000006</v>
      </c>
      <c r="M16" s="143">
        <v>0</v>
      </c>
      <c r="N16" s="143">
        <v>1.333</v>
      </c>
      <c r="O16" s="143">
        <v>9.5000000000000001E-2</v>
      </c>
      <c r="P16" s="143">
        <v>0</v>
      </c>
      <c r="Q16" s="143">
        <v>99.759311004859967</v>
      </c>
      <c r="R16" s="143" t="s">
        <v>425</v>
      </c>
      <c r="S16" s="143">
        <v>50.17537543322954</v>
      </c>
      <c r="T16" s="143">
        <v>46.744796413660964</v>
      </c>
      <c r="U16" s="143">
        <v>3.0798281531095002</v>
      </c>
      <c r="V16" s="143"/>
      <c r="W16" s="143"/>
      <c r="X16" s="143">
        <v>96.920171846890497</v>
      </c>
      <c r="Y16" s="143">
        <v>3.0798281531095029</v>
      </c>
    </row>
    <row r="17" spans="1:25">
      <c r="A17" s="143" t="s">
        <v>50</v>
      </c>
      <c r="B17" s="143" t="s">
        <v>376</v>
      </c>
      <c r="C17" s="143" t="s">
        <v>367</v>
      </c>
      <c r="D17" s="143" t="s">
        <v>424</v>
      </c>
      <c r="E17" s="143">
        <v>8.5999999999999993E-2</v>
      </c>
      <c r="F17" s="143">
        <v>22.096</v>
      </c>
      <c r="G17" s="143">
        <v>1.6339999999999999</v>
      </c>
      <c r="H17" s="143">
        <v>0.64700000000000002</v>
      </c>
      <c r="I17" s="143">
        <v>1.7000000000000001E-2</v>
      </c>
      <c r="J17" s="143">
        <v>23.903197609209791</v>
      </c>
      <c r="K17" s="143">
        <v>49.828174266920854</v>
      </c>
      <c r="L17" s="143">
        <v>0.51300000000000001</v>
      </c>
      <c r="M17" s="143">
        <v>0</v>
      </c>
      <c r="N17" s="143">
        <v>0.8</v>
      </c>
      <c r="O17" s="143">
        <v>6.7000000000000004E-2</v>
      </c>
      <c r="P17" s="143">
        <v>0.21299999999999999</v>
      </c>
      <c r="Q17" s="143">
        <v>99.591371876130637</v>
      </c>
      <c r="R17" s="143" t="s">
        <v>426</v>
      </c>
      <c r="S17" s="143">
        <v>24.697663153413028</v>
      </c>
      <c r="T17" s="143">
        <v>61.935148516953276</v>
      </c>
      <c r="U17" s="143">
        <v>13.367188329633697</v>
      </c>
      <c r="V17" s="143">
        <v>62.636554298782571</v>
      </c>
      <c r="W17" s="143">
        <v>37.363445701217429</v>
      </c>
      <c r="X17" s="143"/>
      <c r="Y17" s="143"/>
    </row>
    <row r="18" spans="1:25">
      <c r="A18" s="143" t="s">
        <v>50</v>
      </c>
      <c r="B18" s="143" t="s">
        <v>376</v>
      </c>
      <c r="C18" s="143" t="s">
        <v>367</v>
      </c>
      <c r="D18" s="143" t="s">
        <v>424</v>
      </c>
      <c r="E18" s="143">
        <v>2.7E-2</v>
      </c>
      <c r="F18" s="143">
        <v>47.692</v>
      </c>
      <c r="G18" s="143">
        <v>0.17499999999999999</v>
      </c>
      <c r="H18" s="143">
        <v>0.77600000000000002</v>
      </c>
      <c r="I18" s="143">
        <v>6.9000000000000006E-2</v>
      </c>
      <c r="J18" s="143">
        <v>40.408678678175541</v>
      </c>
      <c r="K18" s="143">
        <v>11.032243275667817</v>
      </c>
      <c r="L18" s="143">
        <v>0.46600000000000003</v>
      </c>
      <c r="M18" s="143">
        <v>0</v>
      </c>
      <c r="N18" s="143">
        <v>1.121</v>
      </c>
      <c r="O18" s="143">
        <v>3.2000000000000001E-2</v>
      </c>
      <c r="P18" s="143">
        <v>0</v>
      </c>
      <c r="Q18" s="143">
        <v>101.79892195384333</v>
      </c>
      <c r="R18" s="143" t="s">
        <v>425</v>
      </c>
      <c r="S18" s="143">
        <v>48.592119889638916</v>
      </c>
      <c r="T18" s="143">
        <v>45.78413013807193</v>
      </c>
      <c r="U18" s="143">
        <v>5.623749972289156</v>
      </c>
      <c r="V18" s="143"/>
      <c r="W18" s="143"/>
      <c r="X18" s="143">
        <v>94.376250027710853</v>
      </c>
      <c r="Y18" s="143">
        <v>5.6237499722891471</v>
      </c>
    </row>
    <row r="19" spans="1:25">
      <c r="A19" s="143" t="s">
        <v>50</v>
      </c>
      <c r="B19" s="143" t="s">
        <v>376</v>
      </c>
      <c r="C19" s="143" t="s">
        <v>367</v>
      </c>
      <c r="D19" s="143" t="s">
        <v>424</v>
      </c>
      <c r="E19" s="143">
        <v>5.6000000000000001E-2</v>
      </c>
      <c r="F19" s="143">
        <v>47.228999999999999</v>
      </c>
      <c r="G19" s="143">
        <v>0.12</v>
      </c>
      <c r="H19" s="143">
        <v>0.71299999999999997</v>
      </c>
      <c r="I19" s="143">
        <v>0.04</v>
      </c>
      <c r="J19" s="143">
        <v>40.390063283024659</v>
      </c>
      <c r="K19" s="143">
        <v>10.702936903385334</v>
      </c>
      <c r="L19" s="143">
        <v>0.44500000000000001</v>
      </c>
      <c r="M19" s="143">
        <v>8.0000000000000002E-3</v>
      </c>
      <c r="N19" s="143">
        <v>0.89900000000000002</v>
      </c>
      <c r="O19" s="143">
        <v>7.3999999999999996E-2</v>
      </c>
      <c r="P19" s="143">
        <v>0</v>
      </c>
      <c r="Q19" s="143">
        <v>100.67700018640997</v>
      </c>
      <c r="R19" s="143" t="s">
        <v>425</v>
      </c>
      <c r="S19" s="143">
        <v>48.440425392841384</v>
      </c>
      <c r="T19" s="143">
        <v>46.067403912049343</v>
      </c>
      <c r="U19" s="143">
        <v>5.4921706951092837</v>
      </c>
      <c r="V19" s="143"/>
      <c r="W19" s="143"/>
      <c r="X19" s="143">
        <v>94.50782930489072</v>
      </c>
      <c r="Y19" s="143">
        <v>5.4921706951092801</v>
      </c>
    </row>
    <row r="20" spans="1:25">
      <c r="A20" s="143" t="s">
        <v>50</v>
      </c>
      <c r="B20" s="143" t="s">
        <v>376</v>
      </c>
      <c r="C20" s="143" t="s">
        <v>367</v>
      </c>
      <c r="D20" s="143" t="s">
        <v>424</v>
      </c>
      <c r="E20" s="143">
        <v>3.3000000000000002E-2</v>
      </c>
      <c r="F20" s="143">
        <v>48.182000000000002</v>
      </c>
      <c r="G20" s="143">
        <v>0.193</v>
      </c>
      <c r="H20" s="143">
        <v>0.73599999999999999</v>
      </c>
      <c r="I20" s="143">
        <v>1.4999999999999999E-2</v>
      </c>
      <c r="J20" s="143">
        <v>40.653237484737211</v>
      </c>
      <c r="K20" s="143">
        <v>9.7372168394775453</v>
      </c>
      <c r="L20" s="143">
        <v>0.42699999999999999</v>
      </c>
      <c r="M20" s="143">
        <v>1E-3</v>
      </c>
      <c r="N20" s="143">
        <v>1.2450000000000001</v>
      </c>
      <c r="O20" s="143">
        <v>4.9000000000000002E-2</v>
      </c>
      <c r="P20" s="143">
        <v>2.5000000000000001E-2</v>
      </c>
      <c r="Q20" s="143">
        <v>101.27145432421477</v>
      </c>
      <c r="R20" s="143" t="s">
        <v>425</v>
      </c>
      <c r="S20" s="143">
        <v>49.03439361856767</v>
      </c>
      <c r="T20" s="143">
        <v>46.007764288886307</v>
      </c>
      <c r="U20" s="143">
        <v>4.9578420925460085</v>
      </c>
      <c r="V20" s="143"/>
      <c r="W20" s="143"/>
      <c r="X20" s="143">
        <v>95.042157907453969</v>
      </c>
      <c r="Y20" s="143">
        <v>4.9578420925460307</v>
      </c>
    </row>
    <row r="21" spans="1:25">
      <c r="A21" s="143" t="s">
        <v>50</v>
      </c>
      <c r="B21" s="143" t="s">
        <v>376</v>
      </c>
      <c r="C21" s="143" t="s">
        <v>367</v>
      </c>
      <c r="D21" s="143" t="s">
        <v>424</v>
      </c>
      <c r="E21" s="143">
        <v>3.2000000000000001E-2</v>
      </c>
      <c r="F21" s="143">
        <v>47.606000000000002</v>
      </c>
      <c r="G21" s="143">
        <v>0.217</v>
      </c>
      <c r="H21" s="143">
        <v>0.86499999999999999</v>
      </c>
      <c r="I21" s="143">
        <v>2.5999999999999999E-2</v>
      </c>
      <c r="J21" s="143">
        <v>40.179674250365423</v>
      </c>
      <c r="K21" s="143">
        <v>10.402266520348691</v>
      </c>
      <c r="L21" s="143">
        <v>0.45500000000000002</v>
      </c>
      <c r="M21" s="143">
        <v>7.0000000000000001E-3</v>
      </c>
      <c r="N21" s="143">
        <v>1.2150000000000001</v>
      </c>
      <c r="O21" s="143">
        <v>3.3000000000000002E-2</v>
      </c>
      <c r="P21" s="143">
        <v>3.5000000000000003E-2</v>
      </c>
      <c r="Q21" s="143">
        <v>101.03794077071413</v>
      </c>
      <c r="R21" s="143" t="s">
        <v>425</v>
      </c>
      <c r="S21" s="143">
        <v>48.830796677098228</v>
      </c>
      <c r="T21" s="143">
        <v>45.830915846950603</v>
      </c>
      <c r="U21" s="143">
        <v>5.3382874759511765</v>
      </c>
      <c r="V21" s="143"/>
      <c r="W21" s="143"/>
      <c r="X21" s="143">
        <v>94.661712524048824</v>
      </c>
      <c r="Y21" s="143">
        <v>5.3382874759511765</v>
      </c>
    </row>
    <row r="22" spans="1:25">
      <c r="A22" s="143" t="s">
        <v>50</v>
      </c>
      <c r="B22" s="143" t="s">
        <v>376</v>
      </c>
      <c r="C22" s="143" t="s">
        <v>367</v>
      </c>
      <c r="D22" s="143" t="s">
        <v>424</v>
      </c>
      <c r="E22" s="143">
        <v>0.111</v>
      </c>
      <c r="F22" s="143">
        <v>25.523</v>
      </c>
      <c r="G22" s="143">
        <v>1.2649999999999999</v>
      </c>
      <c r="H22" s="143">
        <v>0.97799999999999998</v>
      </c>
      <c r="I22" s="143">
        <v>1.0999999999999999E-2</v>
      </c>
      <c r="J22" s="143">
        <v>16.000871604301061</v>
      </c>
      <c r="K22" s="143">
        <v>52.925932432552983</v>
      </c>
      <c r="L22" s="143">
        <v>0.25900000000000001</v>
      </c>
      <c r="M22" s="143">
        <v>1.4999999999999999E-2</v>
      </c>
      <c r="N22" s="143">
        <v>0.56999999999999995</v>
      </c>
      <c r="O22" s="143">
        <v>4.7E-2</v>
      </c>
      <c r="P22" s="143">
        <v>5.7000000000000002E-2</v>
      </c>
      <c r="Q22" s="143">
        <v>97.705804036854033</v>
      </c>
      <c r="R22" s="143" t="s">
        <v>426</v>
      </c>
      <c r="S22" s="143">
        <v>27.627034962112369</v>
      </c>
      <c r="T22" s="143">
        <v>63.707576101554061</v>
      </c>
      <c r="U22" s="143">
        <v>8.6653889363335779</v>
      </c>
      <c r="V22" s="143">
        <v>74.035579149995684</v>
      </c>
      <c r="W22" s="143">
        <v>25.964420850004316</v>
      </c>
      <c r="X22" s="143"/>
      <c r="Y22" s="143"/>
    </row>
    <row r="23" spans="1:25">
      <c r="A23" s="143" t="s">
        <v>50</v>
      </c>
      <c r="B23" s="143" t="s">
        <v>376</v>
      </c>
      <c r="C23" s="143" t="s">
        <v>367</v>
      </c>
      <c r="D23" s="143" t="s">
        <v>424</v>
      </c>
      <c r="E23" s="143">
        <v>0.13500000000000001</v>
      </c>
      <c r="F23" s="143">
        <v>21.635000000000002</v>
      </c>
      <c r="G23" s="143">
        <v>1.4470000000000001</v>
      </c>
      <c r="H23" s="143">
        <v>0.63700000000000001</v>
      </c>
      <c r="I23" s="143">
        <v>2.7E-2</v>
      </c>
      <c r="J23" s="143">
        <v>24.150937590733498</v>
      </c>
      <c r="K23" s="143">
        <v>49.678250034020003</v>
      </c>
      <c r="L23" s="143">
        <v>0.46100000000000002</v>
      </c>
      <c r="M23" s="143">
        <v>0</v>
      </c>
      <c r="N23" s="143">
        <v>0.48599999999999999</v>
      </c>
      <c r="O23" s="143">
        <v>9.4E-2</v>
      </c>
      <c r="P23" s="143">
        <v>0.22700000000000001</v>
      </c>
      <c r="Q23" s="143">
        <v>98.751187624753499</v>
      </c>
      <c r="R23" s="143" t="s">
        <v>426</v>
      </c>
      <c r="S23" s="143">
        <v>24.319323070768686</v>
      </c>
      <c r="T23" s="143">
        <v>62.098466914437729</v>
      </c>
      <c r="U23" s="143">
        <v>13.582210014793594</v>
      </c>
      <c r="V23" s="143">
        <v>62.24556908718229</v>
      </c>
      <c r="W23" s="143">
        <v>37.75443091281771</v>
      </c>
      <c r="X23" s="143"/>
      <c r="Y23" s="143"/>
    </row>
    <row r="24" spans="1:25">
      <c r="A24" s="143" t="s">
        <v>50</v>
      </c>
      <c r="B24" s="143" t="s">
        <v>376</v>
      </c>
      <c r="C24" s="143" t="s">
        <v>367</v>
      </c>
      <c r="D24" s="143" t="s">
        <v>424</v>
      </c>
      <c r="E24" s="143">
        <v>0.03</v>
      </c>
      <c r="F24" s="143">
        <v>47.939</v>
      </c>
      <c r="G24" s="143">
        <v>0.13400000000000001</v>
      </c>
      <c r="H24" s="143">
        <v>0.70699999999999996</v>
      </c>
      <c r="I24" s="143">
        <v>0</v>
      </c>
      <c r="J24" s="143">
        <v>40.692328459772</v>
      </c>
      <c r="K24" s="143">
        <v>8.6827039453983588</v>
      </c>
      <c r="L24" s="143">
        <v>0.48099999999999998</v>
      </c>
      <c r="M24" s="143">
        <v>0</v>
      </c>
      <c r="N24" s="143">
        <v>1.0209999999999999</v>
      </c>
      <c r="O24" s="143">
        <v>0.114</v>
      </c>
      <c r="P24" s="143">
        <v>0</v>
      </c>
      <c r="Q24" s="143">
        <v>99.801032405170361</v>
      </c>
      <c r="R24" s="143" t="s">
        <v>425</v>
      </c>
      <c r="S24" s="143">
        <v>49.15080047930644</v>
      </c>
      <c r="T24" s="143">
        <v>46.395319835594279</v>
      </c>
      <c r="U24" s="143">
        <v>4.4538796850992943</v>
      </c>
      <c r="V24" s="143"/>
      <c r="W24" s="143"/>
      <c r="X24" s="143">
        <v>95.546120314900719</v>
      </c>
      <c r="Y24" s="143">
        <v>4.453879685099281</v>
      </c>
    </row>
    <row r="25" spans="1:25">
      <c r="A25" s="143" t="s">
        <v>50</v>
      </c>
      <c r="B25" s="143" t="s">
        <v>376</v>
      </c>
      <c r="C25" s="143" t="s">
        <v>367</v>
      </c>
      <c r="D25" s="143" t="s">
        <v>424</v>
      </c>
      <c r="E25" s="143">
        <v>0.155</v>
      </c>
      <c r="F25" s="143">
        <v>17.341000000000001</v>
      </c>
      <c r="G25" s="143">
        <v>1.62</v>
      </c>
      <c r="H25" s="143">
        <v>0.42599999999999999</v>
      </c>
      <c r="I25" s="143">
        <v>0</v>
      </c>
      <c r="J25" s="143">
        <v>33.413008370005208</v>
      </c>
      <c r="K25" s="143">
        <v>46.572954951992358</v>
      </c>
      <c r="L25" s="143">
        <v>0.439</v>
      </c>
      <c r="M25" s="143">
        <v>0.03</v>
      </c>
      <c r="N25" s="143">
        <v>0.377</v>
      </c>
      <c r="O25" s="143">
        <v>3.4000000000000002E-2</v>
      </c>
      <c r="P25" s="143">
        <v>0.153</v>
      </c>
      <c r="Q25" s="143">
        <v>100.40796332199756</v>
      </c>
      <c r="R25" s="143" t="s">
        <v>426</v>
      </c>
      <c r="S25" s="143">
        <v>20.199441976513967</v>
      </c>
      <c r="T25" s="143">
        <v>60.328014807392073</v>
      </c>
      <c r="U25" s="143">
        <v>19.472543216093968</v>
      </c>
      <c r="V25" s="143">
        <v>49.381415795032225</v>
      </c>
      <c r="W25" s="143">
        <v>50.618584204967775</v>
      </c>
      <c r="X25" s="143"/>
      <c r="Y25" s="143"/>
    </row>
    <row r="26" spans="1:25">
      <c r="A26" s="143" t="s">
        <v>50</v>
      </c>
      <c r="B26" s="143" t="s">
        <v>376</v>
      </c>
      <c r="C26" s="143" t="s">
        <v>367</v>
      </c>
      <c r="D26" s="143" t="s">
        <v>424</v>
      </c>
      <c r="E26" s="143">
        <v>1.4999999999999999E-2</v>
      </c>
      <c r="F26" s="143">
        <v>49.436999999999998</v>
      </c>
      <c r="G26" s="143">
        <v>0.11</v>
      </c>
      <c r="H26" s="143">
        <v>0.42599999999999999</v>
      </c>
      <c r="I26" s="143">
        <v>0</v>
      </c>
      <c r="J26" s="143">
        <v>41.654749386755576</v>
      </c>
      <c r="K26" s="143">
        <v>6.9800634957814944</v>
      </c>
      <c r="L26" s="143">
        <v>0.52700000000000002</v>
      </c>
      <c r="M26" s="143">
        <v>0</v>
      </c>
      <c r="N26" s="143">
        <v>1.2330000000000001</v>
      </c>
      <c r="O26" s="143">
        <v>6.9000000000000006E-2</v>
      </c>
      <c r="P26" s="143">
        <v>0.11799999999999999</v>
      </c>
      <c r="Q26" s="143">
        <v>100.45181288253708</v>
      </c>
      <c r="R26" s="143" t="s">
        <v>425</v>
      </c>
      <c r="S26" s="143">
        <v>49.810116764861533</v>
      </c>
      <c r="T26" s="143">
        <v>46.671309246401371</v>
      </c>
      <c r="U26" s="143">
        <v>3.5185739887370753</v>
      </c>
      <c r="V26" s="143"/>
      <c r="W26" s="143"/>
      <c r="X26" s="143">
        <v>96.481426011262897</v>
      </c>
      <c r="Y26" s="143">
        <v>3.5185739887371028</v>
      </c>
    </row>
    <row r="27" spans="1:25">
      <c r="A27" s="143" t="s">
        <v>50</v>
      </c>
      <c r="B27" s="143" t="s">
        <v>376</v>
      </c>
      <c r="C27" s="143" t="s">
        <v>367</v>
      </c>
      <c r="D27" s="143" t="s">
        <v>424</v>
      </c>
      <c r="E27" s="143">
        <v>8.4000000000000005E-2</v>
      </c>
      <c r="F27" s="143">
        <v>20.404</v>
      </c>
      <c r="G27" s="143">
        <v>2.141</v>
      </c>
      <c r="H27" s="143">
        <v>1.214</v>
      </c>
      <c r="I27" s="143">
        <v>0.02</v>
      </c>
      <c r="J27" s="143">
        <v>25.18717183390438</v>
      </c>
      <c r="K27" s="143">
        <v>48.015820443102086</v>
      </c>
      <c r="L27" s="143">
        <v>0.47499999999999998</v>
      </c>
      <c r="M27" s="143">
        <v>0</v>
      </c>
      <c r="N27" s="143">
        <v>0.66600000000000004</v>
      </c>
      <c r="O27" s="143">
        <v>0.05</v>
      </c>
      <c r="P27" s="143">
        <v>7.1999999999999995E-2</v>
      </c>
      <c r="Q27" s="143">
        <v>98.256992277006447</v>
      </c>
      <c r="R27" s="143" t="s">
        <v>426</v>
      </c>
      <c r="S27" s="143">
        <v>23.615485123091794</v>
      </c>
      <c r="T27" s="143">
        <v>61.79963606303351</v>
      </c>
      <c r="U27" s="143">
        <v>14.584878813874703</v>
      </c>
      <c r="V27" s="143">
        <v>58.943349720519883</v>
      </c>
      <c r="W27" s="143">
        <v>41.056650279480117</v>
      </c>
      <c r="X27" s="143"/>
      <c r="Y27" s="143"/>
    </row>
    <row r="28" spans="1:25">
      <c r="A28" s="143" t="s">
        <v>50</v>
      </c>
      <c r="B28" s="143" t="s">
        <v>376</v>
      </c>
      <c r="C28" s="143" t="s">
        <v>367</v>
      </c>
      <c r="D28" s="143" t="s">
        <v>424</v>
      </c>
      <c r="E28" s="143">
        <v>0.113</v>
      </c>
      <c r="F28" s="143">
        <v>21.588999999999999</v>
      </c>
      <c r="G28" s="143">
        <v>1.6319999999999999</v>
      </c>
      <c r="H28" s="143">
        <v>1.1739999999999999</v>
      </c>
      <c r="I28" s="143">
        <v>0</v>
      </c>
      <c r="J28" s="143">
        <v>25.189764033910087</v>
      </c>
      <c r="K28" s="143">
        <v>49.943485522959229</v>
      </c>
      <c r="L28" s="143">
        <v>0.46200000000000002</v>
      </c>
      <c r="M28" s="143">
        <v>0</v>
      </c>
      <c r="N28" s="143">
        <v>0.622</v>
      </c>
      <c r="O28" s="143">
        <v>4.8000000000000001E-2</v>
      </c>
      <c r="P28" s="143">
        <v>0.248</v>
      </c>
      <c r="Q28" s="143">
        <v>100.77324955686933</v>
      </c>
      <c r="R28" s="143" t="s">
        <v>426</v>
      </c>
      <c r="S28" s="143">
        <v>24.059724156763629</v>
      </c>
      <c r="T28" s="143">
        <v>61.89520028339026</v>
      </c>
      <c r="U28" s="143">
        <v>14.045075559846117</v>
      </c>
      <c r="V28" s="143">
        <v>61.029018730909812</v>
      </c>
      <c r="W28" s="143">
        <v>38.970981269090188</v>
      </c>
      <c r="X28" s="143"/>
      <c r="Y28" s="143"/>
    </row>
    <row r="29" spans="1:25">
      <c r="A29" s="143" t="s">
        <v>50</v>
      </c>
      <c r="B29" s="143" t="s">
        <v>376</v>
      </c>
      <c r="C29" s="143" t="s">
        <v>367</v>
      </c>
      <c r="D29" s="143" t="s">
        <v>424</v>
      </c>
      <c r="E29" s="143">
        <v>1.4E-2</v>
      </c>
      <c r="F29" s="143">
        <v>49.976999999999997</v>
      </c>
      <c r="G29" s="143">
        <v>7.8E-2</v>
      </c>
      <c r="H29" s="143">
        <v>0.29399999999999998</v>
      </c>
      <c r="I29" s="143">
        <v>0</v>
      </c>
      <c r="J29" s="143">
        <v>41.963679936833927</v>
      </c>
      <c r="K29" s="143">
        <v>6.1123903748217945</v>
      </c>
      <c r="L29" s="143">
        <v>0.51200000000000001</v>
      </c>
      <c r="M29" s="143">
        <v>1.6E-2</v>
      </c>
      <c r="N29" s="143">
        <v>1.363</v>
      </c>
      <c r="O29" s="143">
        <v>3.6999999999999998E-2</v>
      </c>
      <c r="P29" s="143">
        <v>4.7E-2</v>
      </c>
      <c r="Q29" s="143">
        <v>100.36707031165574</v>
      </c>
      <c r="R29" s="143" t="s">
        <v>425</v>
      </c>
      <c r="S29" s="143">
        <v>50.127202998156683</v>
      </c>
      <c r="T29" s="143">
        <v>46.805497133885105</v>
      </c>
      <c r="U29" s="143">
        <v>3.0672998679582242</v>
      </c>
      <c r="V29" s="143"/>
      <c r="W29" s="143"/>
      <c r="X29" s="143">
        <v>96.932700132041788</v>
      </c>
      <c r="Y29" s="143">
        <v>3.0672998679582122</v>
      </c>
    </row>
    <row r="30" spans="1:25">
      <c r="A30" s="143" t="s">
        <v>50</v>
      </c>
      <c r="B30" s="143" t="s">
        <v>376</v>
      </c>
      <c r="C30" s="143" t="s">
        <v>367</v>
      </c>
      <c r="D30" s="143" t="s">
        <v>424</v>
      </c>
      <c r="E30" s="143">
        <v>0.11700000000000001</v>
      </c>
      <c r="F30" s="143">
        <v>22.152000000000001</v>
      </c>
      <c r="G30" s="143">
        <v>1.77</v>
      </c>
      <c r="H30" s="143">
        <v>0.71799999999999997</v>
      </c>
      <c r="I30" s="143">
        <v>0</v>
      </c>
      <c r="J30" s="143">
        <v>23.244467662306789</v>
      </c>
      <c r="K30" s="143">
        <v>49.782919878956534</v>
      </c>
      <c r="L30" s="143">
        <v>0.47799999999999998</v>
      </c>
      <c r="M30" s="143">
        <v>0.01</v>
      </c>
      <c r="N30" s="143">
        <v>0.81200000000000006</v>
      </c>
      <c r="O30" s="143">
        <v>8.6999999999999994E-2</v>
      </c>
      <c r="P30" s="143">
        <v>0.217</v>
      </c>
      <c r="Q30" s="143">
        <v>99.171387541263329</v>
      </c>
      <c r="R30" s="143" t="s">
        <v>426</v>
      </c>
      <c r="S30" s="143">
        <v>24.850222686031223</v>
      </c>
      <c r="T30" s="143">
        <v>62.103734187342035</v>
      </c>
      <c r="U30" s="143">
        <v>13.04604312662674</v>
      </c>
      <c r="V30" s="143">
        <v>63.150604741514513</v>
      </c>
      <c r="W30" s="143">
        <v>36.849395258485487</v>
      </c>
      <c r="X30" s="143"/>
      <c r="Y30" s="143"/>
    </row>
    <row r="31" spans="1:25">
      <c r="A31" s="143" t="s">
        <v>50</v>
      </c>
      <c r="B31" s="143" t="s">
        <v>376</v>
      </c>
      <c r="C31" s="143" t="s">
        <v>367</v>
      </c>
      <c r="D31" s="143" t="s">
        <v>424</v>
      </c>
      <c r="E31" s="143">
        <v>2.1000000000000001E-2</v>
      </c>
      <c r="F31" s="143">
        <v>48.676000000000002</v>
      </c>
      <c r="G31" s="143">
        <v>0.128</v>
      </c>
      <c r="H31" s="143">
        <v>0.59899999999999998</v>
      </c>
      <c r="I31" s="143">
        <v>6.0000000000000001E-3</v>
      </c>
      <c r="J31" s="143">
        <v>41.434451444601443</v>
      </c>
      <c r="K31" s="143">
        <v>7.3503856391863849</v>
      </c>
      <c r="L31" s="143">
        <v>0.60699999999999998</v>
      </c>
      <c r="M31" s="143">
        <v>0</v>
      </c>
      <c r="N31" s="143">
        <v>0.92900000000000005</v>
      </c>
      <c r="O31" s="143">
        <v>7.1999999999999995E-2</v>
      </c>
      <c r="P31" s="143">
        <v>0</v>
      </c>
      <c r="Q31" s="143">
        <v>99.822837083787832</v>
      </c>
      <c r="R31" s="143" t="s">
        <v>425</v>
      </c>
      <c r="S31" s="143">
        <v>49.452292775070255</v>
      </c>
      <c r="T31" s="143">
        <v>46.811563819587143</v>
      </c>
      <c r="U31" s="143">
        <v>3.736143405342601</v>
      </c>
      <c r="V31" s="143"/>
      <c r="W31" s="143"/>
      <c r="X31" s="143">
        <v>96.263856594657398</v>
      </c>
      <c r="Y31" s="143">
        <v>3.7361434053426024</v>
      </c>
    </row>
    <row r="32" spans="1:25">
      <c r="A32" s="143" t="s">
        <v>50</v>
      </c>
      <c r="B32" s="143" t="s">
        <v>376</v>
      </c>
      <c r="C32" s="143" t="s">
        <v>367</v>
      </c>
      <c r="D32" s="143" t="s">
        <v>424</v>
      </c>
      <c r="E32" s="143">
        <v>0.20100000000000001</v>
      </c>
      <c r="F32" s="143">
        <v>18.969000000000001</v>
      </c>
      <c r="G32" s="143">
        <v>1.8089999999999999</v>
      </c>
      <c r="H32" s="143">
        <v>0.51100000000000001</v>
      </c>
      <c r="I32" s="143">
        <v>0.01</v>
      </c>
      <c r="J32" s="143">
        <v>28.692701620422753</v>
      </c>
      <c r="K32" s="143">
        <v>47.379431914207053</v>
      </c>
      <c r="L32" s="143">
        <v>0.52100000000000002</v>
      </c>
      <c r="M32" s="143">
        <v>2.5000000000000001E-2</v>
      </c>
      <c r="N32" s="143">
        <v>0.44600000000000001</v>
      </c>
      <c r="O32" s="143">
        <v>6.5000000000000002E-2</v>
      </c>
      <c r="P32" s="143">
        <v>0.14099999999999999</v>
      </c>
      <c r="Q32" s="143">
        <v>98.629133534629815</v>
      </c>
      <c r="R32" s="143" t="s">
        <v>426</v>
      </c>
      <c r="S32" s="143">
        <v>22.053871561156036</v>
      </c>
      <c r="T32" s="143">
        <v>61.256229394609548</v>
      </c>
      <c r="U32" s="143">
        <v>16.689899044234426</v>
      </c>
      <c r="V32" s="143">
        <v>54.937620877900322</v>
      </c>
      <c r="W32" s="143">
        <v>45.062379122099678</v>
      </c>
      <c r="X32" s="143"/>
      <c r="Y32" s="143"/>
    </row>
    <row r="33" spans="1:25">
      <c r="A33" s="143" t="s">
        <v>50</v>
      </c>
      <c r="B33" s="143" t="s">
        <v>376</v>
      </c>
      <c r="C33" s="143" t="s">
        <v>367</v>
      </c>
      <c r="D33" s="143" t="s">
        <v>424</v>
      </c>
      <c r="E33" s="143">
        <v>8.9999999999999993E-3</v>
      </c>
      <c r="F33" s="143">
        <v>48.884999999999998</v>
      </c>
      <c r="G33" s="143">
        <v>0.11700000000000001</v>
      </c>
      <c r="H33" s="143">
        <v>0.61</v>
      </c>
      <c r="I33" s="143">
        <v>2.5999999999999999E-2</v>
      </c>
      <c r="J33" s="143">
        <v>41.64932701138153</v>
      </c>
      <c r="K33" s="143">
        <v>8.4227132304443426</v>
      </c>
      <c r="L33" s="143">
        <v>0.54100000000000004</v>
      </c>
      <c r="M33" s="143">
        <v>1.0999999999999999E-2</v>
      </c>
      <c r="N33" s="143">
        <v>0.93400000000000005</v>
      </c>
      <c r="O33" s="143">
        <v>8.5000000000000006E-2</v>
      </c>
      <c r="P33" s="143">
        <v>0</v>
      </c>
      <c r="Q33" s="143">
        <v>101.29004024182585</v>
      </c>
      <c r="R33" s="143" t="s">
        <v>425</v>
      </c>
      <c r="S33" s="143">
        <v>49.172824091948748</v>
      </c>
      <c r="T33" s="143">
        <v>46.58837118578802</v>
      </c>
      <c r="U33" s="143">
        <v>4.2388047222632359</v>
      </c>
      <c r="V33" s="143"/>
      <c r="W33" s="143"/>
      <c r="X33" s="143">
        <v>95.761195277736761</v>
      </c>
      <c r="Y33" s="143">
        <v>4.2388047222632395</v>
      </c>
    </row>
    <row r="34" spans="1:25">
      <c r="A34" s="143" t="s">
        <v>50</v>
      </c>
      <c r="B34" s="143" t="s">
        <v>376</v>
      </c>
      <c r="C34" s="143" t="s">
        <v>367</v>
      </c>
      <c r="D34" s="143" t="s">
        <v>424</v>
      </c>
      <c r="E34" s="143">
        <v>0.11600000000000001</v>
      </c>
      <c r="F34" s="143">
        <v>23.193000000000001</v>
      </c>
      <c r="G34" s="143">
        <v>1.23</v>
      </c>
      <c r="H34" s="143">
        <v>1.073</v>
      </c>
      <c r="I34" s="143">
        <v>3.3000000000000002E-2</v>
      </c>
      <c r="J34" s="143">
        <v>21.233348755750207</v>
      </c>
      <c r="K34" s="143">
        <v>50.938588852363793</v>
      </c>
      <c r="L34" s="143">
        <v>0.58499999999999996</v>
      </c>
      <c r="M34" s="143">
        <v>2.7E-2</v>
      </c>
      <c r="N34" s="143">
        <v>0.44800000000000001</v>
      </c>
      <c r="O34" s="143">
        <v>7.4999999999999997E-2</v>
      </c>
      <c r="P34" s="143">
        <v>0.16300000000000001</v>
      </c>
      <c r="Q34" s="143">
        <v>98.951937608113994</v>
      </c>
      <c r="R34" s="143" t="s">
        <v>426</v>
      </c>
      <c r="S34" s="143">
        <v>25.638384456424543</v>
      </c>
      <c r="T34" s="143">
        <v>62.618209325633764</v>
      </c>
      <c r="U34" s="143">
        <v>11.7434062179417</v>
      </c>
      <c r="V34" s="143">
        <v>66.798060658723514</v>
      </c>
      <c r="W34" s="143">
        <v>33.201939341276486</v>
      </c>
      <c r="X34" s="143"/>
      <c r="Y34" s="143"/>
    </row>
    <row r="35" spans="1:25">
      <c r="A35" s="143" t="s">
        <v>50</v>
      </c>
      <c r="B35" s="143" t="s">
        <v>376</v>
      </c>
      <c r="C35" s="143" t="s">
        <v>367</v>
      </c>
      <c r="D35" s="143" t="s">
        <v>424</v>
      </c>
      <c r="E35" s="143">
        <v>3.6999999999999998E-2</v>
      </c>
      <c r="F35" s="143">
        <v>48.604999999999997</v>
      </c>
      <c r="G35" s="143">
        <v>0.19</v>
      </c>
      <c r="H35" s="143">
        <v>0.78900000000000003</v>
      </c>
      <c r="I35" s="143">
        <v>3.7999999999999999E-2</v>
      </c>
      <c r="J35" s="143">
        <v>40.9782372572217</v>
      </c>
      <c r="K35" s="143">
        <v>8.0128248918503786</v>
      </c>
      <c r="L35" s="143">
        <v>0.48299999999999998</v>
      </c>
      <c r="M35" s="143">
        <v>2.1999999999999999E-2</v>
      </c>
      <c r="N35" s="143">
        <v>1.2569999999999999</v>
      </c>
      <c r="O35" s="143">
        <v>3.5000000000000003E-2</v>
      </c>
      <c r="P35" s="143">
        <v>1.4999999999999999E-2</v>
      </c>
      <c r="Q35" s="143">
        <v>100.4470621490721</v>
      </c>
      <c r="R35" s="143" t="s">
        <v>425</v>
      </c>
      <c r="S35" s="143">
        <v>49.504336412078814</v>
      </c>
      <c r="T35" s="143">
        <v>46.412565519157276</v>
      </c>
      <c r="U35" s="143">
        <v>4.0830980687639098</v>
      </c>
      <c r="V35" s="143"/>
      <c r="W35" s="143"/>
      <c r="X35" s="143">
        <v>95.916901931236083</v>
      </c>
      <c r="Y35" s="143">
        <v>4.0830980687639169</v>
      </c>
    </row>
    <row r="36" spans="1:25">
      <c r="A36" s="143" t="s">
        <v>50</v>
      </c>
      <c r="B36" s="143" t="s">
        <v>376</v>
      </c>
      <c r="C36" s="143" t="s">
        <v>367</v>
      </c>
      <c r="D36" s="143" t="s">
        <v>424</v>
      </c>
      <c r="E36" s="143">
        <v>2.7E-2</v>
      </c>
      <c r="F36" s="143">
        <v>48.485999999999997</v>
      </c>
      <c r="G36" s="143">
        <v>0.13800000000000001</v>
      </c>
      <c r="H36" s="143">
        <v>0.77900000000000003</v>
      </c>
      <c r="I36" s="143">
        <v>3.2000000000000001E-2</v>
      </c>
      <c r="J36" s="143">
        <v>40.768962090948925</v>
      </c>
      <c r="K36" s="143">
        <v>8.2897880199385359</v>
      </c>
      <c r="L36" s="143">
        <v>0.495</v>
      </c>
      <c r="M36" s="143">
        <v>1.2999999999999999E-2</v>
      </c>
      <c r="N36" s="143">
        <v>1.2569999999999999</v>
      </c>
      <c r="O36" s="143">
        <v>9.6000000000000002E-2</v>
      </c>
      <c r="P36" s="143">
        <v>6.7000000000000004E-2</v>
      </c>
      <c r="Q36" s="143">
        <v>100.38175011088748</v>
      </c>
      <c r="R36" s="143" t="s">
        <v>425</v>
      </c>
      <c r="S36" s="143">
        <v>49.490577534733717</v>
      </c>
      <c r="T36" s="143">
        <v>46.276001530054749</v>
      </c>
      <c r="U36" s="143">
        <v>4.2334209352115382</v>
      </c>
      <c r="V36" s="143"/>
      <c r="W36" s="143"/>
      <c r="X36" s="143">
        <v>95.766579064788459</v>
      </c>
      <c r="Y36" s="143">
        <v>4.2334209352115408</v>
      </c>
    </row>
    <row r="37" spans="1:25">
      <c r="A37" s="143" t="s">
        <v>50</v>
      </c>
      <c r="B37" s="143" t="s">
        <v>376</v>
      </c>
      <c r="C37" s="143" t="s">
        <v>367</v>
      </c>
      <c r="D37" s="143" t="s">
        <v>424</v>
      </c>
      <c r="E37" s="143">
        <v>4.2000000000000003E-2</v>
      </c>
      <c r="F37" s="143">
        <v>49.042999999999999</v>
      </c>
      <c r="G37" s="143">
        <v>0.161</v>
      </c>
      <c r="H37" s="143">
        <v>0.72899999999999998</v>
      </c>
      <c r="I37" s="143">
        <v>0</v>
      </c>
      <c r="J37" s="143">
        <v>41.573020757818803</v>
      </c>
      <c r="K37" s="143">
        <v>7.2353104943292479</v>
      </c>
      <c r="L37" s="143">
        <v>0.48299999999999998</v>
      </c>
      <c r="M37" s="143">
        <v>2.5999999999999999E-2</v>
      </c>
      <c r="N37" s="143">
        <v>1.0980000000000001</v>
      </c>
      <c r="O37" s="143">
        <v>0.104</v>
      </c>
      <c r="P37" s="143">
        <v>5.2999999999999999E-2</v>
      </c>
      <c r="Q37" s="143">
        <v>100.49433125214806</v>
      </c>
      <c r="R37" s="143" t="s">
        <v>425</v>
      </c>
      <c r="S37" s="143">
        <v>49.591612311397832</v>
      </c>
      <c r="T37" s="143">
        <v>46.747973450544052</v>
      </c>
      <c r="U37" s="143">
        <v>3.6604142380581246</v>
      </c>
      <c r="V37" s="143"/>
      <c r="W37" s="143"/>
      <c r="X37" s="143">
        <v>96.33958576194189</v>
      </c>
      <c r="Y37" s="143">
        <v>3.6604142380581095</v>
      </c>
    </row>
    <row r="38" spans="1:25">
      <c r="A38" s="143" t="s">
        <v>50</v>
      </c>
      <c r="B38" s="143" t="s">
        <v>376</v>
      </c>
      <c r="C38" s="143" t="s">
        <v>367</v>
      </c>
      <c r="D38" s="143" t="s">
        <v>424</v>
      </c>
      <c r="E38" s="143">
        <v>0.124</v>
      </c>
      <c r="F38" s="143">
        <v>20.834</v>
      </c>
      <c r="G38" s="143">
        <v>2.4580000000000002</v>
      </c>
      <c r="H38" s="143">
        <v>1.7589999999999999</v>
      </c>
      <c r="I38" s="143">
        <v>8.2000000000000003E-2</v>
      </c>
      <c r="J38" s="143">
        <v>22.749880869555486</v>
      </c>
      <c r="K38" s="143">
        <v>48.925324938772079</v>
      </c>
      <c r="L38" s="143">
        <v>0.22500000000000001</v>
      </c>
      <c r="M38" s="143">
        <v>2E-3</v>
      </c>
      <c r="N38" s="143">
        <v>0.314</v>
      </c>
      <c r="O38" s="143">
        <v>4.7E-2</v>
      </c>
      <c r="P38" s="143">
        <v>0.314</v>
      </c>
      <c r="Q38" s="143">
        <v>97.520205808327546</v>
      </c>
      <c r="R38" s="143" t="s">
        <v>426</v>
      </c>
      <c r="S38" s="143">
        <v>24.051368084042565</v>
      </c>
      <c r="T38" s="143">
        <v>62.808851276729214</v>
      </c>
      <c r="U38" s="143">
        <v>13.139780639228222</v>
      </c>
      <c r="V38" s="143">
        <v>61.131027838376191</v>
      </c>
      <c r="W38" s="143">
        <v>38.868972161623809</v>
      </c>
      <c r="X38" s="143"/>
      <c r="Y38" s="143"/>
    </row>
    <row r="39" spans="1:25">
      <c r="A39" s="143" t="s">
        <v>50</v>
      </c>
      <c r="B39" s="143" t="s">
        <v>376</v>
      </c>
      <c r="C39" s="143" t="s">
        <v>367</v>
      </c>
      <c r="D39" s="143" t="s">
        <v>424</v>
      </c>
      <c r="E39" s="143">
        <v>3.0000000000000001E-3</v>
      </c>
      <c r="F39" s="143">
        <v>47.747999999999998</v>
      </c>
      <c r="G39" s="143">
        <v>0.14299999999999999</v>
      </c>
      <c r="H39" s="143">
        <v>0.68600000000000005</v>
      </c>
      <c r="I39" s="143">
        <v>0</v>
      </c>
      <c r="J39" s="143">
        <v>40.951968498438696</v>
      </c>
      <c r="K39" s="143">
        <v>9.9875081371281631</v>
      </c>
      <c r="L39" s="143">
        <v>0.45400000000000001</v>
      </c>
      <c r="M39" s="143">
        <v>2E-3</v>
      </c>
      <c r="N39" s="143">
        <v>0.82</v>
      </c>
      <c r="O39" s="143">
        <v>5.2999999999999999E-2</v>
      </c>
      <c r="P39" s="143">
        <v>2.1999999999999999E-2</v>
      </c>
      <c r="Q39" s="143">
        <v>100.84847663556683</v>
      </c>
      <c r="R39" s="143" t="s">
        <v>425</v>
      </c>
      <c r="S39" s="143">
        <v>48.581134440929112</v>
      </c>
      <c r="T39" s="143">
        <v>46.334796090150398</v>
      </c>
      <c r="U39" s="143">
        <v>5.0840694689204762</v>
      </c>
      <c r="V39" s="143"/>
      <c r="W39" s="143"/>
      <c r="X39" s="143">
        <v>94.915930531079511</v>
      </c>
      <c r="Y39" s="143">
        <v>5.0840694689204895</v>
      </c>
    </row>
    <row r="40" spans="1:25">
      <c r="A40" s="143" t="s">
        <v>50</v>
      </c>
      <c r="B40" s="143" t="s">
        <v>376</v>
      </c>
      <c r="C40" s="143" t="s">
        <v>367</v>
      </c>
      <c r="D40" s="143" t="s">
        <v>424</v>
      </c>
      <c r="E40" s="143">
        <v>3.7999999999999999E-2</v>
      </c>
      <c r="F40" s="143">
        <v>47.981000000000002</v>
      </c>
      <c r="G40" s="143">
        <v>0.191</v>
      </c>
      <c r="H40" s="143">
        <v>0.752</v>
      </c>
      <c r="I40" s="143">
        <v>8.0000000000000002E-3</v>
      </c>
      <c r="J40" s="143">
        <v>40.683095601827922</v>
      </c>
      <c r="K40" s="143">
        <v>10.745122101879025</v>
      </c>
      <c r="L40" s="143">
        <v>0.43</v>
      </c>
      <c r="M40" s="143">
        <v>0</v>
      </c>
      <c r="N40" s="143">
        <v>1.145</v>
      </c>
      <c r="O40" s="143">
        <v>2.5999999999999999E-2</v>
      </c>
      <c r="P40" s="143">
        <v>0</v>
      </c>
      <c r="Q40" s="143">
        <v>101.99921770370695</v>
      </c>
      <c r="R40" s="143" t="s">
        <v>425</v>
      </c>
      <c r="S40" s="143">
        <v>48.663203146936866</v>
      </c>
      <c r="T40" s="143">
        <v>45.884435698284101</v>
      </c>
      <c r="U40" s="143">
        <v>5.4523611547790294</v>
      </c>
      <c r="V40" s="143"/>
      <c r="W40" s="143"/>
      <c r="X40" s="143">
        <v>94.547638845220973</v>
      </c>
      <c r="Y40" s="143">
        <v>5.4523611547790267</v>
      </c>
    </row>
    <row r="41" spans="1:25">
      <c r="A41" s="143" t="s">
        <v>50</v>
      </c>
      <c r="B41" s="143" t="s">
        <v>376</v>
      </c>
      <c r="C41" s="143" t="s">
        <v>367</v>
      </c>
      <c r="D41" s="143" t="s">
        <v>424</v>
      </c>
      <c r="E41" s="143">
        <v>0.184</v>
      </c>
      <c r="F41" s="143">
        <v>20.742000000000001</v>
      </c>
      <c r="G41" s="143">
        <v>1.6519999999999999</v>
      </c>
      <c r="H41" s="143">
        <v>0.47499999999999998</v>
      </c>
      <c r="I41" s="143">
        <v>1.0999999999999999E-2</v>
      </c>
      <c r="J41" s="143">
        <v>25.812193344896553</v>
      </c>
      <c r="K41" s="143">
        <v>49.200401685658122</v>
      </c>
      <c r="L41" s="143">
        <v>0.53100000000000003</v>
      </c>
      <c r="M41" s="143">
        <v>2.5000000000000001E-2</v>
      </c>
      <c r="N41" s="143">
        <v>0.40100000000000002</v>
      </c>
      <c r="O41" s="143">
        <v>5.8000000000000003E-2</v>
      </c>
      <c r="P41" s="143">
        <v>8.5000000000000006E-2</v>
      </c>
      <c r="Q41" s="143">
        <v>99.091595030554686</v>
      </c>
      <c r="R41" s="143" t="s">
        <v>426</v>
      </c>
      <c r="S41" s="143">
        <v>23.472047412284542</v>
      </c>
      <c r="T41" s="143">
        <v>61.914019433257209</v>
      </c>
      <c r="U41" s="143">
        <v>14.613933154458252</v>
      </c>
      <c r="V41" s="143">
        <v>59.618740411287739</v>
      </c>
      <c r="W41" s="143">
        <v>40.381259588712261</v>
      </c>
      <c r="X41" s="143"/>
      <c r="Y41" s="143"/>
    </row>
    <row r="42" spans="1:25">
      <c r="A42" s="143" t="s">
        <v>272</v>
      </c>
      <c r="B42" s="143" t="s">
        <v>376</v>
      </c>
      <c r="C42" s="143" t="s">
        <v>367</v>
      </c>
      <c r="D42" s="143" t="s">
        <v>424</v>
      </c>
      <c r="E42" s="143">
        <v>0.124</v>
      </c>
      <c r="F42" s="143">
        <v>19.736000000000001</v>
      </c>
      <c r="G42" s="143">
        <v>1.2430000000000001</v>
      </c>
      <c r="H42" s="143">
        <v>0.53900000000000003</v>
      </c>
      <c r="I42" s="143">
        <v>0.03</v>
      </c>
      <c r="J42" s="143">
        <v>29.340989205819454</v>
      </c>
      <c r="K42" s="143">
        <v>47.43008476687509</v>
      </c>
      <c r="L42" s="143">
        <v>0.40300000000000002</v>
      </c>
      <c r="M42" s="143">
        <v>5.0000000000000001E-3</v>
      </c>
      <c r="N42" s="143">
        <v>1.02</v>
      </c>
      <c r="O42" s="143">
        <v>0.17699999999999999</v>
      </c>
      <c r="P42" s="143">
        <v>2.5999999999999999E-2</v>
      </c>
      <c r="Q42" s="143">
        <v>100.04807397269455</v>
      </c>
      <c r="R42" s="143" t="s">
        <v>426</v>
      </c>
      <c r="S42" s="143">
        <v>22.643470654957568</v>
      </c>
      <c r="T42" s="143">
        <v>60.514265290853047</v>
      </c>
      <c r="U42" s="143">
        <v>16.842264054189386</v>
      </c>
      <c r="V42" s="143">
        <v>55.947575018154069</v>
      </c>
      <c r="W42" s="143">
        <v>44.052424981845931</v>
      </c>
      <c r="X42" s="143"/>
      <c r="Y42" s="143"/>
    </row>
    <row r="43" spans="1:25">
      <c r="A43" s="143" t="s">
        <v>272</v>
      </c>
      <c r="B43" s="143" t="s">
        <v>376</v>
      </c>
      <c r="C43" s="143" t="s">
        <v>367</v>
      </c>
      <c r="D43" s="143" t="s">
        <v>424</v>
      </c>
      <c r="E43" s="143">
        <v>0</v>
      </c>
      <c r="F43" s="143">
        <v>49.643999999999998</v>
      </c>
      <c r="G43" s="143">
        <v>7.6999999999999999E-2</v>
      </c>
      <c r="H43" s="143">
        <v>0.28499999999999998</v>
      </c>
      <c r="I43" s="143">
        <v>0</v>
      </c>
      <c r="J43" s="143">
        <v>40.627785956318242</v>
      </c>
      <c r="K43" s="143">
        <v>6.4344859553098086</v>
      </c>
      <c r="L43" s="143">
        <v>0.54900000000000004</v>
      </c>
      <c r="M43" s="143">
        <v>0</v>
      </c>
      <c r="N43" s="143">
        <v>1.8839999999999999</v>
      </c>
      <c r="O43" s="143">
        <v>7.9000000000000001E-2</v>
      </c>
      <c r="P43" s="143">
        <v>1.6E-2</v>
      </c>
      <c r="Q43" s="143">
        <v>99.580271911628046</v>
      </c>
      <c r="R43" s="143" t="s">
        <v>425</v>
      </c>
      <c r="S43" s="143">
        <v>50.634957107718961</v>
      </c>
      <c r="T43" s="143">
        <v>46.081524903367068</v>
      </c>
      <c r="U43" s="143">
        <v>3.2835179889139847</v>
      </c>
      <c r="V43" s="143"/>
      <c r="W43" s="143"/>
      <c r="X43" s="143">
        <v>96.716482011086029</v>
      </c>
      <c r="Y43" s="143">
        <v>3.283517988913971</v>
      </c>
    </row>
    <row r="44" spans="1:25">
      <c r="A44" s="143" t="s">
        <v>272</v>
      </c>
      <c r="B44" s="143" t="s">
        <v>376</v>
      </c>
      <c r="C44" s="143" t="s">
        <v>367</v>
      </c>
      <c r="D44" s="143" t="s">
        <v>424</v>
      </c>
      <c r="E44" s="143">
        <v>9.9000000000000005E-2</v>
      </c>
      <c r="F44" s="143">
        <v>20.652000000000001</v>
      </c>
      <c r="G44" s="143">
        <v>1.2589999999999999</v>
      </c>
      <c r="H44" s="143">
        <v>0.58299999999999996</v>
      </c>
      <c r="I44" s="143">
        <v>0</v>
      </c>
      <c r="J44" s="143">
        <v>26.923087981661233</v>
      </c>
      <c r="K44" s="143">
        <v>48.822784893130624</v>
      </c>
      <c r="L44" s="143">
        <v>0.36299999999999999</v>
      </c>
      <c r="M44" s="143">
        <v>2.9000000000000001E-2</v>
      </c>
      <c r="N44" s="143">
        <v>0.59899999999999998</v>
      </c>
      <c r="O44" s="143">
        <v>9.5000000000000001E-2</v>
      </c>
      <c r="P44" s="143">
        <v>0.128</v>
      </c>
      <c r="Q44" s="143">
        <v>99.424872874791859</v>
      </c>
      <c r="R44" s="143" t="s">
        <v>426</v>
      </c>
      <c r="S44" s="143">
        <v>23.358076968979638</v>
      </c>
      <c r="T44" s="143">
        <v>61.406949556603067</v>
      </c>
      <c r="U44" s="143">
        <v>15.2349734744173</v>
      </c>
      <c r="V44" s="143">
        <v>58.976722344116766</v>
      </c>
      <c r="W44" s="143">
        <v>41.023277655883234</v>
      </c>
      <c r="X44" s="143"/>
      <c r="Y44" s="143"/>
    </row>
    <row r="45" spans="1:25">
      <c r="A45" s="143" t="s">
        <v>272</v>
      </c>
      <c r="B45" s="143" t="s">
        <v>376</v>
      </c>
      <c r="C45" s="143" t="s">
        <v>367</v>
      </c>
      <c r="D45" s="143" t="s">
        <v>424</v>
      </c>
      <c r="E45" s="143">
        <v>1.2999999999999999E-2</v>
      </c>
      <c r="F45" s="143">
        <v>49.384</v>
      </c>
      <c r="G45" s="143">
        <v>4.3999999999999997E-2</v>
      </c>
      <c r="H45" s="143">
        <v>0.26900000000000002</v>
      </c>
      <c r="I45" s="143">
        <v>0</v>
      </c>
      <c r="J45" s="143">
        <v>41.858773685646334</v>
      </c>
      <c r="K45" s="143">
        <v>5.7256306235939576</v>
      </c>
      <c r="L45" s="143">
        <v>0.47</v>
      </c>
      <c r="M45" s="143">
        <v>4.8000000000000001E-2</v>
      </c>
      <c r="N45" s="143">
        <v>1.107</v>
      </c>
      <c r="O45" s="143">
        <v>9.0999999999999998E-2</v>
      </c>
      <c r="P45" s="143">
        <v>4.7E-2</v>
      </c>
      <c r="Q45" s="143">
        <v>99.010404309240286</v>
      </c>
      <c r="R45" s="143" t="s">
        <v>425</v>
      </c>
      <c r="S45" s="143">
        <v>49.98522452462678</v>
      </c>
      <c r="T45" s="143">
        <v>47.115292430610239</v>
      </c>
      <c r="U45" s="143">
        <v>2.8994830447629876</v>
      </c>
      <c r="V45" s="143"/>
      <c r="W45" s="143"/>
      <c r="X45" s="143">
        <v>97.100516955237026</v>
      </c>
      <c r="Y45" s="143">
        <v>2.8994830447629738</v>
      </c>
    </row>
    <row r="46" spans="1:25">
      <c r="A46" s="143" t="s">
        <v>272</v>
      </c>
      <c r="B46" s="143" t="s">
        <v>376</v>
      </c>
      <c r="C46" s="143" t="s">
        <v>367</v>
      </c>
      <c r="D46" s="143" t="s">
        <v>424</v>
      </c>
      <c r="E46" s="143">
        <v>5.5E-2</v>
      </c>
      <c r="F46" s="143">
        <v>24.914999999999999</v>
      </c>
      <c r="G46" s="143">
        <v>0.90700000000000003</v>
      </c>
      <c r="H46" s="143">
        <v>0.61699999999999999</v>
      </c>
      <c r="I46" s="143">
        <v>3.6999999999999998E-2</v>
      </c>
      <c r="J46" s="143">
        <v>20.129643457714735</v>
      </c>
      <c r="K46" s="143">
        <v>52.053734381300622</v>
      </c>
      <c r="L46" s="143">
        <v>0.47</v>
      </c>
      <c r="M46" s="143">
        <v>4.4999999999999998E-2</v>
      </c>
      <c r="N46" s="143">
        <v>1.1339999999999999</v>
      </c>
      <c r="O46" s="143">
        <v>8.1000000000000003E-2</v>
      </c>
      <c r="P46" s="143">
        <v>7.9000000000000001E-2</v>
      </c>
      <c r="Q46" s="143">
        <v>100.44437783901536</v>
      </c>
      <c r="R46" s="143" t="s">
        <v>426</v>
      </c>
      <c r="S46" s="143">
        <v>26.827273477891669</v>
      </c>
      <c r="T46" s="143">
        <v>62.328624600823289</v>
      </c>
      <c r="U46" s="143">
        <v>10.84410192128504</v>
      </c>
      <c r="V46" s="143">
        <v>69.819525647371321</v>
      </c>
      <c r="W46" s="143">
        <v>30.180474352628679</v>
      </c>
      <c r="X46" s="143"/>
      <c r="Y46" s="143"/>
    </row>
    <row r="47" spans="1:25">
      <c r="A47" s="143" t="s">
        <v>272</v>
      </c>
      <c r="B47" s="143" t="s">
        <v>376</v>
      </c>
      <c r="C47" s="143" t="s">
        <v>367</v>
      </c>
      <c r="D47" s="143" t="s">
        <v>424</v>
      </c>
      <c r="E47" s="143">
        <v>6.0999999999999999E-2</v>
      </c>
      <c r="F47" s="143">
        <v>21.896000000000001</v>
      </c>
      <c r="G47" s="143">
        <v>0.92800000000000005</v>
      </c>
      <c r="H47" s="143">
        <v>0.57499999999999996</v>
      </c>
      <c r="I47" s="143">
        <v>4.8000000000000001E-2</v>
      </c>
      <c r="J47" s="143">
        <v>26.449872140120473</v>
      </c>
      <c r="K47" s="143">
        <v>49.613598501403352</v>
      </c>
      <c r="L47" s="143">
        <v>0.46899999999999997</v>
      </c>
      <c r="M47" s="143">
        <v>3.5000000000000003E-2</v>
      </c>
      <c r="N47" s="143">
        <v>1.087</v>
      </c>
      <c r="O47" s="143">
        <v>0.06</v>
      </c>
      <c r="P47" s="143">
        <v>0.155</v>
      </c>
      <c r="Q47" s="143">
        <v>101.22247064152383</v>
      </c>
      <c r="R47" s="143" t="s">
        <v>426</v>
      </c>
      <c r="S47" s="143">
        <v>24.247666705637499</v>
      </c>
      <c r="T47" s="143">
        <v>61.097846644881294</v>
      </c>
      <c r="U47" s="143">
        <v>14.654486649481218</v>
      </c>
      <c r="V47" s="143">
        <v>61.110477284180561</v>
      </c>
      <c r="W47" s="143">
        <v>38.889522715819439</v>
      </c>
      <c r="X47" s="143"/>
      <c r="Y47" s="143"/>
    </row>
    <row r="48" spans="1:25">
      <c r="A48" s="143" t="s">
        <v>272</v>
      </c>
      <c r="B48" s="143" t="s">
        <v>376</v>
      </c>
      <c r="C48" s="143" t="s">
        <v>367</v>
      </c>
      <c r="D48" s="143" t="s">
        <v>424</v>
      </c>
      <c r="E48" s="143">
        <v>6.3E-2</v>
      </c>
      <c r="F48" s="143">
        <v>20.189</v>
      </c>
      <c r="G48" s="143">
        <v>1.1180000000000001</v>
      </c>
      <c r="H48" s="143">
        <v>0.65300000000000002</v>
      </c>
      <c r="I48" s="143">
        <v>2.1999999999999999E-2</v>
      </c>
      <c r="J48" s="143">
        <v>28.612705856661101</v>
      </c>
      <c r="K48" s="143">
        <v>48.528415150439763</v>
      </c>
      <c r="L48" s="143">
        <v>0.41899999999999998</v>
      </c>
      <c r="M48" s="143">
        <v>5.6000000000000001E-2</v>
      </c>
      <c r="N48" s="143">
        <v>0.57399999999999995</v>
      </c>
      <c r="O48" s="143">
        <v>0.122</v>
      </c>
      <c r="P48" s="143">
        <v>0.13400000000000001</v>
      </c>
      <c r="Q48" s="143">
        <v>100.35712100710086</v>
      </c>
      <c r="R48" s="143" t="s">
        <v>426</v>
      </c>
      <c r="S48" s="143">
        <v>22.820216616548517</v>
      </c>
      <c r="T48" s="143">
        <v>60.998768849878296</v>
      </c>
      <c r="U48" s="143">
        <v>16.18101453357319</v>
      </c>
      <c r="V48" s="143">
        <v>57.145145591898192</v>
      </c>
      <c r="W48" s="143">
        <v>42.854854408101808</v>
      </c>
      <c r="X48" s="143"/>
      <c r="Y48" s="143"/>
    </row>
    <row r="49" spans="1:25">
      <c r="A49" s="143" t="s">
        <v>272</v>
      </c>
      <c r="B49" s="143" t="s">
        <v>376</v>
      </c>
      <c r="C49" s="143" t="s">
        <v>367</v>
      </c>
      <c r="D49" s="143" t="s">
        <v>424</v>
      </c>
      <c r="E49" s="143">
        <v>3.7999999999999999E-2</v>
      </c>
      <c r="F49" s="143">
        <v>48.579000000000001</v>
      </c>
      <c r="G49" s="143">
        <v>4.9000000000000002E-2</v>
      </c>
      <c r="H49" s="143">
        <v>0.28199999999999997</v>
      </c>
      <c r="I49" s="143">
        <v>8.9999999999999993E-3</v>
      </c>
      <c r="J49" s="143">
        <v>41.260569734462216</v>
      </c>
      <c r="K49" s="143">
        <v>7.5958022896495603</v>
      </c>
      <c r="L49" s="143">
        <v>0.58199999999999996</v>
      </c>
      <c r="M49" s="143">
        <v>0</v>
      </c>
      <c r="N49" s="143">
        <v>0.92200000000000004</v>
      </c>
      <c r="O49" s="143">
        <v>0.185</v>
      </c>
      <c r="P49" s="143">
        <v>0</v>
      </c>
      <c r="Q49" s="143">
        <v>99.502372024111764</v>
      </c>
      <c r="R49" s="143" t="s">
        <v>425</v>
      </c>
      <c r="S49" s="143">
        <v>49.437914167705678</v>
      </c>
      <c r="T49" s="143">
        <v>46.69461467285327</v>
      </c>
      <c r="U49" s="143">
        <v>3.8674711594410489</v>
      </c>
      <c r="V49" s="143"/>
      <c r="W49" s="143"/>
      <c r="X49" s="143">
        <v>96.132528840558948</v>
      </c>
      <c r="Y49" s="143">
        <v>3.8674711594410525</v>
      </c>
    </row>
    <row r="50" spans="1:25">
      <c r="A50" s="143" t="s">
        <v>272</v>
      </c>
      <c r="B50" s="143" t="s">
        <v>376</v>
      </c>
      <c r="C50" s="143" t="s">
        <v>367</v>
      </c>
      <c r="D50" s="143" t="s">
        <v>424</v>
      </c>
      <c r="E50" s="143">
        <v>3.7999999999999999E-2</v>
      </c>
      <c r="F50" s="143">
        <v>49.765999999999998</v>
      </c>
      <c r="G50" s="143">
        <v>6.5000000000000002E-2</v>
      </c>
      <c r="H50" s="143">
        <v>0.32500000000000001</v>
      </c>
      <c r="I50" s="143">
        <v>0.02</v>
      </c>
      <c r="J50" s="143">
        <v>40.953840096506525</v>
      </c>
      <c r="K50" s="143">
        <v>6.166654591861799</v>
      </c>
      <c r="L50" s="143">
        <v>0.52300000000000002</v>
      </c>
      <c r="M50" s="143">
        <v>3.4000000000000002E-2</v>
      </c>
      <c r="N50" s="143">
        <v>1.823</v>
      </c>
      <c r="O50" s="143">
        <v>5.0999999999999997E-2</v>
      </c>
      <c r="P50" s="143">
        <v>5.8000000000000003E-2</v>
      </c>
      <c r="Q50" s="143">
        <v>99.765494688368321</v>
      </c>
      <c r="R50" s="143" t="s">
        <v>425</v>
      </c>
      <c r="S50" s="143">
        <v>50.578531896586114</v>
      </c>
      <c r="T50" s="143">
        <v>46.285836950874859</v>
      </c>
      <c r="U50" s="143">
        <v>3.1356311525390215</v>
      </c>
      <c r="V50" s="143"/>
      <c r="W50" s="143"/>
      <c r="X50" s="143">
        <v>96.86436884746098</v>
      </c>
      <c r="Y50" s="143">
        <v>3.1356311525390197</v>
      </c>
    </row>
    <row r="51" spans="1:25">
      <c r="A51" s="143" t="s">
        <v>208</v>
      </c>
      <c r="B51" s="143" t="s">
        <v>376</v>
      </c>
      <c r="C51" s="143" t="s">
        <v>362</v>
      </c>
      <c r="D51" s="143" t="s">
        <v>424</v>
      </c>
      <c r="E51" s="143">
        <v>0.105</v>
      </c>
      <c r="F51" s="143">
        <v>23.553000000000001</v>
      </c>
      <c r="G51" s="143">
        <v>1.901</v>
      </c>
      <c r="H51" s="143">
        <v>0.79</v>
      </c>
      <c r="I51" s="143">
        <v>3.3000000000000002E-2</v>
      </c>
      <c r="J51" s="143">
        <v>21.631399265295894</v>
      </c>
      <c r="K51" s="143">
        <v>50.820804167670495</v>
      </c>
      <c r="L51" s="143">
        <v>0.496</v>
      </c>
      <c r="M51" s="143">
        <v>3.9E-2</v>
      </c>
      <c r="N51" s="143">
        <v>1.3</v>
      </c>
      <c r="O51" s="143">
        <v>4.5999999999999999E-2</v>
      </c>
      <c r="P51" s="143">
        <v>0.13900000000000001</v>
      </c>
      <c r="Q51" s="143">
        <v>100.71520343296639</v>
      </c>
      <c r="R51" s="143" t="s">
        <v>426</v>
      </c>
      <c r="S51" s="143">
        <v>25.913688607647334</v>
      </c>
      <c r="T51" s="143">
        <v>62.179115999477759</v>
      </c>
      <c r="U51" s="143">
        <v>11.907195392874897</v>
      </c>
      <c r="V51" s="143">
        <v>65.771850150086294</v>
      </c>
      <c r="W51" s="143">
        <v>34.228149849913706</v>
      </c>
      <c r="X51" s="143"/>
      <c r="Y51" s="143"/>
    </row>
    <row r="52" spans="1:25">
      <c r="A52" s="143" t="s">
        <v>208</v>
      </c>
      <c r="B52" s="143" t="s">
        <v>376</v>
      </c>
      <c r="C52" s="143" t="s">
        <v>362</v>
      </c>
      <c r="D52" s="143" t="s">
        <v>424</v>
      </c>
      <c r="E52" s="143">
        <v>1.4999999999999999E-2</v>
      </c>
      <c r="F52" s="143">
        <v>48.045999999999999</v>
      </c>
      <c r="G52" s="143">
        <v>0.159</v>
      </c>
      <c r="H52" s="143">
        <v>0.42</v>
      </c>
      <c r="I52" s="143">
        <v>4.8000000000000001E-2</v>
      </c>
      <c r="J52" s="143">
        <v>41.386312744888464</v>
      </c>
      <c r="K52" s="143">
        <v>6.9184722091544328</v>
      </c>
      <c r="L52" s="143">
        <v>0.58699999999999997</v>
      </c>
      <c r="M52" s="143">
        <v>0.02</v>
      </c>
      <c r="N52" s="143">
        <v>0.64400000000000002</v>
      </c>
      <c r="O52" s="143">
        <v>7.3999999999999996E-2</v>
      </c>
      <c r="P52" s="143">
        <v>0.02</v>
      </c>
      <c r="Q52" s="143">
        <v>98.317784954042892</v>
      </c>
      <c r="R52" s="143" t="s">
        <v>425</v>
      </c>
      <c r="S52" s="143">
        <v>49.262490507845619</v>
      </c>
      <c r="T52" s="143">
        <v>47.188467064953755</v>
      </c>
      <c r="U52" s="143">
        <v>3.5490424272006362</v>
      </c>
      <c r="V52" s="143"/>
      <c r="W52" s="143"/>
      <c r="X52" s="143">
        <v>96.450957572799382</v>
      </c>
      <c r="Y52" s="143">
        <v>3.549042427200618</v>
      </c>
    </row>
    <row r="53" spans="1:25">
      <c r="A53" s="143" t="s">
        <v>208</v>
      </c>
      <c r="B53" s="143" t="s">
        <v>376</v>
      </c>
      <c r="C53" s="143" t="s">
        <v>362</v>
      </c>
      <c r="D53" s="143" t="s">
        <v>424</v>
      </c>
      <c r="E53" s="143">
        <v>0.109</v>
      </c>
      <c r="F53" s="143">
        <v>23.39</v>
      </c>
      <c r="G53" s="143">
        <v>1.718</v>
      </c>
      <c r="H53" s="143">
        <v>0.78500000000000003</v>
      </c>
      <c r="I53" s="143">
        <v>1.4E-2</v>
      </c>
      <c r="J53" s="143">
        <v>21.533206273133736</v>
      </c>
      <c r="K53" s="143">
        <v>50.855159414844586</v>
      </c>
      <c r="L53" s="143">
        <v>0.51600000000000001</v>
      </c>
      <c r="M53" s="143">
        <v>4.1000000000000002E-2</v>
      </c>
      <c r="N53" s="143">
        <v>1.008</v>
      </c>
      <c r="O53" s="143">
        <v>4.5999999999999999E-2</v>
      </c>
      <c r="P53" s="143">
        <v>0.128</v>
      </c>
      <c r="Q53" s="143">
        <v>100.01536568797833</v>
      </c>
      <c r="R53" s="143" t="s">
        <v>426</v>
      </c>
      <c r="S53" s="143">
        <v>25.783689680165409</v>
      </c>
      <c r="T53" s="143">
        <v>62.340441066694787</v>
      </c>
      <c r="U53" s="143">
        <v>11.875869253139815</v>
      </c>
      <c r="V53" s="143">
        <v>65.994068766145588</v>
      </c>
      <c r="W53" s="143">
        <v>34.005931233854412</v>
      </c>
      <c r="X53" s="143"/>
      <c r="Y53" s="143"/>
    </row>
    <row r="54" spans="1:25">
      <c r="A54" s="143" t="s">
        <v>208</v>
      </c>
      <c r="B54" s="143" t="s">
        <v>376</v>
      </c>
      <c r="C54" s="143" t="s">
        <v>362</v>
      </c>
      <c r="D54" s="143" t="s">
        <v>424</v>
      </c>
      <c r="E54" s="143">
        <v>0.105</v>
      </c>
      <c r="F54" s="143">
        <v>23.763999999999999</v>
      </c>
      <c r="G54" s="143">
        <v>2.0630000000000002</v>
      </c>
      <c r="H54" s="143">
        <v>0.89700000000000002</v>
      </c>
      <c r="I54" s="143">
        <v>1.7999999999999999E-2</v>
      </c>
      <c r="J54" s="143">
        <v>21.02610599851268</v>
      </c>
      <c r="K54" s="143">
        <v>51.171454402089715</v>
      </c>
      <c r="L54" s="143">
        <v>0.52200000000000002</v>
      </c>
      <c r="M54" s="143">
        <v>4.0000000000000001E-3</v>
      </c>
      <c r="N54" s="143">
        <v>1.236</v>
      </c>
      <c r="O54" s="143">
        <v>8.0000000000000002E-3</v>
      </c>
      <c r="P54" s="143">
        <v>0.1</v>
      </c>
      <c r="Q54" s="143">
        <v>100.8145604006024</v>
      </c>
      <c r="R54" s="143" t="s">
        <v>426</v>
      </c>
      <c r="S54" s="143">
        <v>26.060364400128083</v>
      </c>
      <c r="T54" s="143">
        <v>62.403465446280336</v>
      </c>
      <c r="U54" s="143">
        <v>11.536170153591577</v>
      </c>
      <c r="V54" s="143">
        <v>66.307427909303385</v>
      </c>
      <c r="W54" s="143">
        <v>33.692572090696615</v>
      </c>
      <c r="X54" s="143"/>
      <c r="Y54" s="143"/>
    </row>
    <row r="55" spans="1:25">
      <c r="A55" s="143" t="s">
        <v>208</v>
      </c>
      <c r="B55" s="143" t="s">
        <v>376</v>
      </c>
      <c r="C55" s="143" t="s">
        <v>362</v>
      </c>
      <c r="D55" s="143" t="s">
        <v>424</v>
      </c>
      <c r="E55" s="143">
        <v>1.7000000000000001E-2</v>
      </c>
      <c r="F55" s="143">
        <v>47.97</v>
      </c>
      <c r="G55" s="143">
        <v>0.193</v>
      </c>
      <c r="H55" s="143">
        <v>0.51</v>
      </c>
      <c r="I55" s="143">
        <v>0</v>
      </c>
      <c r="J55" s="143">
        <v>40.655931605886678</v>
      </c>
      <c r="K55" s="143">
        <v>8.3766588926993144</v>
      </c>
      <c r="L55" s="143">
        <v>0.57999999999999996</v>
      </c>
      <c r="M55" s="143">
        <v>0</v>
      </c>
      <c r="N55" s="143">
        <v>1.046</v>
      </c>
      <c r="O55" s="143">
        <v>3.9E-2</v>
      </c>
      <c r="P55" s="143">
        <v>4.2000000000000003E-2</v>
      </c>
      <c r="Q55" s="143">
        <v>99.387590498585993</v>
      </c>
      <c r="R55" s="143" t="s">
        <v>425</v>
      </c>
      <c r="S55" s="143">
        <v>49.264709888577414</v>
      </c>
      <c r="T55" s="143">
        <v>46.431224281334167</v>
      </c>
      <c r="U55" s="143">
        <v>4.3040658300884251</v>
      </c>
      <c r="V55" s="143"/>
      <c r="W55" s="143"/>
      <c r="X55" s="143">
        <v>95.695934169911581</v>
      </c>
      <c r="Y55" s="143">
        <v>4.3040658300884189</v>
      </c>
    </row>
    <row r="56" spans="1:25">
      <c r="A56" s="143" t="s">
        <v>208</v>
      </c>
      <c r="B56" s="143" t="s">
        <v>376</v>
      </c>
      <c r="C56" s="143" t="s">
        <v>362</v>
      </c>
      <c r="D56" s="143" t="s">
        <v>424</v>
      </c>
      <c r="E56" s="143">
        <v>6.5000000000000002E-2</v>
      </c>
      <c r="F56" s="143">
        <v>23.946000000000002</v>
      </c>
      <c r="G56" s="143">
        <v>2.484</v>
      </c>
      <c r="H56" s="143">
        <v>1.028</v>
      </c>
      <c r="I56" s="143">
        <v>2.5000000000000001E-2</v>
      </c>
      <c r="J56" s="143">
        <v>19.91461076816903</v>
      </c>
      <c r="K56" s="143">
        <v>50.636591312549214</v>
      </c>
      <c r="L56" s="143">
        <v>0.48799999999999999</v>
      </c>
      <c r="M56" s="143">
        <v>2.9000000000000001E-2</v>
      </c>
      <c r="N56" s="143">
        <v>1.538</v>
      </c>
      <c r="O56" s="143">
        <v>5.7000000000000002E-2</v>
      </c>
      <c r="P56" s="143">
        <v>9.1999999999999998E-2</v>
      </c>
      <c r="Q56" s="143">
        <v>100.21120208071824</v>
      </c>
      <c r="R56" s="143" t="s">
        <v>426</v>
      </c>
      <c r="S56" s="143">
        <v>26.541962304686798</v>
      </c>
      <c r="T56" s="143">
        <v>62.414359691964911</v>
      </c>
      <c r="U56" s="143">
        <v>11.04367800334829</v>
      </c>
      <c r="V56" s="143">
        <v>66.838337291827699</v>
      </c>
      <c r="W56" s="143">
        <v>33.161662708172301</v>
      </c>
      <c r="X56" s="143"/>
      <c r="Y56" s="143"/>
    </row>
    <row r="57" spans="1:25">
      <c r="A57" s="143" t="s">
        <v>208</v>
      </c>
      <c r="B57" s="143" t="s">
        <v>376</v>
      </c>
      <c r="C57" s="143" t="s">
        <v>362</v>
      </c>
      <c r="D57" s="143" t="s">
        <v>424</v>
      </c>
      <c r="E57" s="143">
        <v>8.7999999999999995E-2</v>
      </c>
      <c r="F57" s="143">
        <v>23.786999999999999</v>
      </c>
      <c r="G57" s="143">
        <v>1.8919999999999999</v>
      </c>
      <c r="H57" s="143">
        <v>0.78100000000000003</v>
      </c>
      <c r="I57" s="143">
        <v>0</v>
      </c>
      <c r="J57" s="143">
        <v>20.876475370890407</v>
      </c>
      <c r="K57" s="143">
        <v>51.023093858503756</v>
      </c>
      <c r="L57" s="143">
        <v>0.48399999999999999</v>
      </c>
      <c r="M57" s="143">
        <v>8.9999999999999993E-3</v>
      </c>
      <c r="N57" s="143">
        <v>1.2210000000000001</v>
      </c>
      <c r="O57" s="143">
        <v>2.1999999999999999E-2</v>
      </c>
      <c r="P57" s="143">
        <v>0.13</v>
      </c>
      <c r="Q57" s="143">
        <v>100.18356922939417</v>
      </c>
      <c r="R57" s="143" t="s">
        <v>426</v>
      </c>
      <c r="S57" s="143">
        <v>26.147766072945167</v>
      </c>
      <c r="T57" s="143">
        <v>62.370857417427914</v>
      </c>
      <c r="U57" s="143">
        <v>11.481376509626918</v>
      </c>
      <c r="V57" s="143">
        <v>66.711864514224402</v>
      </c>
      <c r="W57" s="143">
        <v>33.288135485775598</v>
      </c>
      <c r="X57" s="143"/>
      <c r="Y57" s="143"/>
    </row>
    <row r="58" spans="1:25">
      <c r="A58" s="143" t="s">
        <v>208</v>
      </c>
      <c r="B58" s="143" t="s">
        <v>376</v>
      </c>
      <c r="C58" s="143" t="s">
        <v>362</v>
      </c>
      <c r="D58" s="143" t="s">
        <v>424</v>
      </c>
      <c r="E58" s="143">
        <v>0.108</v>
      </c>
      <c r="F58" s="143">
        <v>23.295999999999999</v>
      </c>
      <c r="G58" s="143">
        <v>2.0070000000000001</v>
      </c>
      <c r="H58" s="143">
        <v>0.94499999999999995</v>
      </c>
      <c r="I58" s="143">
        <v>1.9E-2</v>
      </c>
      <c r="J58" s="143">
        <v>21.616707183367904</v>
      </c>
      <c r="K58" s="143">
        <v>50.417024281465437</v>
      </c>
      <c r="L58" s="143">
        <v>0.47299999999999998</v>
      </c>
      <c r="M58" s="143">
        <v>0</v>
      </c>
      <c r="N58" s="143">
        <v>1.3260000000000001</v>
      </c>
      <c r="O58" s="143">
        <v>3.5999999999999997E-2</v>
      </c>
      <c r="P58" s="143">
        <v>8.1000000000000003E-2</v>
      </c>
      <c r="Q58" s="143">
        <v>100.24373146483335</v>
      </c>
      <c r="R58" s="143" t="s">
        <v>426</v>
      </c>
      <c r="S58" s="143">
        <v>25.833690640404011</v>
      </c>
      <c r="T58" s="143">
        <v>62.17307004236276</v>
      </c>
      <c r="U58" s="143">
        <v>11.993239317233217</v>
      </c>
      <c r="V58" s="143">
        <v>65.404719849319534</v>
      </c>
      <c r="W58" s="143">
        <v>34.595280150680466</v>
      </c>
      <c r="X58" s="143"/>
      <c r="Y58" s="143"/>
    </row>
    <row r="59" spans="1:25">
      <c r="A59" s="143" t="s">
        <v>208</v>
      </c>
      <c r="B59" s="143" t="s">
        <v>376</v>
      </c>
      <c r="C59" s="143" t="s">
        <v>362</v>
      </c>
      <c r="D59" s="143" t="s">
        <v>424</v>
      </c>
      <c r="E59" s="143">
        <v>3.9E-2</v>
      </c>
      <c r="F59" s="143">
        <v>48.345999999999997</v>
      </c>
      <c r="G59" s="143">
        <v>0.159</v>
      </c>
      <c r="H59" s="143">
        <v>0.47199999999999998</v>
      </c>
      <c r="I59" s="143">
        <v>5.1999999999999998E-2</v>
      </c>
      <c r="J59" s="143">
        <v>40.532350738693729</v>
      </c>
      <c r="K59" s="143">
        <v>7.8028655942373941</v>
      </c>
      <c r="L59" s="143">
        <v>0.59599999999999997</v>
      </c>
      <c r="M59" s="143">
        <v>0</v>
      </c>
      <c r="N59" s="143">
        <v>1.282</v>
      </c>
      <c r="O59" s="143">
        <v>7.9000000000000001E-2</v>
      </c>
      <c r="P59" s="143">
        <v>2.8000000000000001E-2</v>
      </c>
      <c r="Q59" s="143">
        <v>99.360216332931103</v>
      </c>
      <c r="R59" s="143" t="s">
        <v>425</v>
      </c>
      <c r="S59" s="143">
        <v>49.675602602736468</v>
      </c>
      <c r="T59" s="143">
        <v>46.313157966498082</v>
      </c>
      <c r="U59" s="143">
        <v>4.0112394307654595</v>
      </c>
      <c r="V59" s="143"/>
      <c r="W59" s="143"/>
      <c r="X59" s="143">
        <v>95.988760569234557</v>
      </c>
      <c r="Y59" s="143">
        <v>4.0112394307654426</v>
      </c>
    </row>
    <row r="60" spans="1:25">
      <c r="A60" s="143" t="s">
        <v>208</v>
      </c>
      <c r="B60" s="143" t="s">
        <v>376</v>
      </c>
      <c r="C60" s="143" t="s">
        <v>362</v>
      </c>
      <c r="D60" s="143" t="s">
        <v>424</v>
      </c>
      <c r="E60" s="143">
        <v>0.104</v>
      </c>
      <c r="F60" s="143">
        <v>23.782</v>
      </c>
      <c r="G60" s="143">
        <v>2.1709999999999998</v>
      </c>
      <c r="H60" s="143">
        <v>0.96899999999999997</v>
      </c>
      <c r="I60" s="143">
        <v>5.8999999999999997E-2</v>
      </c>
      <c r="J60" s="143">
        <v>20.649639890233058</v>
      </c>
      <c r="K60" s="143">
        <v>51.046203179546076</v>
      </c>
      <c r="L60" s="143">
        <v>0.51600000000000001</v>
      </c>
      <c r="M60" s="143">
        <v>5.8000000000000003E-2</v>
      </c>
      <c r="N60" s="143">
        <v>1.2749999999999999</v>
      </c>
      <c r="O60" s="143">
        <v>2.1999999999999999E-2</v>
      </c>
      <c r="P60" s="143">
        <v>0.1</v>
      </c>
      <c r="Q60" s="143">
        <v>100.65184306977916</v>
      </c>
      <c r="R60" s="143" t="s">
        <v>426</v>
      </c>
      <c r="S60" s="143">
        <v>26.168962017790125</v>
      </c>
      <c r="T60" s="143">
        <v>62.462818032420877</v>
      </c>
      <c r="U60" s="143">
        <v>11.368219949789005</v>
      </c>
      <c r="V60" s="143">
        <v>66.474416575363449</v>
      </c>
      <c r="W60" s="143">
        <v>33.525583424636551</v>
      </c>
      <c r="X60" s="143"/>
      <c r="Y60" s="143"/>
    </row>
    <row r="61" spans="1:25">
      <c r="A61" s="143" t="s">
        <v>208</v>
      </c>
      <c r="B61" s="143" t="s">
        <v>376</v>
      </c>
      <c r="C61" s="143" t="s">
        <v>362</v>
      </c>
      <c r="D61" s="143" t="s">
        <v>424</v>
      </c>
      <c r="E61" s="143">
        <v>0.10199999999999999</v>
      </c>
      <c r="F61" s="143">
        <v>23.733000000000001</v>
      </c>
      <c r="G61" s="143">
        <v>1.7030000000000001</v>
      </c>
      <c r="H61" s="143">
        <v>0.80600000000000005</v>
      </c>
      <c r="I61" s="143">
        <v>8.5999999999999993E-2</v>
      </c>
      <c r="J61" s="143">
        <v>21.863564180230046</v>
      </c>
      <c r="K61" s="143">
        <v>51.429899356925119</v>
      </c>
      <c r="L61" s="143">
        <v>0.503</v>
      </c>
      <c r="M61" s="143">
        <v>0.02</v>
      </c>
      <c r="N61" s="143">
        <v>1.137</v>
      </c>
      <c r="O61" s="143">
        <v>3.1E-2</v>
      </c>
      <c r="P61" s="143">
        <v>0.08</v>
      </c>
      <c r="Q61" s="143">
        <v>101.41446353715517</v>
      </c>
      <c r="R61" s="143" t="s">
        <v>426</v>
      </c>
      <c r="S61" s="143">
        <v>25.835020002642306</v>
      </c>
      <c r="T61" s="143">
        <v>62.257523931786423</v>
      </c>
      <c r="U61" s="143">
        <v>11.907456065571278</v>
      </c>
      <c r="V61" s="143">
        <v>65.958652256179263</v>
      </c>
      <c r="W61" s="143">
        <v>34.041347743820737</v>
      </c>
      <c r="X61" s="143"/>
      <c r="Y61" s="143"/>
    </row>
    <row r="62" spans="1:25">
      <c r="A62" s="143" t="s">
        <v>208</v>
      </c>
      <c r="B62" s="143" t="s">
        <v>376</v>
      </c>
      <c r="C62" s="143" t="s">
        <v>362</v>
      </c>
      <c r="D62" s="143" t="s">
        <v>424</v>
      </c>
      <c r="E62" s="143">
        <v>3.6999999999999998E-2</v>
      </c>
      <c r="F62" s="143">
        <v>47.817</v>
      </c>
      <c r="G62" s="143">
        <v>0.152</v>
      </c>
      <c r="H62" s="143">
        <v>0.50700000000000001</v>
      </c>
      <c r="I62" s="143">
        <v>6.0000000000000001E-3</v>
      </c>
      <c r="J62" s="143">
        <v>40.81305033020282</v>
      </c>
      <c r="K62" s="143">
        <v>8.7198568781116474</v>
      </c>
      <c r="L62" s="143">
        <v>0.57499999999999996</v>
      </c>
      <c r="M62" s="143">
        <v>0</v>
      </c>
      <c r="N62" s="143">
        <v>0.871</v>
      </c>
      <c r="O62" s="143">
        <v>7.4999999999999997E-2</v>
      </c>
      <c r="P62" s="143">
        <v>0</v>
      </c>
      <c r="Q62" s="143">
        <v>99.572907208314462</v>
      </c>
      <c r="R62" s="143" t="s">
        <v>425</v>
      </c>
      <c r="S62" s="143">
        <v>49.01022199429373</v>
      </c>
      <c r="T62" s="143">
        <v>46.518254024315283</v>
      </c>
      <c r="U62" s="143">
        <v>4.4715239813909875</v>
      </c>
      <c r="V62" s="143"/>
      <c r="W62" s="143"/>
      <c r="X62" s="143">
        <v>95.528476018609012</v>
      </c>
      <c r="Y62" s="143">
        <v>4.4715239813909875</v>
      </c>
    </row>
    <row r="63" spans="1:25">
      <c r="A63" s="143" t="s">
        <v>208</v>
      </c>
      <c r="B63" s="143" t="s">
        <v>376</v>
      </c>
      <c r="C63" s="143" t="s">
        <v>362</v>
      </c>
      <c r="D63" s="143" t="s">
        <v>424</v>
      </c>
      <c r="E63" s="143">
        <v>8.7999999999999995E-2</v>
      </c>
      <c r="F63" s="143">
        <v>23.582000000000001</v>
      </c>
      <c r="G63" s="143">
        <v>2.0979999999999999</v>
      </c>
      <c r="H63" s="143">
        <v>0.96399999999999997</v>
      </c>
      <c r="I63" s="143">
        <v>0</v>
      </c>
      <c r="J63" s="143">
        <v>20.848383558735723</v>
      </c>
      <c r="K63" s="143">
        <v>50.699371212333617</v>
      </c>
      <c r="L63" s="143">
        <v>0.48299999999999998</v>
      </c>
      <c r="M63" s="143">
        <v>1E-3</v>
      </c>
      <c r="N63" s="143">
        <v>1.27</v>
      </c>
      <c r="O63" s="143">
        <v>2.3E-2</v>
      </c>
      <c r="P63" s="143">
        <v>0.14599999999999999</v>
      </c>
      <c r="Q63" s="143">
        <v>100.05675477106934</v>
      </c>
      <c r="R63" s="143" t="s">
        <v>426</v>
      </c>
      <c r="S63" s="143">
        <v>26.088477710341973</v>
      </c>
      <c r="T63" s="143">
        <v>62.372145488060767</v>
      </c>
      <c r="U63" s="143">
        <v>11.539376801597264</v>
      </c>
      <c r="V63" s="143">
        <v>66.246224697192602</v>
      </c>
      <c r="W63" s="143">
        <v>33.753775302807398</v>
      </c>
      <c r="X63" s="143"/>
      <c r="Y63" s="143"/>
    </row>
    <row r="64" spans="1:25">
      <c r="A64" s="143" t="s">
        <v>208</v>
      </c>
      <c r="B64" s="143" t="s">
        <v>376</v>
      </c>
      <c r="C64" s="143" t="s">
        <v>362</v>
      </c>
      <c r="D64" s="143" t="s">
        <v>424</v>
      </c>
      <c r="E64" s="143">
        <v>2.9000000000000001E-2</v>
      </c>
      <c r="F64" s="143">
        <v>48.000999999999998</v>
      </c>
      <c r="G64" s="143">
        <v>0.183</v>
      </c>
      <c r="H64" s="143">
        <v>0.50900000000000001</v>
      </c>
      <c r="I64" s="143">
        <v>0</v>
      </c>
      <c r="J64" s="143">
        <v>40.39990771004166</v>
      </c>
      <c r="K64" s="143">
        <v>8.4833510433727088</v>
      </c>
      <c r="L64" s="143">
        <v>0.498</v>
      </c>
      <c r="M64" s="143">
        <v>0</v>
      </c>
      <c r="N64" s="143">
        <v>1.242</v>
      </c>
      <c r="O64" s="143">
        <v>6.4000000000000001E-2</v>
      </c>
      <c r="P64" s="143">
        <v>0.06</v>
      </c>
      <c r="Q64" s="143">
        <v>99.409258753414363</v>
      </c>
      <c r="R64" s="143" t="s">
        <v>425</v>
      </c>
      <c r="S64" s="143">
        <v>49.39817638581637</v>
      </c>
      <c r="T64" s="143">
        <v>46.233951309557696</v>
      </c>
      <c r="U64" s="143">
        <v>4.3678723046259362</v>
      </c>
      <c r="V64" s="143"/>
      <c r="W64" s="143"/>
      <c r="X64" s="143">
        <v>95.632127695374066</v>
      </c>
      <c r="Y64" s="143">
        <v>4.3678723046259336</v>
      </c>
    </row>
    <row r="65" spans="1:25">
      <c r="A65" s="143" t="s">
        <v>208</v>
      </c>
      <c r="B65" s="143" t="s">
        <v>376</v>
      </c>
      <c r="C65" s="143" t="s">
        <v>362</v>
      </c>
      <c r="D65" s="143" t="s">
        <v>424</v>
      </c>
      <c r="E65" s="143">
        <v>0.10100000000000001</v>
      </c>
      <c r="F65" s="143">
        <v>23.468</v>
      </c>
      <c r="G65" s="143">
        <v>2.0590000000000002</v>
      </c>
      <c r="H65" s="143">
        <v>0.93500000000000005</v>
      </c>
      <c r="I65" s="143">
        <v>4.8000000000000001E-2</v>
      </c>
      <c r="J65" s="143">
        <v>21.479772304266856</v>
      </c>
      <c r="K65" s="143">
        <v>50.820239949134951</v>
      </c>
      <c r="L65" s="143">
        <v>0.499</v>
      </c>
      <c r="M65" s="143">
        <v>4.2000000000000003E-2</v>
      </c>
      <c r="N65" s="143">
        <v>1.268</v>
      </c>
      <c r="O65" s="143">
        <v>1E-3</v>
      </c>
      <c r="P65" s="143">
        <v>0.14099999999999999</v>
      </c>
      <c r="Q65" s="143">
        <v>100.7210122534018</v>
      </c>
      <c r="R65" s="143" t="s">
        <v>426</v>
      </c>
      <c r="S65" s="143">
        <v>25.866126586755161</v>
      </c>
      <c r="T65" s="143">
        <v>62.289097316850579</v>
      </c>
      <c r="U65" s="143">
        <v>11.844776096394268</v>
      </c>
      <c r="V65" s="143">
        <v>65.583853587717059</v>
      </c>
      <c r="W65" s="143">
        <v>34.416146412282941</v>
      </c>
      <c r="X65" s="143"/>
      <c r="Y65" s="143"/>
    </row>
    <row r="66" spans="1:25">
      <c r="A66" s="143" t="s">
        <v>208</v>
      </c>
      <c r="B66" s="143" t="s">
        <v>376</v>
      </c>
      <c r="C66" s="143" t="s">
        <v>362</v>
      </c>
      <c r="D66" s="143" t="s">
        <v>424</v>
      </c>
      <c r="E66" s="143">
        <v>3.4000000000000002E-2</v>
      </c>
      <c r="F66" s="143">
        <v>48.082000000000001</v>
      </c>
      <c r="G66" s="143">
        <v>0.20499999999999999</v>
      </c>
      <c r="H66" s="143">
        <v>0.48099999999999998</v>
      </c>
      <c r="I66" s="143">
        <v>0</v>
      </c>
      <c r="J66" s="143">
        <v>40.881169979042411</v>
      </c>
      <c r="K66" s="143">
        <v>8.4163936362859832</v>
      </c>
      <c r="L66" s="143">
        <v>0.55800000000000005</v>
      </c>
      <c r="M66" s="143">
        <v>0</v>
      </c>
      <c r="N66" s="143">
        <v>0.995</v>
      </c>
      <c r="O66" s="143">
        <v>4.5999999999999999E-2</v>
      </c>
      <c r="P66" s="143">
        <v>3.3000000000000002E-2</v>
      </c>
      <c r="Q66" s="143">
        <v>99.698563615328425</v>
      </c>
      <c r="R66" s="143" t="s">
        <v>425</v>
      </c>
      <c r="S66" s="143">
        <v>49.186590120328916</v>
      </c>
      <c r="T66" s="143">
        <v>46.50584235251803</v>
      </c>
      <c r="U66" s="143">
        <v>4.3075675271530542</v>
      </c>
      <c r="V66" s="143"/>
      <c r="W66" s="143"/>
      <c r="X66" s="143">
        <v>95.692432472846946</v>
      </c>
      <c r="Y66" s="143">
        <v>4.3075675271530542</v>
      </c>
    </row>
    <row r="67" spans="1:25">
      <c r="A67" s="143" t="s">
        <v>273</v>
      </c>
      <c r="B67" s="143" t="s">
        <v>376</v>
      </c>
      <c r="C67" s="143" t="s">
        <v>367</v>
      </c>
      <c r="D67" s="143" t="s">
        <v>424</v>
      </c>
      <c r="E67" s="143">
        <v>1.9E-2</v>
      </c>
      <c r="F67" s="143">
        <v>48.616</v>
      </c>
      <c r="G67" s="143">
        <v>6.8000000000000005E-2</v>
      </c>
      <c r="H67" s="143">
        <v>0.32800000000000001</v>
      </c>
      <c r="I67" s="143">
        <v>0</v>
      </c>
      <c r="J67" s="143">
        <v>40.001022658002093</v>
      </c>
      <c r="K67" s="143">
        <v>7.4310116246938724</v>
      </c>
      <c r="L67" s="143">
        <v>0.78800000000000003</v>
      </c>
      <c r="M67" s="143">
        <v>2.5999999999999999E-2</v>
      </c>
      <c r="N67" s="143">
        <v>1.6140000000000001</v>
      </c>
      <c r="O67" s="143">
        <v>5.0999999999999997E-2</v>
      </c>
      <c r="P67" s="143">
        <v>7.0000000000000001E-3</v>
      </c>
      <c r="Q67" s="143">
        <v>98.942034282695957</v>
      </c>
      <c r="R67" s="143" t="s">
        <v>425</v>
      </c>
      <c r="S67" s="143">
        <v>50.214566460121368</v>
      </c>
      <c r="T67" s="143">
        <v>45.94535331076861</v>
      </c>
      <c r="U67" s="143">
        <v>3.8400802291100296</v>
      </c>
      <c r="V67" s="143"/>
      <c r="W67" s="143"/>
      <c r="X67" s="143">
        <v>96.159919770889985</v>
      </c>
      <c r="Y67" s="143">
        <v>3.8400802291100149</v>
      </c>
    </row>
    <row r="68" spans="1:25">
      <c r="A68" s="143" t="s">
        <v>273</v>
      </c>
      <c r="B68" s="143" t="s">
        <v>376</v>
      </c>
      <c r="C68" s="143" t="s">
        <v>367</v>
      </c>
      <c r="D68" s="143" t="s">
        <v>424</v>
      </c>
      <c r="E68" s="143">
        <v>6.2E-2</v>
      </c>
      <c r="F68" s="143">
        <v>10.723000000000001</v>
      </c>
      <c r="G68" s="143">
        <v>3.15</v>
      </c>
      <c r="H68" s="143">
        <v>0.877</v>
      </c>
      <c r="I68" s="143">
        <v>1.4E-2</v>
      </c>
      <c r="J68" s="143">
        <v>42.99773444027727</v>
      </c>
      <c r="K68" s="143">
        <v>39.345116223745492</v>
      </c>
      <c r="L68" s="143">
        <v>0.26800000000000002</v>
      </c>
      <c r="M68" s="143">
        <v>4.3999999999999997E-2</v>
      </c>
      <c r="N68" s="143">
        <v>0.70599999999999996</v>
      </c>
      <c r="O68" s="143">
        <v>0.10199999999999999</v>
      </c>
      <c r="P68" s="143">
        <v>0.124</v>
      </c>
      <c r="Q68" s="143">
        <v>98.28885066402276</v>
      </c>
      <c r="R68" s="143" t="s">
        <v>426</v>
      </c>
      <c r="S68" s="143">
        <v>14.111321324411371</v>
      </c>
      <c r="T68" s="143">
        <v>57.578747636498726</v>
      </c>
      <c r="U68" s="143">
        <v>28.3099310390899</v>
      </c>
      <c r="V68" s="143">
        <v>31.055397443477371</v>
      </c>
      <c r="W68" s="143">
        <v>68.944602556522625</v>
      </c>
      <c r="X68" s="143"/>
      <c r="Y68" s="143"/>
    </row>
    <row r="69" spans="1:25">
      <c r="A69" s="143" t="s">
        <v>273</v>
      </c>
      <c r="B69" s="143" t="s">
        <v>376</v>
      </c>
      <c r="C69" s="143" t="s">
        <v>367</v>
      </c>
      <c r="D69" s="143" t="s">
        <v>424</v>
      </c>
      <c r="E69" s="143">
        <v>4.7E-2</v>
      </c>
      <c r="F69" s="143">
        <v>1.23</v>
      </c>
      <c r="G69" s="143">
        <v>3.0950000000000002</v>
      </c>
      <c r="H69" s="143">
        <v>0.998</v>
      </c>
      <c r="I69" s="143">
        <v>4.9000000000000002E-2</v>
      </c>
      <c r="J69" s="143">
        <v>63.334831636670657</v>
      </c>
      <c r="K69" s="143">
        <v>27.4305491159075</v>
      </c>
      <c r="L69" s="143">
        <v>0.77400000000000002</v>
      </c>
      <c r="M69" s="143">
        <v>4.7E-2</v>
      </c>
      <c r="N69" s="143">
        <v>2.673</v>
      </c>
      <c r="O69" s="143">
        <v>3.5999999999999997E-2</v>
      </c>
      <c r="P69" s="143">
        <v>0.27100000000000002</v>
      </c>
      <c r="Q69" s="143">
        <v>99.714380752578151</v>
      </c>
      <c r="R69" s="143" t="s">
        <v>426</v>
      </c>
      <c r="S69" s="143">
        <v>1.939418105851197</v>
      </c>
      <c r="T69" s="143">
        <v>48.097316092646061</v>
      </c>
      <c r="U69" s="143">
        <v>49.963265801502743</v>
      </c>
      <c r="V69" s="143">
        <v>3.6478854408452239</v>
      </c>
      <c r="W69" s="143">
        <v>96.352114559154771</v>
      </c>
      <c r="X69" s="143"/>
      <c r="Y69" s="143"/>
    </row>
    <row r="70" spans="1:25">
      <c r="A70" s="143" t="s">
        <v>273</v>
      </c>
      <c r="B70" s="143" t="s">
        <v>376</v>
      </c>
      <c r="C70" s="143" t="s">
        <v>367</v>
      </c>
      <c r="D70" s="143" t="s">
        <v>424</v>
      </c>
      <c r="E70" s="143">
        <v>1.2E-2</v>
      </c>
      <c r="F70" s="143">
        <v>44.234999999999999</v>
      </c>
      <c r="G70" s="143">
        <v>0.186</v>
      </c>
      <c r="H70" s="143">
        <v>0.53900000000000003</v>
      </c>
      <c r="I70" s="143">
        <v>0</v>
      </c>
      <c r="J70" s="143">
        <v>28.55157809303385</v>
      </c>
      <c r="K70" s="143">
        <v>19.51360698083009</v>
      </c>
      <c r="L70" s="143">
        <v>1.4590000000000001</v>
      </c>
      <c r="M70" s="143">
        <v>0</v>
      </c>
      <c r="N70" s="143">
        <v>5.4530000000000003</v>
      </c>
      <c r="O70" s="143">
        <v>3.5999999999999997E-2</v>
      </c>
      <c r="P70" s="143">
        <v>8.3000000000000004E-2</v>
      </c>
      <c r="Q70" s="143">
        <v>99.985185073863946</v>
      </c>
      <c r="R70" s="143" t="s">
        <v>425</v>
      </c>
      <c r="S70" s="143">
        <v>51.586980151360343</v>
      </c>
      <c r="T70" s="143">
        <v>37.027483588684319</v>
      </c>
      <c r="U70" s="143">
        <v>11.385536259955336</v>
      </c>
      <c r="V70" s="143"/>
      <c r="W70" s="143"/>
      <c r="X70" s="143">
        <v>88.61446374004467</v>
      </c>
      <c r="Y70" s="143">
        <v>11.38553625995533</v>
      </c>
    </row>
    <row r="71" spans="1:25">
      <c r="A71" s="143" t="s">
        <v>273</v>
      </c>
      <c r="B71" s="143" t="s">
        <v>376</v>
      </c>
      <c r="C71" s="143" t="s">
        <v>367</v>
      </c>
      <c r="D71" s="143" t="s">
        <v>424</v>
      </c>
      <c r="E71" s="143">
        <v>0.107</v>
      </c>
      <c r="F71" s="143">
        <v>1.468</v>
      </c>
      <c r="G71" s="143">
        <v>3.645</v>
      </c>
      <c r="H71" s="143">
        <v>0.70499999999999996</v>
      </c>
      <c r="I71" s="143">
        <v>4.1000000000000002E-2</v>
      </c>
      <c r="J71" s="143">
        <v>62.184823539393221</v>
      </c>
      <c r="K71" s="143">
        <v>27.665340371879743</v>
      </c>
      <c r="L71" s="143">
        <v>1.1619999999999999</v>
      </c>
      <c r="M71" s="143">
        <v>0.13500000000000001</v>
      </c>
      <c r="N71" s="143">
        <v>2.532</v>
      </c>
      <c r="O71" s="143">
        <v>8.4000000000000005E-2</v>
      </c>
      <c r="P71" s="143">
        <v>0.79400000000000004</v>
      </c>
      <c r="Q71" s="143">
        <v>99.729163911272963</v>
      </c>
      <c r="R71" s="143" t="s">
        <v>426</v>
      </c>
      <c r="S71" s="143">
        <v>2.3174745062912687</v>
      </c>
      <c r="T71" s="143">
        <v>48.567408917250994</v>
      </c>
      <c r="U71" s="143">
        <v>49.115116576457737</v>
      </c>
      <c r="V71" s="143">
        <v>4.5231633988282836</v>
      </c>
      <c r="W71" s="143">
        <v>95.476836601171712</v>
      </c>
      <c r="X71" s="143"/>
      <c r="Y71" s="143"/>
    </row>
    <row r="72" spans="1:25">
      <c r="A72" s="143" t="s">
        <v>273</v>
      </c>
      <c r="B72" s="143" t="s">
        <v>376</v>
      </c>
      <c r="C72" s="143" t="s">
        <v>367</v>
      </c>
      <c r="D72" s="143" t="s">
        <v>424</v>
      </c>
      <c r="E72" s="143">
        <v>7.0000000000000001E-3</v>
      </c>
      <c r="F72" s="143">
        <v>52.095999999999997</v>
      </c>
      <c r="G72" s="143">
        <v>8.5999999999999993E-2</v>
      </c>
      <c r="H72" s="143">
        <v>0.32200000000000001</v>
      </c>
      <c r="I72" s="143">
        <v>0</v>
      </c>
      <c r="J72" s="143">
        <v>41.666716702497041</v>
      </c>
      <c r="K72" s="143">
        <v>4.1247179718555369</v>
      </c>
      <c r="L72" s="143">
        <v>0.66200000000000003</v>
      </c>
      <c r="M72" s="143">
        <v>0</v>
      </c>
      <c r="N72" s="143">
        <v>2.4860000000000002</v>
      </c>
      <c r="O72" s="143">
        <v>6.9000000000000006E-2</v>
      </c>
      <c r="P72" s="143">
        <v>3.3000000000000002E-2</v>
      </c>
      <c r="Q72" s="143">
        <v>101.51943467435258</v>
      </c>
      <c r="R72" s="143" t="s">
        <v>425</v>
      </c>
      <c r="S72" s="143">
        <v>51.839568776889521</v>
      </c>
      <c r="T72" s="143">
        <v>46.106938711371221</v>
      </c>
      <c r="U72" s="143">
        <v>2.0534925117392571</v>
      </c>
      <c r="V72" s="143"/>
      <c r="W72" s="143"/>
      <c r="X72" s="143">
        <v>97.94650748826075</v>
      </c>
      <c r="Y72" s="143">
        <v>2.0534925117392504</v>
      </c>
    </row>
    <row r="73" spans="1:25">
      <c r="A73" s="143" t="s">
        <v>273</v>
      </c>
      <c r="B73" s="143" t="s">
        <v>376</v>
      </c>
      <c r="C73" s="143" t="s">
        <v>367</v>
      </c>
      <c r="D73" s="143" t="s">
        <v>424</v>
      </c>
      <c r="E73" s="143">
        <v>1.2999999999999999E-2</v>
      </c>
      <c r="F73" s="143">
        <v>46.188000000000002</v>
      </c>
      <c r="G73" s="143">
        <v>0.124</v>
      </c>
      <c r="H73" s="143">
        <v>0.35899999999999999</v>
      </c>
      <c r="I73" s="143">
        <v>3.7999999999999999E-2</v>
      </c>
      <c r="J73" s="143">
        <v>34.854620401226313</v>
      </c>
      <c r="K73" s="143">
        <v>14.73249667219744</v>
      </c>
      <c r="L73" s="143">
        <v>0.78900000000000003</v>
      </c>
      <c r="M73" s="143">
        <v>6.0000000000000001E-3</v>
      </c>
      <c r="N73" s="143">
        <v>3.2469999999999999</v>
      </c>
      <c r="O73" s="143">
        <v>8.5999999999999993E-2</v>
      </c>
      <c r="P73" s="143">
        <v>0.08</v>
      </c>
      <c r="Q73" s="143">
        <v>100.43711707342375</v>
      </c>
      <c r="R73" s="143" t="s">
        <v>425</v>
      </c>
      <c r="S73" s="143">
        <v>50.031111262237793</v>
      </c>
      <c r="T73" s="143">
        <v>41.984729188129947</v>
      </c>
      <c r="U73" s="143">
        <v>7.984159549632273</v>
      </c>
      <c r="V73" s="143"/>
      <c r="W73" s="143"/>
      <c r="X73" s="143">
        <v>92.015840450367733</v>
      </c>
      <c r="Y73" s="143">
        <v>7.9841595496322668</v>
      </c>
    </row>
    <row r="74" spans="1:25">
      <c r="A74" s="143" t="s">
        <v>273</v>
      </c>
      <c r="B74" s="143" t="s">
        <v>376</v>
      </c>
      <c r="C74" s="143" t="s">
        <v>367</v>
      </c>
      <c r="D74" s="143" t="s">
        <v>424</v>
      </c>
      <c r="E74" s="143">
        <v>0.373</v>
      </c>
      <c r="F74" s="143">
        <v>45.920999999999999</v>
      </c>
      <c r="G74" s="143">
        <v>0.22</v>
      </c>
      <c r="H74" s="143">
        <v>0.33100000000000002</v>
      </c>
      <c r="I74" s="143">
        <v>2.3E-2</v>
      </c>
      <c r="J74" s="143">
        <v>38.592987147966532</v>
      </c>
      <c r="K74" s="143">
        <v>12.332113179894385</v>
      </c>
      <c r="L74" s="143">
        <v>0.64500000000000002</v>
      </c>
      <c r="M74" s="143">
        <v>0</v>
      </c>
      <c r="N74" s="143">
        <v>1.345</v>
      </c>
      <c r="O74" s="143">
        <v>7.5999999999999998E-2</v>
      </c>
      <c r="P74" s="143">
        <v>2.8000000000000001E-2</v>
      </c>
      <c r="Q74" s="143">
        <v>99.859100327860901</v>
      </c>
      <c r="R74" s="143" t="s">
        <v>425</v>
      </c>
      <c r="S74" s="143">
        <v>48.333914416125666</v>
      </c>
      <c r="T74" s="143">
        <v>45.171970256567349</v>
      </c>
      <c r="U74" s="143">
        <v>6.4941153273069689</v>
      </c>
      <c r="V74" s="143"/>
      <c r="W74" s="143"/>
      <c r="X74" s="143">
        <v>93.505884672693014</v>
      </c>
      <c r="Y74" s="143">
        <v>6.4941153273069858</v>
      </c>
    </row>
    <row r="75" spans="1:25">
      <c r="A75" s="143" t="s">
        <v>273</v>
      </c>
      <c r="B75" s="143" t="s">
        <v>376</v>
      </c>
      <c r="C75" s="143" t="s">
        <v>367</v>
      </c>
      <c r="D75" s="143" t="s">
        <v>424</v>
      </c>
      <c r="E75" s="143">
        <v>7.1999999999999995E-2</v>
      </c>
      <c r="F75" s="143">
        <v>7.7830000000000004</v>
      </c>
      <c r="G75" s="143">
        <v>3.1720000000000002</v>
      </c>
      <c r="H75" s="143">
        <v>1.0620000000000001</v>
      </c>
      <c r="I75" s="143">
        <v>7.1999999999999995E-2</v>
      </c>
      <c r="J75" s="143">
        <v>49.694413802968434</v>
      </c>
      <c r="K75" s="143">
        <v>37.082362783427897</v>
      </c>
      <c r="L75" s="143">
        <v>0.245</v>
      </c>
      <c r="M75" s="143">
        <v>3.6999999999999998E-2</v>
      </c>
      <c r="N75" s="143">
        <v>0.77</v>
      </c>
      <c r="O75" s="143">
        <v>7.3999999999999996E-2</v>
      </c>
      <c r="P75" s="143">
        <v>0.158</v>
      </c>
      <c r="Q75" s="143">
        <v>100.06377658639633</v>
      </c>
      <c r="R75" s="143" t="s">
        <v>426</v>
      </c>
      <c r="S75" s="143">
        <v>10.534251815810514</v>
      </c>
      <c r="T75" s="143">
        <v>55.814118550442359</v>
      </c>
      <c r="U75" s="143">
        <v>33.651629633747127</v>
      </c>
      <c r="V75" s="143">
        <v>22.341175999836025</v>
      </c>
      <c r="W75" s="143">
        <v>77.658824000163975</v>
      </c>
      <c r="X75" s="143"/>
      <c r="Y75" s="143"/>
    </row>
    <row r="76" spans="1:25">
      <c r="A76" s="143" t="s">
        <v>273</v>
      </c>
      <c r="B76" s="143" t="s">
        <v>376</v>
      </c>
      <c r="C76" s="143" t="s">
        <v>367</v>
      </c>
      <c r="D76" s="143" t="s">
        <v>424</v>
      </c>
      <c r="E76" s="143">
        <v>2.3E-2</v>
      </c>
      <c r="F76" s="143">
        <v>0.111</v>
      </c>
      <c r="G76" s="143">
        <v>0.47799999999999998</v>
      </c>
      <c r="H76" s="143">
        <v>2.5000000000000001E-2</v>
      </c>
      <c r="I76" s="143">
        <v>0.01</v>
      </c>
      <c r="J76" s="143">
        <v>68.59381534704049</v>
      </c>
      <c r="K76" s="143">
        <v>27.798451688354916</v>
      </c>
      <c r="L76" s="143">
        <v>0.36899999999999999</v>
      </c>
      <c r="M76" s="143">
        <v>0</v>
      </c>
      <c r="N76" s="143">
        <v>1.788</v>
      </c>
      <c r="O76" s="143">
        <v>7.6999999999999999E-2</v>
      </c>
      <c r="P76" s="143">
        <v>8.7999999999999995E-2</v>
      </c>
      <c r="Q76" s="143">
        <v>99.273267035395406</v>
      </c>
      <c r="R76" s="143" t="s">
        <v>426</v>
      </c>
      <c r="S76" s="143">
        <v>0.16987452752361046</v>
      </c>
      <c r="T76" s="143">
        <v>47.309231924759622</v>
      </c>
      <c r="U76" s="143">
        <v>52.520893547716774</v>
      </c>
      <c r="V76" s="143">
        <v>0.40638049739182003</v>
      </c>
      <c r="W76" s="143">
        <v>99.593619502608178</v>
      </c>
      <c r="X76" s="143"/>
      <c r="Y76" s="143"/>
    </row>
    <row r="77" spans="1:25">
      <c r="A77" s="143" t="s">
        <v>273</v>
      </c>
      <c r="B77" s="143" t="s">
        <v>376</v>
      </c>
      <c r="C77" s="143" t="s">
        <v>367</v>
      </c>
      <c r="D77" s="143" t="s">
        <v>424</v>
      </c>
      <c r="E77" s="143">
        <v>4.2999999999999997E-2</v>
      </c>
      <c r="F77" s="143">
        <v>20.721</v>
      </c>
      <c r="G77" s="143">
        <v>1.829</v>
      </c>
      <c r="H77" s="143">
        <v>0.79200000000000004</v>
      </c>
      <c r="I77" s="143">
        <v>5.0000000000000001E-3</v>
      </c>
      <c r="J77" s="143">
        <v>26.692808321444986</v>
      </c>
      <c r="K77" s="143">
        <v>48.115486814078629</v>
      </c>
      <c r="L77" s="143">
        <v>0.51100000000000001</v>
      </c>
      <c r="M77" s="143">
        <v>2.9000000000000001E-2</v>
      </c>
      <c r="N77" s="143">
        <v>1.131</v>
      </c>
      <c r="O77" s="143">
        <v>1.7000000000000001E-2</v>
      </c>
      <c r="P77" s="143">
        <v>0.123</v>
      </c>
      <c r="Q77" s="143">
        <v>99.886295135523596</v>
      </c>
      <c r="R77" s="143" t="s">
        <v>426</v>
      </c>
      <c r="S77" s="143">
        <v>23.658955425344175</v>
      </c>
      <c r="T77" s="143">
        <v>61.09276007612516</v>
      </c>
      <c r="U77" s="143">
        <v>15.248284498530666</v>
      </c>
      <c r="V77" s="143">
        <v>58.416325491885026</v>
      </c>
      <c r="W77" s="143">
        <v>41.583674508114974</v>
      </c>
      <c r="X77" s="143"/>
      <c r="Y77" s="143"/>
    </row>
    <row r="78" spans="1:25">
      <c r="A78" s="143" t="s">
        <v>273</v>
      </c>
      <c r="B78" s="143" t="s">
        <v>376</v>
      </c>
      <c r="C78" s="143" t="s">
        <v>367</v>
      </c>
      <c r="D78" s="143" t="s">
        <v>424</v>
      </c>
      <c r="E78" s="143">
        <v>3.6999999999999998E-2</v>
      </c>
      <c r="F78" s="143">
        <v>52.098999999999997</v>
      </c>
      <c r="G78" s="143">
        <v>8.3000000000000004E-2</v>
      </c>
      <c r="H78" s="143">
        <v>0.32600000000000001</v>
      </c>
      <c r="I78" s="143">
        <v>1.7000000000000001E-2</v>
      </c>
      <c r="J78" s="143">
        <v>42.451021651849224</v>
      </c>
      <c r="K78" s="143">
        <v>3.8877148426303303</v>
      </c>
      <c r="L78" s="143">
        <v>0.71299999999999997</v>
      </c>
      <c r="M78" s="143">
        <v>3.3000000000000002E-2</v>
      </c>
      <c r="N78" s="143">
        <v>2.0449999999999999</v>
      </c>
      <c r="O78" s="143">
        <v>0.06</v>
      </c>
      <c r="P78" s="143">
        <v>3.4000000000000002E-2</v>
      </c>
      <c r="Q78" s="143">
        <v>101.75173649447954</v>
      </c>
      <c r="R78" s="143" t="s">
        <v>425</v>
      </c>
      <c r="S78" s="143">
        <v>51.455159591746174</v>
      </c>
      <c r="T78" s="143">
        <v>46.623803061972815</v>
      </c>
      <c r="U78" s="143">
        <v>1.9210373462810244</v>
      </c>
      <c r="V78" s="143"/>
      <c r="W78" s="143"/>
      <c r="X78" s="143">
        <v>98.078962653718989</v>
      </c>
      <c r="Y78" s="143">
        <v>1.9210373462810111</v>
      </c>
    </row>
    <row r="79" spans="1:25">
      <c r="A79" s="143" t="s">
        <v>273</v>
      </c>
      <c r="B79" s="143" t="s">
        <v>376</v>
      </c>
      <c r="C79" s="143" t="s">
        <v>367</v>
      </c>
      <c r="D79" s="143" t="s">
        <v>424</v>
      </c>
      <c r="E79" s="143">
        <v>3.6999999999999998E-2</v>
      </c>
      <c r="F79" s="143">
        <v>22.15</v>
      </c>
      <c r="G79" s="143">
        <v>1.8560000000000001</v>
      </c>
      <c r="H79" s="143">
        <v>0.79700000000000004</v>
      </c>
      <c r="I79" s="143">
        <v>6.0999999999999999E-2</v>
      </c>
      <c r="J79" s="143">
        <v>24.255447505552912</v>
      </c>
      <c r="K79" s="143">
        <v>49.409653684734167</v>
      </c>
      <c r="L79" s="143">
        <v>0.50600000000000001</v>
      </c>
      <c r="M79" s="143">
        <v>1.2E-2</v>
      </c>
      <c r="N79" s="143">
        <v>1.2390000000000001</v>
      </c>
      <c r="O79" s="143">
        <v>3.5000000000000003E-2</v>
      </c>
      <c r="P79" s="143">
        <v>0.14299999999999999</v>
      </c>
      <c r="Q79" s="143">
        <v>100.35810119028707</v>
      </c>
      <c r="R79" s="143" t="s">
        <v>426</v>
      </c>
      <c r="S79" s="143">
        <v>24.823273362894145</v>
      </c>
      <c r="T79" s="143">
        <v>61.576802864350071</v>
      </c>
      <c r="U79" s="143">
        <v>13.599923772755787</v>
      </c>
      <c r="V79" s="143">
        <v>61.972062703640262</v>
      </c>
      <c r="W79" s="143">
        <v>38.027937296359738</v>
      </c>
      <c r="X79" s="143"/>
      <c r="Y79" s="143"/>
    </row>
    <row r="80" spans="1:25">
      <c r="A80" s="143" t="s">
        <v>273</v>
      </c>
      <c r="B80" s="143" t="s">
        <v>376</v>
      </c>
      <c r="C80" s="143" t="s">
        <v>367</v>
      </c>
      <c r="D80" s="143" t="s">
        <v>424</v>
      </c>
      <c r="E80" s="143">
        <v>4.7E-2</v>
      </c>
      <c r="F80" s="143">
        <v>27.648</v>
      </c>
      <c r="G80" s="143">
        <v>1.7270000000000001</v>
      </c>
      <c r="H80" s="143">
        <v>0.77500000000000002</v>
      </c>
      <c r="I80" s="143">
        <v>2.5000000000000001E-2</v>
      </c>
      <c r="J80" s="143">
        <v>13.287784221587767</v>
      </c>
      <c r="K80" s="143">
        <v>53.799490340374689</v>
      </c>
      <c r="L80" s="143">
        <v>0.56899999999999995</v>
      </c>
      <c r="M80" s="143">
        <v>2.3E-2</v>
      </c>
      <c r="N80" s="143">
        <v>1.4430000000000001</v>
      </c>
      <c r="O80" s="143">
        <v>7.5999999999999998E-2</v>
      </c>
      <c r="P80" s="143">
        <v>7.0000000000000007E-2</v>
      </c>
      <c r="Q80" s="143">
        <v>99.420274561962444</v>
      </c>
      <c r="R80" s="143" t="s">
        <v>426</v>
      </c>
      <c r="S80" s="143">
        <v>29.374272481898952</v>
      </c>
      <c r="T80" s="143">
        <v>63.562587290210843</v>
      </c>
      <c r="U80" s="143">
        <v>7.0631402278902158</v>
      </c>
      <c r="V80" s="143">
        <v>77.565464615290594</v>
      </c>
      <c r="W80" s="143">
        <v>22.434535384709406</v>
      </c>
      <c r="X80" s="143"/>
      <c r="Y80" s="143"/>
    </row>
    <row r="81" spans="1:25">
      <c r="A81" s="143" t="s">
        <v>209</v>
      </c>
      <c r="B81" s="143" t="s">
        <v>376</v>
      </c>
      <c r="C81" s="143" t="s">
        <v>362</v>
      </c>
      <c r="D81" s="143" t="s">
        <v>424</v>
      </c>
      <c r="E81" s="143">
        <v>0.46400000000000002</v>
      </c>
      <c r="F81" s="143">
        <v>1.57</v>
      </c>
      <c r="G81" s="143">
        <v>2.9340000000000002</v>
      </c>
      <c r="H81" s="143">
        <v>1.016</v>
      </c>
      <c r="I81" s="143">
        <v>2.8000000000000001E-2</v>
      </c>
      <c r="J81" s="143">
        <v>61.655261019125611</v>
      </c>
      <c r="K81" s="143">
        <v>32.295847160623978</v>
      </c>
      <c r="L81" s="143">
        <v>0.45800000000000002</v>
      </c>
      <c r="M81" s="143">
        <v>2.1000000000000001E-2</v>
      </c>
      <c r="N81" s="143">
        <v>0.53900000000000003</v>
      </c>
      <c r="O81" s="143">
        <v>2.5999999999999999E-2</v>
      </c>
      <c r="P81" s="143">
        <v>0.09</v>
      </c>
      <c r="Q81" s="143">
        <v>101.00710817974958</v>
      </c>
      <c r="R81" s="143" t="s">
        <v>426</v>
      </c>
      <c r="S81" s="143">
        <v>2.297633561097276</v>
      </c>
      <c r="T81" s="143">
        <v>52.559085704855704</v>
      </c>
      <c r="U81" s="143">
        <v>45.143280734047025</v>
      </c>
      <c r="V81" s="143">
        <v>6.186916120527604</v>
      </c>
      <c r="W81" s="143">
        <v>93.813083879472401</v>
      </c>
      <c r="X81" s="143"/>
      <c r="Y81" s="143"/>
    </row>
    <row r="82" spans="1:25">
      <c r="A82" s="143" t="s">
        <v>209</v>
      </c>
      <c r="B82" s="143" t="s">
        <v>376</v>
      </c>
      <c r="C82" s="143" t="s">
        <v>362</v>
      </c>
      <c r="D82" s="143" t="s">
        <v>424</v>
      </c>
      <c r="E82" s="143">
        <v>0.13900000000000001</v>
      </c>
      <c r="F82" s="143">
        <v>2.9390000000000001</v>
      </c>
      <c r="G82" s="143">
        <v>3.4580000000000002</v>
      </c>
      <c r="H82" s="143">
        <v>0.996</v>
      </c>
      <c r="I82" s="143">
        <v>6.2E-2</v>
      </c>
      <c r="J82" s="143">
        <v>58.637877085204927</v>
      </c>
      <c r="K82" s="143">
        <v>33.253925878873197</v>
      </c>
      <c r="L82" s="143">
        <v>0.155</v>
      </c>
      <c r="M82" s="143">
        <v>5.2999999999999999E-2</v>
      </c>
      <c r="N82" s="143">
        <v>0.55200000000000005</v>
      </c>
      <c r="O82" s="143">
        <v>5.6000000000000001E-2</v>
      </c>
      <c r="P82" s="143">
        <v>0.18</v>
      </c>
      <c r="Q82" s="143">
        <v>100.30180296407812</v>
      </c>
      <c r="R82" s="143" t="s">
        <v>426</v>
      </c>
      <c r="S82" s="143">
        <v>4.2436781635355807</v>
      </c>
      <c r="T82" s="143">
        <v>53.395638632287252</v>
      </c>
      <c r="U82" s="143">
        <v>42.360683204177171</v>
      </c>
      <c r="V82" s="143">
        <v>8.8734754200816059</v>
      </c>
      <c r="W82" s="143">
        <v>91.126524579918396</v>
      </c>
      <c r="X82" s="143"/>
      <c r="Y82" s="143"/>
    </row>
    <row r="83" spans="1:25">
      <c r="A83" s="143" t="s">
        <v>209</v>
      </c>
      <c r="B83" s="143" t="s">
        <v>376</v>
      </c>
      <c r="C83" s="143" t="s">
        <v>362</v>
      </c>
      <c r="D83" s="143" t="s">
        <v>424</v>
      </c>
      <c r="E83" s="143">
        <v>0.105</v>
      </c>
      <c r="F83" s="143">
        <v>46.548999999999999</v>
      </c>
      <c r="G83" s="143">
        <v>0.183</v>
      </c>
      <c r="H83" s="143">
        <v>0.40699999999999997</v>
      </c>
      <c r="I83" s="143">
        <v>3.4000000000000002E-2</v>
      </c>
      <c r="J83" s="143">
        <v>38.574187450187885</v>
      </c>
      <c r="K83" s="143">
        <v>8.936369024096237</v>
      </c>
      <c r="L83" s="143">
        <v>1.0109999999999999</v>
      </c>
      <c r="M83" s="143">
        <v>0</v>
      </c>
      <c r="N83" s="143">
        <v>1.2350000000000001</v>
      </c>
      <c r="O83" s="143">
        <v>0.14499999999999999</v>
      </c>
      <c r="P83" s="143">
        <v>1.0999999999999999E-2</v>
      </c>
      <c r="Q83" s="143">
        <v>97.179556474284098</v>
      </c>
      <c r="R83" s="143" t="s">
        <v>425</v>
      </c>
      <c r="S83" s="143">
        <v>49.564513920267437</v>
      </c>
      <c r="T83" s="143">
        <v>45.674866773591106</v>
      </c>
      <c r="U83" s="143">
        <v>4.7606193061414457</v>
      </c>
      <c r="V83" s="143"/>
      <c r="W83" s="143"/>
      <c r="X83" s="143">
        <v>95.23938069385855</v>
      </c>
      <c r="Y83" s="143">
        <v>4.7606193061414501</v>
      </c>
    </row>
    <row r="84" spans="1:25">
      <c r="A84" s="143" t="s">
        <v>209</v>
      </c>
      <c r="B84" s="143" t="s">
        <v>376</v>
      </c>
      <c r="C84" s="143" t="s">
        <v>362</v>
      </c>
      <c r="D84" s="143" t="s">
        <v>424</v>
      </c>
      <c r="E84" s="143">
        <v>2.5999999999999999E-2</v>
      </c>
      <c r="F84" s="143">
        <v>48.307000000000002</v>
      </c>
      <c r="G84" s="143">
        <v>8.7999999999999995E-2</v>
      </c>
      <c r="H84" s="143">
        <v>0.42599999999999999</v>
      </c>
      <c r="I84" s="143">
        <v>0</v>
      </c>
      <c r="J84" s="143">
        <v>38.697953003606976</v>
      </c>
      <c r="K84" s="143">
        <v>7.4921995176922946</v>
      </c>
      <c r="L84" s="143">
        <v>0.91</v>
      </c>
      <c r="M84" s="143">
        <v>2.7E-2</v>
      </c>
      <c r="N84" s="143">
        <v>2.0880000000000001</v>
      </c>
      <c r="O84" s="143">
        <v>0.10199999999999999</v>
      </c>
      <c r="P84" s="143">
        <v>4.8000000000000001E-2</v>
      </c>
      <c r="Q84" s="143">
        <v>98.164152521299286</v>
      </c>
      <c r="R84" s="143" t="s">
        <v>425</v>
      </c>
      <c r="S84" s="143">
        <v>50.801839060883843</v>
      </c>
      <c r="T84" s="143">
        <v>45.256125137574003</v>
      </c>
      <c r="U84" s="143">
        <v>3.94203580154214</v>
      </c>
      <c r="V84" s="143"/>
      <c r="W84" s="143"/>
      <c r="X84" s="143">
        <v>96.057964198457853</v>
      </c>
      <c r="Y84" s="143">
        <v>3.9420358015421471</v>
      </c>
    </row>
    <row r="85" spans="1:25">
      <c r="A85" s="143" t="s">
        <v>209</v>
      </c>
      <c r="B85" s="143" t="s">
        <v>376</v>
      </c>
      <c r="C85" s="143" t="s">
        <v>362</v>
      </c>
      <c r="D85" s="143" t="s">
        <v>424</v>
      </c>
      <c r="E85" s="143">
        <v>8.7999999999999995E-2</v>
      </c>
      <c r="F85" s="143">
        <v>4.0289999999999999</v>
      </c>
      <c r="G85" s="143">
        <v>3.431</v>
      </c>
      <c r="H85" s="143">
        <v>1.222</v>
      </c>
      <c r="I85" s="143">
        <v>2.7E-2</v>
      </c>
      <c r="J85" s="143">
        <v>56.143017829418767</v>
      </c>
      <c r="K85" s="143">
        <v>33.450830544223692</v>
      </c>
      <c r="L85" s="143">
        <v>0.246</v>
      </c>
      <c r="M85" s="143">
        <v>5.8999999999999997E-2</v>
      </c>
      <c r="N85" s="143">
        <v>0.79100000000000004</v>
      </c>
      <c r="O85" s="143">
        <v>2.9000000000000001E-2</v>
      </c>
      <c r="P85" s="143">
        <v>0.16800000000000001</v>
      </c>
      <c r="Q85" s="143">
        <v>99.515848373642442</v>
      </c>
      <c r="R85" s="143" t="s">
        <v>426</v>
      </c>
      <c r="S85" s="143">
        <v>5.8124509720872206</v>
      </c>
      <c r="T85" s="143">
        <v>53.664729838318834</v>
      </c>
      <c r="U85" s="143">
        <v>40.522819189593939</v>
      </c>
      <c r="V85" s="143">
        <v>11.866601810675975</v>
      </c>
      <c r="W85" s="143">
        <v>88.133398189324026</v>
      </c>
      <c r="X85" s="143"/>
      <c r="Y85" s="143"/>
    </row>
    <row r="86" spans="1:25">
      <c r="A86" s="143" t="s">
        <v>209</v>
      </c>
      <c r="B86" s="143" t="s">
        <v>376</v>
      </c>
      <c r="C86" s="143" t="s">
        <v>362</v>
      </c>
      <c r="D86" s="143" t="s">
        <v>424</v>
      </c>
      <c r="E86" s="143">
        <v>0.125</v>
      </c>
      <c r="F86" s="143">
        <v>45.7</v>
      </c>
      <c r="G86" s="143">
        <v>0.20899999999999999</v>
      </c>
      <c r="H86" s="143">
        <v>0.52</v>
      </c>
      <c r="I86" s="143">
        <v>8.5000000000000006E-2</v>
      </c>
      <c r="J86" s="143">
        <v>36.31122156544108</v>
      </c>
      <c r="K86" s="143">
        <v>11.862968518638407</v>
      </c>
      <c r="L86" s="143">
        <v>0.90600000000000003</v>
      </c>
      <c r="M86" s="143">
        <v>0</v>
      </c>
      <c r="N86" s="143">
        <v>2.2149999999999999</v>
      </c>
      <c r="O86" s="143">
        <v>5.3999999999999999E-2</v>
      </c>
      <c r="P86" s="143">
        <v>6.0000000000000001E-3</v>
      </c>
      <c r="Q86" s="143">
        <v>97.98819008407952</v>
      </c>
      <c r="R86" s="143" t="s">
        <v>425</v>
      </c>
      <c r="S86" s="143">
        <v>49.665981692375823</v>
      </c>
      <c r="T86" s="143">
        <v>43.883745766605983</v>
      </c>
      <c r="U86" s="143">
        <v>6.4502725410181947</v>
      </c>
      <c r="V86" s="143"/>
      <c r="W86" s="143"/>
      <c r="X86" s="143">
        <v>93.549727458981806</v>
      </c>
      <c r="Y86" s="143">
        <v>6.4502725410181938</v>
      </c>
    </row>
    <row r="87" spans="1:25">
      <c r="A87" s="143" t="s">
        <v>209</v>
      </c>
      <c r="B87" s="143" t="s">
        <v>376</v>
      </c>
      <c r="C87" s="143" t="s">
        <v>362</v>
      </c>
      <c r="D87" s="143" t="s">
        <v>424</v>
      </c>
      <c r="E87" s="143">
        <v>0.104</v>
      </c>
      <c r="F87" s="143">
        <v>9.7789999999999999</v>
      </c>
      <c r="G87" s="143">
        <v>3.6960000000000002</v>
      </c>
      <c r="H87" s="143">
        <v>1.097</v>
      </c>
      <c r="I87" s="143">
        <v>3.5999999999999997E-2</v>
      </c>
      <c r="J87" s="143">
        <v>44.680295017000716</v>
      </c>
      <c r="K87" s="143">
        <v>39.516127777438939</v>
      </c>
      <c r="L87" s="143">
        <v>0.33900000000000002</v>
      </c>
      <c r="M87" s="143">
        <v>4.1000000000000002E-2</v>
      </c>
      <c r="N87" s="143">
        <v>0.35799999999999998</v>
      </c>
      <c r="O87" s="143">
        <v>4.9000000000000002E-2</v>
      </c>
      <c r="P87" s="143">
        <v>0.16600000000000001</v>
      </c>
      <c r="Q87" s="143">
        <v>99.695422794439651</v>
      </c>
      <c r="R87" s="143" t="s">
        <v>426</v>
      </c>
      <c r="S87" s="143">
        <v>12.854147882130912</v>
      </c>
      <c r="T87" s="143">
        <v>57.762134543505361</v>
      </c>
      <c r="U87" s="143">
        <v>29.383717574363725</v>
      </c>
      <c r="V87" s="143">
        <v>28.184318501453003</v>
      </c>
      <c r="W87" s="143">
        <v>71.815681498546994</v>
      </c>
      <c r="X87" s="143"/>
      <c r="Y87" s="143"/>
    </row>
    <row r="88" spans="1:25">
      <c r="A88" s="143" t="s">
        <v>209</v>
      </c>
      <c r="B88" s="143" t="s">
        <v>376</v>
      </c>
      <c r="C88" s="143" t="s">
        <v>362</v>
      </c>
      <c r="D88" s="143" t="s">
        <v>424</v>
      </c>
      <c r="E88" s="143">
        <v>0.10100000000000001</v>
      </c>
      <c r="F88" s="143">
        <v>47.497999999999998</v>
      </c>
      <c r="G88" s="143">
        <v>8.1000000000000003E-2</v>
      </c>
      <c r="H88" s="143">
        <v>0.372</v>
      </c>
      <c r="I88" s="143">
        <v>3.0000000000000001E-3</v>
      </c>
      <c r="J88" s="143">
        <v>40.413951343214478</v>
      </c>
      <c r="K88" s="143">
        <v>9.2577392625543968</v>
      </c>
      <c r="L88" s="143">
        <v>0.746</v>
      </c>
      <c r="M88" s="143">
        <v>0</v>
      </c>
      <c r="N88" s="143">
        <v>0.92</v>
      </c>
      <c r="O88" s="143">
        <v>1.9E-2</v>
      </c>
      <c r="P88" s="143">
        <v>2.1999999999999999E-2</v>
      </c>
      <c r="Q88" s="143">
        <v>99.411690605768882</v>
      </c>
      <c r="R88" s="143" t="s">
        <v>425</v>
      </c>
      <c r="S88" s="143">
        <v>48.930863547943929</v>
      </c>
      <c r="T88" s="143">
        <v>46.29764263444504</v>
      </c>
      <c r="U88" s="143">
        <v>4.7714938176110309</v>
      </c>
      <c r="V88" s="143"/>
      <c r="W88" s="143"/>
      <c r="X88" s="143">
        <v>95.228506182388969</v>
      </c>
      <c r="Y88" s="143">
        <v>4.7714938176110309</v>
      </c>
    </row>
    <row r="89" spans="1:25">
      <c r="A89" s="143" t="s">
        <v>209</v>
      </c>
      <c r="B89" s="143" t="s">
        <v>376</v>
      </c>
      <c r="C89" s="143" t="s">
        <v>362</v>
      </c>
      <c r="D89" s="143" t="s">
        <v>424</v>
      </c>
      <c r="E89" s="143">
        <v>0.184</v>
      </c>
      <c r="F89" s="143">
        <v>20.798999999999999</v>
      </c>
      <c r="G89" s="143">
        <v>2.0329999999999999</v>
      </c>
      <c r="H89" s="143">
        <v>0.81</v>
      </c>
      <c r="I89" s="143">
        <v>6.7000000000000004E-2</v>
      </c>
      <c r="J89" s="143">
        <v>24.262495545126182</v>
      </c>
      <c r="K89" s="143">
        <v>48.367311773108128</v>
      </c>
      <c r="L89" s="143">
        <v>0.46899999999999997</v>
      </c>
      <c r="M89" s="143">
        <v>1.9E-2</v>
      </c>
      <c r="N89" s="143">
        <v>0.73699999999999999</v>
      </c>
      <c r="O89" s="143">
        <v>5.6000000000000001E-2</v>
      </c>
      <c r="P89" s="143">
        <v>0.105</v>
      </c>
      <c r="Q89" s="143">
        <v>97.803807318234306</v>
      </c>
      <c r="R89" s="143" t="s">
        <v>426</v>
      </c>
      <c r="S89" s="143">
        <v>23.982930818534374</v>
      </c>
      <c r="T89" s="143">
        <v>62.019999276249642</v>
      </c>
      <c r="U89" s="143">
        <v>13.997069905215989</v>
      </c>
      <c r="V89" s="143">
        <v>60.450879332845602</v>
      </c>
      <c r="W89" s="143">
        <v>39.549120667154398</v>
      </c>
      <c r="X89" s="143"/>
      <c r="Y89" s="143"/>
    </row>
    <row r="90" spans="1:25">
      <c r="A90" s="143" t="s">
        <v>209</v>
      </c>
      <c r="B90" s="143" t="s">
        <v>376</v>
      </c>
      <c r="C90" s="143" t="s">
        <v>362</v>
      </c>
      <c r="D90" s="143" t="s">
        <v>424</v>
      </c>
      <c r="E90" s="143">
        <v>0.11</v>
      </c>
      <c r="F90" s="143">
        <v>3.4670000000000001</v>
      </c>
      <c r="G90" s="143">
        <v>2.96</v>
      </c>
      <c r="H90" s="143">
        <v>0.88800000000000001</v>
      </c>
      <c r="I90" s="143">
        <v>2.5999999999999999E-2</v>
      </c>
      <c r="J90" s="143">
        <v>58.323897866205094</v>
      </c>
      <c r="K90" s="143">
        <v>33.620448194278815</v>
      </c>
      <c r="L90" s="143">
        <v>0.193</v>
      </c>
      <c r="M90" s="143">
        <v>0</v>
      </c>
      <c r="N90" s="143">
        <v>0.54800000000000004</v>
      </c>
      <c r="O90" s="143">
        <v>3.5000000000000003E-2</v>
      </c>
      <c r="P90" s="143">
        <v>0.17799999999999999</v>
      </c>
      <c r="Q90" s="143">
        <v>100.17134606048391</v>
      </c>
      <c r="R90" s="143" t="s">
        <v>426</v>
      </c>
      <c r="S90" s="143">
        <v>4.9504202650296181</v>
      </c>
      <c r="T90" s="143">
        <v>53.384076446884407</v>
      </c>
      <c r="U90" s="143">
        <v>41.665503288085979</v>
      </c>
      <c r="V90" s="143">
        <v>10.286236935219007</v>
      </c>
      <c r="W90" s="143">
        <v>89.713763064780991</v>
      </c>
      <c r="X90" s="143"/>
      <c r="Y90" s="143"/>
    </row>
    <row r="91" spans="1:25">
      <c r="A91" s="143" t="s">
        <v>209</v>
      </c>
      <c r="B91" s="143" t="s">
        <v>376</v>
      </c>
      <c r="C91" s="143" t="s">
        <v>362</v>
      </c>
      <c r="D91" s="143" t="s">
        <v>424</v>
      </c>
      <c r="E91" s="143">
        <v>3.9E-2</v>
      </c>
      <c r="F91" s="143">
        <v>45.307000000000002</v>
      </c>
      <c r="G91" s="143">
        <v>0.16400000000000001</v>
      </c>
      <c r="H91" s="143">
        <v>0.45100000000000001</v>
      </c>
      <c r="I91" s="143">
        <v>0</v>
      </c>
      <c r="J91" s="143">
        <v>37.337372610142822</v>
      </c>
      <c r="K91" s="143">
        <v>11.577247992870307</v>
      </c>
      <c r="L91" s="143">
        <v>0.81299999999999994</v>
      </c>
      <c r="M91" s="143">
        <v>1.7000000000000001E-2</v>
      </c>
      <c r="N91" s="143">
        <v>1.3720000000000001</v>
      </c>
      <c r="O91" s="143">
        <v>0.14299999999999999</v>
      </c>
      <c r="P91" s="143">
        <v>6.5000000000000002E-2</v>
      </c>
      <c r="Q91" s="143">
        <v>97.220620603013131</v>
      </c>
      <c r="R91" s="143" t="s">
        <v>425</v>
      </c>
      <c r="S91" s="143">
        <v>48.917153394134061</v>
      </c>
      <c r="T91" s="143">
        <v>44.82905983319128</v>
      </c>
      <c r="U91" s="143">
        <v>6.2537867726746628</v>
      </c>
      <c r="V91" s="143"/>
      <c r="W91" s="143"/>
      <c r="X91" s="143">
        <v>93.746213227325342</v>
      </c>
      <c r="Y91" s="143">
        <v>6.2537867726746583</v>
      </c>
    </row>
    <row r="92" spans="1:25">
      <c r="A92" s="143" t="s">
        <v>209</v>
      </c>
      <c r="B92" s="143" t="s">
        <v>376</v>
      </c>
      <c r="C92" s="143" t="s">
        <v>362</v>
      </c>
      <c r="D92" s="143" t="s">
        <v>424</v>
      </c>
      <c r="E92" s="143">
        <v>0.154</v>
      </c>
      <c r="F92" s="143">
        <v>14.923999999999999</v>
      </c>
      <c r="G92" s="143">
        <v>2.8069999999999999</v>
      </c>
      <c r="H92" s="143">
        <v>0.98799999999999999</v>
      </c>
      <c r="I92" s="143">
        <v>0.02</v>
      </c>
      <c r="J92" s="143">
        <v>35.61648805118125</v>
      </c>
      <c r="K92" s="143">
        <v>43.898851390389822</v>
      </c>
      <c r="L92" s="143">
        <v>0.36699999999999999</v>
      </c>
      <c r="M92" s="143">
        <v>2.8000000000000001E-2</v>
      </c>
      <c r="N92" s="143">
        <v>0.51900000000000002</v>
      </c>
      <c r="O92" s="143">
        <v>0.02</v>
      </c>
      <c r="P92" s="143">
        <v>0.161</v>
      </c>
      <c r="Q92" s="143">
        <v>99.342339441571085</v>
      </c>
      <c r="R92" s="143" t="s">
        <v>426</v>
      </c>
      <c r="S92" s="143">
        <v>18.298044363952901</v>
      </c>
      <c r="T92" s="143">
        <v>59.853920134254338</v>
      </c>
      <c r="U92" s="143">
        <v>21.848035501792754</v>
      </c>
      <c r="V92" s="143">
        <v>43.029838931669843</v>
      </c>
      <c r="W92" s="143">
        <v>56.970161068330157</v>
      </c>
      <c r="X92" s="143"/>
      <c r="Y92" s="143"/>
    </row>
    <row r="93" spans="1:25">
      <c r="A93" s="143" t="s">
        <v>209</v>
      </c>
      <c r="B93" s="143" t="s">
        <v>376</v>
      </c>
      <c r="C93" s="143" t="s">
        <v>362</v>
      </c>
      <c r="D93" s="143" t="s">
        <v>424</v>
      </c>
      <c r="E93" s="143">
        <v>8.9999999999999993E-3</v>
      </c>
      <c r="F93" s="143">
        <v>2.125</v>
      </c>
      <c r="G93" s="143">
        <v>24.041</v>
      </c>
      <c r="H93" s="143">
        <v>0.23499999999999999</v>
      </c>
      <c r="I93" s="143">
        <v>29.565000000000001</v>
      </c>
      <c r="J93" s="143">
        <v>20.531621124746795</v>
      </c>
      <c r="K93" s="143">
        <v>10.840461422254259</v>
      </c>
      <c r="L93" s="143">
        <v>8.7999999999999995E-2</v>
      </c>
      <c r="M93" s="143">
        <v>0.29699999999999999</v>
      </c>
      <c r="N93" s="143">
        <v>10.85</v>
      </c>
      <c r="O93" s="143">
        <v>2E-3</v>
      </c>
      <c r="P93" s="143">
        <v>0.13100000000000001</v>
      </c>
      <c r="Q93" s="143">
        <v>98.715082547001046</v>
      </c>
      <c r="R93" s="143" t="s">
        <v>427</v>
      </c>
      <c r="S93" s="143"/>
      <c r="T93" s="143"/>
      <c r="U93" s="143"/>
      <c r="V93" s="143"/>
      <c r="W93" s="143"/>
      <c r="X93" s="143"/>
      <c r="Y93" s="143"/>
    </row>
    <row r="94" spans="1:25">
      <c r="A94" s="143" t="s">
        <v>209</v>
      </c>
      <c r="B94" s="143" t="s">
        <v>376</v>
      </c>
      <c r="C94" s="143" t="s">
        <v>362</v>
      </c>
      <c r="D94" s="143" t="s">
        <v>424</v>
      </c>
      <c r="E94" s="143">
        <v>3.6999999999999998E-2</v>
      </c>
      <c r="F94" s="143">
        <v>2.3140000000000001</v>
      </c>
      <c r="G94" s="143">
        <v>24.161999999999999</v>
      </c>
      <c r="H94" s="143">
        <v>0.22900000000000001</v>
      </c>
      <c r="I94" s="143">
        <v>28.378</v>
      </c>
      <c r="J94" s="143">
        <v>21.217946712518824</v>
      </c>
      <c r="K94" s="143">
        <v>11.532466318794318</v>
      </c>
      <c r="L94" s="143">
        <v>0.13</v>
      </c>
      <c r="M94" s="143">
        <v>0.253</v>
      </c>
      <c r="N94" s="143">
        <v>10.599</v>
      </c>
      <c r="O94" s="143">
        <v>6.4000000000000001E-2</v>
      </c>
      <c r="P94" s="143">
        <v>0.13100000000000001</v>
      </c>
      <c r="Q94" s="143">
        <v>99.047413031313141</v>
      </c>
      <c r="R94" s="143" t="s">
        <v>427</v>
      </c>
      <c r="S94" s="143"/>
      <c r="T94" s="143"/>
      <c r="U94" s="143"/>
      <c r="V94" s="143"/>
      <c r="W94" s="143"/>
      <c r="X94" s="143"/>
      <c r="Y94" s="143"/>
    </row>
    <row r="95" spans="1:25">
      <c r="A95" s="143" t="s">
        <v>209</v>
      </c>
      <c r="B95" s="143" t="s">
        <v>376</v>
      </c>
      <c r="C95" s="143" t="s">
        <v>362</v>
      </c>
      <c r="D95" s="143" t="s">
        <v>424</v>
      </c>
      <c r="E95" s="143">
        <v>4.3999999999999997E-2</v>
      </c>
      <c r="F95" s="143">
        <v>2.7530000000000001</v>
      </c>
      <c r="G95" s="143">
        <v>26.908999999999999</v>
      </c>
      <c r="H95" s="143">
        <v>0.25800000000000001</v>
      </c>
      <c r="I95" s="143">
        <v>26.163</v>
      </c>
      <c r="J95" s="143">
        <v>21.157436729392625</v>
      </c>
      <c r="K95" s="143">
        <v>10.309444358496853</v>
      </c>
      <c r="L95" s="143">
        <v>8.5000000000000006E-2</v>
      </c>
      <c r="M95" s="143">
        <v>0.35</v>
      </c>
      <c r="N95" s="143">
        <v>11.163</v>
      </c>
      <c r="O95" s="143">
        <v>8.9999999999999993E-3</v>
      </c>
      <c r="P95" s="143">
        <v>0.19600000000000001</v>
      </c>
      <c r="Q95" s="143">
        <v>99.396881087889454</v>
      </c>
      <c r="R95" s="143" t="s">
        <v>427</v>
      </c>
      <c r="S95" s="143"/>
      <c r="T95" s="143"/>
      <c r="U95" s="143"/>
      <c r="V95" s="143"/>
      <c r="W95" s="143"/>
      <c r="X95" s="143"/>
      <c r="Y95" s="143"/>
    </row>
    <row r="96" spans="1:25">
      <c r="A96" s="143" t="s">
        <v>209</v>
      </c>
      <c r="B96" s="143" t="s">
        <v>376</v>
      </c>
      <c r="C96" s="143" t="s">
        <v>362</v>
      </c>
      <c r="D96" s="143" t="s">
        <v>424</v>
      </c>
      <c r="E96" s="143">
        <v>3.6999999999999998E-2</v>
      </c>
      <c r="F96" s="143">
        <v>2.512</v>
      </c>
      <c r="G96" s="143">
        <v>23.902999999999999</v>
      </c>
      <c r="H96" s="143">
        <v>0.23499999999999999</v>
      </c>
      <c r="I96" s="143">
        <v>24.530999999999999</v>
      </c>
      <c r="J96" s="143">
        <v>24.16659945613771</v>
      </c>
      <c r="K96" s="143">
        <v>14.283426352503874</v>
      </c>
      <c r="L96" s="143">
        <v>0.155</v>
      </c>
      <c r="M96" s="143">
        <v>0.20799999999999999</v>
      </c>
      <c r="N96" s="143">
        <v>8.9049999999999994</v>
      </c>
      <c r="O96" s="143">
        <v>1.2999999999999999E-2</v>
      </c>
      <c r="P96" s="143">
        <v>0.11700000000000001</v>
      </c>
      <c r="Q96" s="143">
        <v>99.066025808641584</v>
      </c>
      <c r="R96" s="143" t="s">
        <v>427</v>
      </c>
      <c r="S96" s="143"/>
      <c r="T96" s="143"/>
      <c r="U96" s="143"/>
      <c r="V96" s="143"/>
      <c r="W96" s="143"/>
      <c r="X96" s="143"/>
      <c r="Y96" s="143"/>
    </row>
    <row r="97" spans="1:25">
      <c r="A97" s="143" t="s">
        <v>60</v>
      </c>
      <c r="B97" s="143" t="s">
        <v>363</v>
      </c>
      <c r="C97" s="143" t="s">
        <v>367</v>
      </c>
      <c r="D97" s="143" t="s">
        <v>424</v>
      </c>
      <c r="E97" s="143">
        <v>0.218</v>
      </c>
      <c r="F97" s="143">
        <v>22.991</v>
      </c>
      <c r="G97" s="143">
        <v>1.514</v>
      </c>
      <c r="H97" s="143">
        <v>0.61399999999999999</v>
      </c>
      <c r="I97" s="143">
        <v>3.0000000000000001E-3</v>
      </c>
      <c r="J97" s="143">
        <v>22.7840431171504</v>
      </c>
      <c r="K97" s="143">
        <v>50.129224688411249</v>
      </c>
      <c r="L97" s="143">
        <v>0.52100000000000002</v>
      </c>
      <c r="M97" s="143">
        <v>1.7999999999999999E-2</v>
      </c>
      <c r="N97" s="143">
        <v>1.2969999999999999</v>
      </c>
      <c r="O97" s="143">
        <v>0.17299999999999999</v>
      </c>
      <c r="P97" s="143">
        <v>0.09</v>
      </c>
      <c r="Q97" s="143">
        <v>100.26226780556165</v>
      </c>
      <c r="R97" s="143" t="s">
        <v>426</v>
      </c>
      <c r="S97" s="143">
        <v>25.507066429490401</v>
      </c>
      <c r="T97" s="143">
        <v>61.846289123678979</v>
      </c>
      <c r="U97" s="143">
        <v>12.64664444683063</v>
      </c>
      <c r="V97" s="143">
        <v>64.906592398259747</v>
      </c>
      <c r="W97" s="143">
        <v>35.093407601740253</v>
      </c>
      <c r="X97" s="143"/>
      <c r="Y97" s="143"/>
    </row>
    <row r="98" spans="1:25">
      <c r="A98" s="143" t="s">
        <v>60</v>
      </c>
      <c r="B98" s="143" t="s">
        <v>363</v>
      </c>
      <c r="C98" s="143" t="s">
        <v>367</v>
      </c>
      <c r="D98" s="143" t="s">
        <v>424</v>
      </c>
      <c r="E98" s="143">
        <v>9.2999999999999999E-2</v>
      </c>
      <c r="F98" s="143">
        <v>22.827000000000002</v>
      </c>
      <c r="G98" s="143">
        <v>1.5389999999999999</v>
      </c>
      <c r="H98" s="143">
        <v>0.53600000000000003</v>
      </c>
      <c r="I98" s="143">
        <v>4.2000000000000003E-2</v>
      </c>
      <c r="J98" s="143">
        <v>23.542580237078202</v>
      </c>
      <c r="K98" s="143">
        <v>49.899670097477461</v>
      </c>
      <c r="L98" s="143">
        <v>0.54500000000000004</v>
      </c>
      <c r="M98" s="143">
        <v>0</v>
      </c>
      <c r="N98" s="143">
        <v>1.3</v>
      </c>
      <c r="O98" s="143">
        <v>0.16</v>
      </c>
      <c r="P98" s="143">
        <v>4.3999999999999997E-2</v>
      </c>
      <c r="Q98" s="143">
        <v>100.48425033455567</v>
      </c>
      <c r="R98" s="143" t="s">
        <v>426</v>
      </c>
      <c r="S98" s="143">
        <v>25.336297044622061</v>
      </c>
      <c r="T98" s="143">
        <v>61.590252490413832</v>
      </c>
      <c r="U98" s="143">
        <v>13.07345046496412</v>
      </c>
      <c r="V98" s="143">
        <v>63.82690873477474</v>
      </c>
      <c r="W98" s="143">
        <v>36.17309126522526</v>
      </c>
      <c r="X98" s="143"/>
      <c r="Y98" s="143"/>
    </row>
    <row r="99" spans="1:25">
      <c r="A99" s="143" t="s">
        <v>60</v>
      </c>
      <c r="B99" s="143" t="s">
        <v>363</v>
      </c>
      <c r="C99" s="143" t="s">
        <v>367</v>
      </c>
      <c r="D99" s="143" t="s">
        <v>424</v>
      </c>
      <c r="E99" s="143">
        <v>0.14399999999999999</v>
      </c>
      <c r="F99" s="143">
        <v>22.032</v>
      </c>
      <c r="G99" s="143">
        <v>1.2</v>
      </c>
      <c r="H99" s="143">
        <v>0.498</v>
      </c>
      <c r="I99" s="143">
        <v>0</v>
      </c>
      <c r="J99" s="143">
        <v>25.320239501462353</v>
      </c>
      <c r="K99" s="143">
        <v>49.179076073679425</v>
      </c>
      <c r="L99" s="143">
        <v>0.54600000000000004</v>
      </c>
      <c r="M99" s="143">
        <v>3.3000000000000002E-2</v>
      </c>
      <c r="N99" s="143">
        <v>1.157</v>
      </c>
      <c r="O99" s="143">
        <v>0.32200000000000001</v>
      </c>
      <c r="P99" s="143">
        <v>0.14699999999999999</v>
      </c>
      <c r="Q99" s="143">
        <v>100.43131557514178</v>
      </c>
      <c r="R99" s="143" t="s">
        <v>426</v>
      </c>
      <c r="S99" s="143">
        <v>24.647301419280353</v>
      </c>
      <c r="T99" s="143">
        <v>61.180894955363641</v>
      </c>
      <c r="U99" s="143">
        <v>14.171803625356013</v>
      </c>
      <c r="V99" s="143">
        <v>62.021174821907749</v>
      </c>
      <c r="W99" s="143">
        <v>37.978825178092251</v>
      </c>
      <c r="X99" s="143"/>
      <c r="Y99" s="143"/>
    </row>
    <row r="100" spans="1:25">
      <c r="A100" s="143" t="s">
        <v>60</v>
      </c>
      <c r="B100" s="143" t="s">
        <v>363</v>
      </c>
      <c r="C100" s="143" t="s">
        <v>367</v>
      </c>
      <c r="D100" s="143" t="s">
        <v>424</v>
      </c>
      <c r="E100" s="143">
        <v>9.8000000000000004E-2</v>
      </c>
      <c r="F100" s="143">
        <v>20.738</v>
      </c>
      <c r="G100" s="143">
        <v>1.3180000000000001</v>
      </c>
      <c r="H100" s="143">
        <v>0.51200000000000001</v>
      </c>
      <c r="I100" s="143">
        <v>2.7E-2</v>
      </c>
      <c r="J100" s="143">
        <v>27.082335468659235</v>
      </c>
      <c r="K100" s="143">
        <v>47.872488320503074</v>
      </c>
      <c r="L100" s="143">
        <v>0.48899999999999999</v>
      </c>
      <c r="M100" s="143">
        <v>0.02</v>
      </c>
      <c r="N100" s="143">
        <v>1.091</v>
      </c>
      <c r="O100" s="143">
        <v>0.27</v>
      </c>
      <c r="P100" s="143">
        <v>0.16700000000000001</v>
      </c>
      <c r="Q100" s="143">
        <v>99.517823789162307</v>
      </c>
      <c r="R100" s="143" t="s">
        <v>426</v>
      </c>
      <c r="S100" s="143">
        <v>23.694148427084993</v>
      </c>
      <c r="T100" s="143">
        <v>60.824737487885237</v>
      </c>
      <c r="U100" s="143">
        <v>15.481114085029775</v>
      </c>
      <c r="V100" s="143">
        <v>58.841669399885177</v>
      </c>
      <c r="W100" s="143">
        <v>41.158330600114823</v>
      </c>
      <c r="X100" s="143"/>
      <c r="Y100" s="143"/>
    </row>
    <row r="101" spans="1:25">
      <c r="A101" s="143" t="s">
        <v>60</v>
      </c>
      <c r="B101" s="143" t="s">
        <v>363</v>
      </c>
      <c r="C101" s="143" t="s">
        <v>367</v>
      </c>
      <c r="D101" s="143" t="s">
        <v>424</v>
      </c>
      <c r="E101" s="143">
        <v>0.28100000000000003</v>
      </c>
      <c r="F101" s="143">
        <v>20.55</v>
      </c>
      <c r="G101" s="143">
        <v>1.1819999999999999</v>
      </c>
      <c r="H101" s="143">
        <v>0.52100000000000002</v>
      </c>
      <c r="I101" s="143">
        <v>0.01</v>
      </c>
      <c r="J101" s="143">
        <v>25.996309057095484</v>
      </c>
      <c r="K101" s="143">
        <v>47.805729165586214</v>
      </c>
      <c r="L101" s="143">
        <v>0.48299999999999998</v>
      </c>
      <c r="M101" s="143">
        <v>0</v>
      </c>
      <c r="N101" s="143">
        <v>0.84299999999999997</v>
      </c>
      <c r="O101" s="143">
        <v>0.28699999999999998</v>
      </c>
      <c r="P101" s="143">
        <v>0.10199999999999999</v>
      </c>
      <c r="Q101" s="143">
        <v>97.959038222681713</v>
      </c>
      <c r="R101" s="143" t="s">
        <v>426</v>
      </c>
      <c r="S101" s="143">
        <v>23.697467417339375</v>
      </c>
      <c r="T101" s="143">
        <v>61.304176394904928</v>
      </c>
      <c r="U101" s="143">
        <v>14.998356187755697</v>
      </c>
      <c r="V101" s="143">
        <v>60.019099667961029</v>
      </c>
      <c r="W101" s="143">
        <v>39.980900332038971</v>
      </c>
      <c r="X101" s="143"/>
      <c r="Y101" s="143"/>
    </row>
    <row r="102" spans="1:25">
      <c r="A102" s="143" t="s">
        <v>60</v>
      </c>
      <c r="B102" s="143" t="s">
        <v>363</v>
      </c>
      <c r="C102" s="143" t="s">
        <v>367</v>
      </c>
      <c r="D102" s="143" t="s">
        <v>424</v>
      </c>
      <c r="E102" s="143">
        <v>0.129</v>
      </c>
      <c r="F102" s="143">
        <v>21.439</v>
      </c>
      <c r="G102" s="143">
        <v>1.5089999999999999</v>
      </c>
      <c r="H102" s="143">
        <v>0.47</v>
      </c>
      <c r="I102" s="143">
        <v>4.7E-2</v>
      </c>
      <c r="J102" s="143">
        <v>24.812824750128534</v>
      </c>
      <c r="K102" s="143">
        <v>48.458664278749914</v>
      </c>
      <c r="L102" s="143">
        <v>0.56999999999999995</v>
      </c>
      <c r="M102" s="143">
        <v>0</v>
      </c>
      <c r="N102" s="143">
        <v>1.0649999999999999</v>
      </c>
      <c r="O102" s="143">
        <v>0.14199999999999999</v>
      </c>
      <c r="P102" s="143">
        <v>9.1999999999999998E-2</v>
      </c>
      <c r="Q102" s="143">
        <v>98.64248902887843</v>
      </c>
      <c r="R102" s="143" t="s">
        <v>426</v>
      </c>
      <c r="S102" s="143">
        <v>24.434385945486554</v>
      </c>
      <c r="T102" s="143">
        <v>61.416964933663216</v>
      </c>
      <c r="U102" s="143">
        <v>14.148649120850221</v>
      </c>
      <c r="V102" s="143">
        <v>61.337509568732614</v>
      </c>
      <c r="W102" s="143">
        <v>38.662490431267386</v>
      </c>
      <c r="X102" s="143"/>
      <c r="Y102" s="143"/>
    </row>
    <row r="103" spans="1:25">
      <c r="A103" s="143" t="s">
        <v>60</v>
      </c>
      <c r="B103" s="143" t="s">
        <v>363</v>
      </c>
      <c r="C103" s="143" t="s">
        <v>367</v>
      </c>
      <c r="D103" s="143" t="s">
        <v>424</v>
      </c>
      <c r="E103" s="143">
        <v>0.121</v>
      </c>
      <c r="F103" s="143">
        <v>22.116</v>
      </c>
      <c r="G103" s="143">
        <v>1.5309999999999999</v>
      </c>
      <c r="H103" s="143">
        <v>0.56699999999999995</v>
      </c>
      <c r="I103" s="143">
        <v>4.7E-2</v>
      </c>
      <c r="J103" s="143">
        <v>23.848678448958193</v>
      </c>
      <c r="K103" s="143">
        <v>49.010233235706757</v>
      </c>
      <c r="L103" s="143">
        <v>0.56299999999999994</v>
      </c>
      <c r="M103" s="143">
        <v>1.4999999999999999E-2</v>
      </c>
      <c r="N103" s="143">
        <v>1.1339999999999999</v>
      </c>
      <c r="O103" s="143">
        <v>0.23</v>
      </c>
      <c r="P103" s="143">
        <v>7.2999999999999995E-2</v>
      </c>
      <c r="Q103" s="143">
        <v>99.182911684664958</v>
      </c>
      <c r="R103" s="143" t="s">
        <v>426</v>
      </c>
      <c r="S103" s="143">
        <v>24.975975127976184</v>
      </c>
      <c r="T103" s="143">
        <v>61.549233395090823</v>
      </c>
      <c r="U103" s="143">
        <v>13.474791476933005</v>
      </c>
      <c r="V103" s="143">
        <v>62.869771973978217</v>
      </c>
      <c r="W103" s="143">
        <v>37.130228026021783</v>
      </c>
      <c r="X103" s="143"/>
      <c r="Y103" s="143"/>
    </row>
    <row r="104" spans="1:25">
      <c r="A104" s="143" t="s">
        <v>60</v>
      </c>
      <c r="B104" s="143" t="s">
        <v>363</v>
      </c>
      <c r="C104" s="143" t="s">
        <v>367</v>
      </c>
      <c r="D104" s="143" t="s">
        <v>424</v>
      </c>
      <c r="E104" s="143">
        <v>0.112</v>
      </c>
      <c r="F104" s="143">
        <v>24.411000000000001</v>
      </c>
      <c r="G104" s="143">
        <v>1.383</v>
      </c>
      <c r="H104" s="143">
        <v>0.51100000000000001</v>
      </c>
      <c r="I104" s="143">
        <v>0</v>
      </c>
      <c r="J104" s="143">
        <v>19.433286915560185</v>
      </c>
      <c r="K104" s="143">
        <v>51.071337526910796</v>
      </c>
      <c r="L104" s="143">
        <v>0.51500000000000001</v>
      </c>
      <c r="M104" s="143">
        <v>0</v>
      </c>
      <c r="N104" s="143">
        <v>1.1359999999999999</v>
      </c>
      <c r="O104" s="143">
        <v>0.21199999999999999</v>
      </c>
      <c r="P104" s="143">
        <v>4.9000000000000002E-2</v>
      </c>
      <c r="Q104" s="143">
        <v>98.784624442470971</v>
      </c>
      <c r="R104" s="143" t="s">
        <v>426</v>
      </c>
      <c r="S104" s="143">
        <v>26.846797787755371</v>
      </c>
      <c r="T104" s="143">
        <v>62.460313500864295</v>
      </c>
      <c r="U104" s="143">
        <v>10.692888711380331</v>
      </c>
      <c r="V104" s="143">
        <v>69.443758841004595</v>
      </c>
      <c r="W104" s="143">
        <v>30.556241158995405</v>
      </c>
      <c r="X104" s="143"/>
      <c r="Y104" s="143"/>
    </row>
    <row r="105" spans="1:25">
      <c r="A105" s="143" t="s">
        <v>65</v>
      </c>
      <c r="B105" s="143" t="s">
        <v>363</v>
      </c>
      <c r="C105" s="143" t="s">
        <v>367</v>
      </c>
      <c r="D105" s="143" t="s">
        <v>424</v>
      </c>
      <c r="E105" s="143">
        <v>0.11899999999999999</v>
      </c>
      <c r="F105" s="143">
        <v>12.679</v>
      </c>
      <c r="G105" s="143">
        <v>2.8119999999999998</v>
      </c>
      <c r="H105" s="143">
        <v>0.46400000000000002</v>
      </c>
      <c r="I105" s="143">
        <v>0</v>
      </c>
      <c r="J105" s="143">
        <v>39.866968242028193</v>
      </c>
      <c r="K105" s="143">
        <v>40.777485982655129</v>
      </c>
      <c r="L105" s="143">
        <v>0.36799999999999999</v>
      </c>
      <c r="M105" s="143">
        <v>2.3E-2</v>
      </c>
      <c r="N105" s="143">
        <v>0.83799999999999997</v>
      </c>
      <c r="O105" s="143">
        <v>0.28299999999999997</v>
      </c>
      <c r="P105" s="143">
        <v>7.5999999999999998E-2</v>
      </c>
      <c r="Q105" s="143">
        <v>98.230454224683299</v>
      </c>
      <c r="R105" s="143" t="s">
        <v>426</v>
      </c>
      <c r="S105" s="143">
        <v>16.2611491110498</v>
      </c>
      <c r="T105" s="143">
        <v>58.157627881633644</v>
      </c>
      <c r="U105" s="143">
        <v>25.581223007316538</v>
      </c>
      <c r="V105" s="143">
        <v>36.691193259721153</v>
      </c>
      <c r="W105" s="143">
        <v>63.308806740278847</v>
      </c>
      <c r="X105" s="143"/>
      <c r="Y105" s="143"/>
    </row>
    <row r="106" spans="1:25">
      <c r="A106" s="143" t="s">
        <v>65</v>
      </c>
      <c r="B106" s="143" t="s">
        <v>363</v>
      </c>
      <c r="C106" s="143" t="s">
        <v>367</v>
      </c>
      <c r="D106" s="143" t="s">
        <v>424</v>
      </c>
      <c r="E106" s="143">
        <v>0.16800000000000001</v>
      </c>
      <c r="F106" s="143">
        <v>47.683999999999997</v>
      </c>
      <c r="G106" s="143">
        <v>0.189</v>
      </c>
      <c r="H106" s="143">
        <v>0.28299999999999997</v>
      </c>
      <c r="I106" s="143">
        <v>0.03</v>
      </c>
      <c r="J106" s="143">
        <v>38.098270921721777</v>
      </c>
      <c r="K106" s="143">
        <v>10.01606027053572</v>
      </c>
      <c r="L106" s="143">
        <v>0.77100000000000002</v>
      </c>
      <c r="M106" s="143">
        <v>1.4999999999999999E-2</v>
      </c>
      <c r="N106" s="143">
        <v>2.1320000000000001</v>
      </c>
      <c r="O106" s="143">
        <v>0.314</v>
      </c>
      <c r="P106" s="143">
        <v>0</v>
      </c>
      <c r="Q106" s="143">
        <v>99.700331192257494</v>
      </c>
      <c r="R106" s="143" t="s">
        <v>425</v>
      </c>
      <c r="S106" s="143">
        <v>50.160985588587323</v>
      </c>
      <c r="T106" s="143">
        <v>44.567539132302358</v>
      </c>
      <c r="U106" s="143">
        <v>5.271475279110315</v>
      </c>
      <c r="V106" s="143"/>
      <c r="W106" s="143"/>
      <c r="X106" s="143">
        <v>94.728524720889681</v>
      </c>
      <c r="Y106" s="143">
        <v>5.2714752791103194</v>
      </c>
    </row>
    <row r="107" spans="1:25">
      <c r="A107" s="143" t="s">
        <v>65</v>
      </c>
      <c r="B107" s="143" t="s">
        <v>363</v>
      </c>
      <c r="C107" s="143" t="s">
        <v>367</v>
      </c>
      <c r="D107" s="143" t="s">
        <v>424</v>
      </c>
      <c r="E107" s="143">
        <v>0.106</v>
      </c>
      <c r="F107" s="143">
        <v>16.818000000000001</v>
      </c>
      <c r="G107" s="143">
        <v>1.9</v>
      </c>
      <c r="H107" s="143">
        <v>0.42499999999999999</v>
      </c>
      <c r="I107" s="143">
        <v>3.5999999999999997E-2</v>
      </c>
      <c r="J107" s="143">
        <v>33.603307917893652</v>
      </c>
      <c r="K107" s="143">
        <v>44.070718211964412</v>
      </c>
      <c r="L107" s="143">
        <v>0.49199999999999999</v>
      </c>
      <c r="M107" s="143">
        <v>2.5000000000000001E-2</v>
      </c>
      <c r="N107" s="143">
        <v>1.1819999999999999</v>
      </c>
      <c r="O107" s="143">
        <v>0.23400000000000001</v>
      </c>
      <c r="P107" s="143">
        <v>0.107</v>
      </c>
      <c r="Q107" s="143">
        <v>98.892026129858081</v>
      </c>
      <c r="R107" s="143" t="s">
        <v>426</v>
      </c>
      <c r="S107" s="143">
        <v>20.351281460526671</v>
      </c>
      <c r="T107" s="143">
        <v>59.304486188903539</v>
      </c>
      <c r="U107" s="143">
        <v>20.34423235056979</v>
      </c>
      <c r="V107" s="143">
        <v>48.070593926507357</v>
      </c>
      <c r="W107" s="143">
        <v>51.929406073492643</v>
      </c>
      <c r="X107" s="143"/>
      <c r="Y107" s="143"/>
    </row>
    <row r="108" spans="1:25">
      <c r="A108" s="143" t="s">
        <v>65</v>
      </c>
      <c r="B108" s="143" t="s">
        <v>363</v>
      </c>
      <c r="C108" s="143" t="s">
        <v>367</v>
      </c>
      <c r="D108" s="143" t="s">
        <v>424</v>
      </c>
      <c r="E108" s="143">
        <v>0.13200000000000001</v>
      </c>
      <c r="F108" s="143">
        <v>12.664</v>
      </c>
      <c r="G108" s="143">
        <v>2.3889999999999998</v>
      </c>
      <c r="H108" s="143">
        <v>0.41199999999999998</v>
      </c>
      <c r="I108" s="143">
        <v>3.6999999999999998E-2</v>
      </c>
      <c r="J108" s="143">
        <v>41.12344466311783</v>
      </c>
      <c r="K108" s="143">
        <v>40.415869092425908</v>
      </c>
      <c r="L108" s="143">
        <v>0.46500000000000002</v>
      </c>
      <c r="M108" s="143">
        <v>3.3000000000000002E-2</v>
      </c>
      <c r="N108" s="143">
        <v>1.173</v>
      </c>
      <c r="O108" s="143">
        <v>0.248</v>
      </c>
      <c r="P108" s="143">
        <v>0.122</v>
      </c>
      <c r="Q108" s="143">
        <v>99.092313755543756</v>
      </c>
      <c r="R108" s="143" t="s">
        <v>426</v>
      </c>
      <c r="S108" s="143">
        <v>16.197973620872041</v>
      </c>
      <c r="T108" s="143">
        <v>57.485950229447518</v>
      </c>
      <c r="U108" s="143">
        <v>26.316076149680448</v>
      </c>
      <c r="V108" s="143">
        <v>36.366340140839775</v>
      </c>
      <c r="W108" s="143">
        <v>63.633659859160225</v>
      </c>
      <c r="X108" s="143"/>
      <c r="Y108" s="143"/>
    </row>
    <row r="109" spans="1:25">
      <c r="A109" s="143" t="s">
        <v>65</v>
      </c>
      <c r="B109" s="143" t="s">
        <v>363</v>
      </c>
      <c r="C109" s="143" t="s">
        <v>367</v>
      </c>
      <c r="D109" s="143" t="s">
        <v>424</v>
      </c>
      <c r="E109" s="143">
        <v>8.3000000000000004E-2</v>
      </c>
      <c r="F109" s="143">
        <v>21.776</v>
      </c>
      <c r="G109" s="143">
        <v>1.8220000000000001</v>
      </c>
      <c r="H109" s="143">
        <v>0.47299999999999998</v>
      </c>
      <c r="I109" s="143">
        <v>8.9999999999999993E-3</v>
      </c>
      <c r="J109" s="143">
        <v>24.804802916324959</v>
      </c>
      <c r="K109" s="143">
        <v>47.935882751919671</v>
      </c>
      <c r="L109" s="143">
        <v>0.60899999999999999</v>
      </c>
      <c r="M109" s="143">
        <v>3.3000000000000002E-2</v>
      </c>
      <c r="N109" s="143">
        <v>1.704</v>
      </c>
      <c r="O109" s="143">
        <v>0.17299999999999999</v>
      </c>
      <c r="P109" s="143">
        <v>4.2000000000000003E-2</v>
      </c>
      <c r="Q109" s="143">
        <v>99.422685668244625</v>
      </c>
      <c r="R109" s="143" t="s">
        <v>426</v>
      </c>
      <c r="S109" s="143">
        <v>24.888923007208572</v>
      </c>
      <c r="T109" s="143">
        <v>60.926851059525156</v>
      </c>
      <c r="U109" s="143">
        <v>14.184225933266291</v>
      </c>
      <c r="V109" s="143">
        <v>61.256005495380137</v>
      </c>
      <c r="W109" s="143">
        <v>38.743994504619863</v>
      </c>
      <c r="X109" s="143"/>
      <c r="Y109" s="143"/>
    </row>
    <row r="110" spans="1:25">
      <c r="A110" s="143" t="s">
        <v>65</v>
      </c>
      <c r="B110" s="143" t="s">
        <v>363</v>
      </c>
      <c r="C110" s="143" t="s">
        <v>367</v>
      </c>
      <c r="D110" s="143" t="s">
        <v>424</v>
      </c>
      <c r="E110" s="143">
        <v>9.8000000000000004E-2</v>
      </c>
      <c r="F110" s="143">
        <v>13.507999999999999</v>
      </c>
      <c r="G110" s="143">
        <v>2.2559999999999998</v>
      </c>
      <c r="H110" s="143">
        <v>0.621</v>
      </c>
      <c r="I110" s="143">
        <v>3.4000000000000002E-2</v>
      </c>
      <c r="J110" s="143">
        <v>39.156837931360251</v>
      </c>
      <c r="K110" s="143">
        <v>41.276483759843991</v>
      </c>
      <c r="L110" s="143">
        <v>0.45300000000000001</v>
      </c>
      <c r="M110" s="143">
        <v>1.2E-2</v>
      </c>
      <c r="N110" s="143">
        <v>0.997</v>
      </c>
      <c r="O110" s="143">
        <v>0.187</v>
      </c>
      <c r="P110" s="143">
        <v>0.104</v>
      </c>
      <c r="Q110" s="143">
        <v>98.599321691204239</v>
      </c>
      <c r="R110" s="143" t="s">
        <v>426</v>
      </c>
      <c r="S110" s="143">
        <v>17.098791111260919</v>
      </c>
      <c r="T110" s="143">
        <v>58.102799147444479</v>
      </c>
      <c r="U110" s="143">
        <v>24.798409741294609</v>
      </c>
      <c r="V110" s="143">
        <v>38.949793766440465</v>
      </c>
      <c r="W110" s="143">
        <v>61.050206233559535</v>
      </c>
      <c r="X110" s="143"/>
      <c r="Y110" s="143"/>
    </row>
    <row r="111" spans="1:25">
      <c r="A111" s="143" t="s">
        <v>65</v>
      </c>
      <c r="B111" s="143" t="s">
        <v>363</v>
      </c>
      <c r="C111" s="143" t="s">
        <v>367</v>
      </c>
      <c r="D111" s="143" t="s">
        <v>424</v>
      </c>
      <c r="E111" s="143">
        <v>5.1999999999999998E-2</v>
      </c>
      <c r="F111" s="143">
        <v>48.162999999999997</v>
      </c>
      <c r="G111" s="143">
        <v>0.111</v>
      </c>
      <c r="H111" s="143">
        <v>0.30299999999999999</v>
      </c>
      <c r="I111" s="143">
        <v>0</v>
      </c>
      <c r="J111" s="143">
        <v>38.709472274039591</v>
      </c>
      <c r="K111" s="143">
        <v>9.6747359139419959</v>
      </c>
      <c r="L111" s="143">
        <v>0.63900000000000001</v>
      </c>
      <c r="M111" s="143">
        <v>0</v>
      </c>
      <c r="N111" s="143">
        <v>2.0840000000000001</v>
      </c>
      <c r="O111" s="143">
        <v>0.23599999999999999</v>
      </c>
      <c r="P111" s="143">
        <v>1.2E-2</v>
      </c>
      <c r="Q111" s="143">
        <v>99.972208187981593</v>
      </c>
      <c r="R111" s="143" t="s">
        <v>425</v>
      </c>
      <c r="S111" s="143">
        <v>50.143759392315062</v>
      </c>
      <c r="T111" s="143">
        <v>44.816776660272467</v>
      </c>
      <c r="U111" s="143">
        <v>5.0394639474124627</v>
      </c>
      <c r="V111" s="143"/>
      <c r="W111" s="143"/>
      <c r="X111" s="143">
        <v>94.960536052587528</v>
      </c>
      <c r="Y111" s="143">
        <v>5.0394639474124716</v>
      </c>
    </row>
    <row r="112" spans="1:25">
      <c r="A112" s="143" t="s">
        <v>65</v>
      </c>
      <c r="B112" s="143" t="s">
        <v>363</v>
      </c>
      <c r="C112" s="143" t="s">
        <v>367</v>
      </c>
      <c r="D112" s="143" t="s">
        <v>424</v>
      </c>
      <c r="E112" s="143">
        <v>0.155</v>
      </c>
      <c r="F112" s="143">
        <v>46.957000000000001</v>
      </c>
      <c r="G112" s="143">
        <v>9.6000000000000002E-2</v>
      </c>
      <c r="H112" s="143">
        <v>0.32600000000000001</v>
      </c>
      <c r="I112" s="143">
        <v>0</v>
      </c>
      <c r="J112" s="143">
        <v>38.403123702092969</v>
      </c>
      <c r="K112" s="143">
        <v>11.435069384585905</v>
      </c>
      <c r="L112" s="143">
        <v>0.65100000000000002</v>
      </c>
      <c r="M112" s="143">
        <v>0</v>
      </c>
      <c r="N112" s="143">
        <v>1.724</v>
      </c>
      <c r="O112" s="143">
        <v>0.216</v>
      </c>
      <c r="P112" s="143">
        <v>2.4E-2</v>
      </c>
      <c r="Q112" s="143">
        <v>99.963193086678871</v>
      </c>
      <c r="R112" s="143" t="s">
        <v>425</v>
      </c>
      <c r="S112" s="143">
        <v>49.22948986938777</v>
      </c>
      <c r="T112" s="143">
        <v>44.772521199173489</v>
      </c>
      <c r="U112" s="143">
        <v>5.9979889314387487</v>
      </c>
      <c r="V112" s="143"/>
      <c r="W112" s="143"/>
      <c r="X112" s="143">
        <v>94.002011068561259</v>
      </c>
      <c r="Y112" s="143">
        <v>5.9979889314387407</v>
      </c>
    </row>
    <row r="113" spans="1:25">
      <c r="A113" s="143" t="s">
        <v>65</v>
      </c>
      <c r="B113" s="143" t="s">
        <v>363</v>
      </c>
      <c r="C113" s="143" t="s">
        <v>367</v>
      </c>
      <c r="D113" s="143" t="s">
        <v>424</v>
      </c>
      <c r="E113" s="143">
        <v>0.14000000000000001</v>
      </c>
      <c r="F113" s="143">
        <v>12.138</v>
      </c>
      <c r="G113" s="143">
        <v>1.411</v>
      </c>
      <c r="H113" s="143">
        <v>0.51800000000000002</v>
      </c>
      <c r="I113" s="143">
        <v>4.1000000000000002E-2</v>
      </c>
      <c r="J113" s="143">
        <v>41.993244281400422</v>
      </c>
      <c r="K113" s="143">
        <v>40.011197441738872</v>
      </c>
      <c r="L113" s="143">
        <v>0.46300000000000002</v>
      </c>
      <c r="M113" s="143">
        <v>2.1999999999999999E-2</v>
      </c>
      <c r="N113" s="143">
        <v>0.748</v>
      </c>
      <c r="O113" s="143">
        <v>0.20200000000000001</v>
      </c>
      <c r="P113" s="143">
        <v>0.14099999999999999</v>
      </c>
      <c r="Q113" s="143">
        <v>97.687441723139301</v>
      </c>
      <c r="R113" s="143" t="s">
        <v>426</v>
      </c>
      <c r="S113" s="143">
        <v>15.63333546141509</v>
      </c>
      <c r="T113" s="143">
        <v>57.306788332216406</v>
      </c>
      <c r="U113" s="143">
        <v>27.0598762063685</v>
      </c>
      <c r="V113" s="143">
        <v>35.762190940623093</v>
      </c>
      <c r="W113" s="143">
        <v>64.2378090593769</v>
      </c>
      <c r="X113" s="143"/>
      <c r="Y113" s="143"/>
    </row>
    <row r="114" spans="1:25">
      <c r="A114" s="143" t="s">
        <v>65</v>
      </c>
      <c r="B114" s="143" t="s">
        <v>363</v>
      </c>
      <c r="C114" s="143" t="s">
        <v>367</v>
      </c>
      <c r="D114" s="143" t="s">
        <v>424</v>
      </c>
      <c r="E114" s="143">
        <v>7.6999999999999999E-2</v>
      </c>
      <c r="F114" s="143">
        <v>20.544</v>
      </c>
      <c r="G114" s="143">
        <v>1.716</v>
      </c>
      <c r="H114" s="143">
        <v>0.47799999999999998</v>
      </c>
      <c r="I114" s="143">
        <v>0</v>
      </c>
      <c r="J114" s="143">
        <v>26.631071296343261</v>
      </c>
      <c r="K114" s="143">
        <v>46.71055080390115</v>
      </c>
      <c r="L114" s="143">
        <v>0.59299999999999997</v>
      </c>
      <c r="M114" s="143">
        <v>6.0000000000000001E-3</v>
      </c>
      <c r="N114" s="143">
        <v>1.4970000000000001</v>
      </c>
      <c r="O114" s="143">
        <v>0.26900000000000002</v>
      </c>
      <c r="P114" s="143">
        <v>6.4000000000000001E-2</v>
      </c>
      <c r="Q114" s="143">
        <v>98.521622100244429</v>
      </c>
      <c r="R114" s="143" t="s">
        <v>426</v>
      </c>
      <c r="S114" s="143">
        <v>23.940756054295445</v>
      </c>
      <c r="T114" s="143">
        <v>60.532394015988437</v>
      </c>
      <c r="U114" s="143">
        <v>15.526849929716123</v>
      </c>
      <c r="V114" s="143">
        <v>58.463086332214395</v>
      </c>
      <c r="W114" s="143">
        <v>41.536913667785605</v>
      </c>
      <c r="X114" s="143"/>
      <c r="Y114" s="143"/>
    </row>
    <row r="115" spans="1:25">
      <c r="A115" s="143" t="s">
        <v>278</v>
      </c>
      <c r="B115" s="143" t="s">
        <v>363</v>
      </c>
      <c r="C115" s="143" t="s">
        <v>362</v>
      </c>
      <c r="D115" s="143" t="s">
        <v>424</v>
      </c>
      <c r="E115" s="143">
        <v>7.3999999999999996E-2</v>
      </c>
      <c r="F115" s="143">
        <v>24.186</v>
      </c>
      <c r="G115" s="143">
        <v>1.724</v>
      </c>
      <c r="H115" s="143">
        <v>0.83099999999999996</v>
      </c>
      <c r="I115" s="143">
        <v>0.23400000000000001</v>
      </c>
      <c r="J115" s="143">
        <v>20.469460367443219</v>
      </c>
      <c r="K115" s="143">
        <v>51.018330902933059</v>
      </c>
      <c r="L115" s="143">
        <v>0.64800000000000002</v>
      </c>
      <c r="M115" s="143">
        <v>1.2999999999999999E-2</v>
      </c>
      <c r="N115" s="143">
        <v>1.395</v>
      </c>
      <c r="O115" s="143">
        <v>3.9E-2</v>
      </c>
      <c r="P115" s="143">
        <v>0.10100000000000001</v>
      </c>
      <c r="Q115" s="143">
        <v>100.63179127037628</v>
      </c>
      <c r="R115" s="143" t="s">
        <v>426</v>
      </c>
      <c r="S115" s="143">
        <v>26.530933635368793</v>
      </c>
      <c r="T115" s="143">
        <v>62.235006301892675</v>
      </c>
      <c r="U115" s="143">
        <v>11.234060062738516</v>
      </c>
      <c r="V115" s="143">
        <v>67.457059692372198</v>
      </c>
      <c r="W115" s="143">
        <v>32.542940307627802</v>
      </c>
      <c r="X115" s="143"/>
      <c r="Y115" s="143"/>
    </row>
    <row r="116" spans="1:25">
      <c r="A116" s="143" t="s">
        <v>278</v>
      </c>
      <c r="B116" s="143" t="s">
        <v>363</v>
      </c>
      <c r="C116" s="143" t="s">
        <v>362</v>
      </c>
      <c r="D116" s="143" t="s">
        <v>424</v>
      </c>
      <c r="E116" s="143">
        <v>8.2000000000000003E-2</v>
      </c>
      <c r="F116" s="143">
        <v>26.291</v>
      </c>
      <c r="G116" s="143">
        <v>1.3660000000000001</v>
      </c>
      <c r="H116" s="143">
        <v>0.72599999999999998</v>
      </c>
      <c r="I116" s="143">
        <v>3.5000000000000003E-2</v>
      </c>
      <c r="J116" s="143">
        <v>16.211455990043309</v>
      </c>
      <c r="K116" s="143">
        <v>52.471734967005489</v>
      </c>
      <c r="L116" s="143">
        <v>0.67900000000000005</v>
      </c>
      <c r="M116" s="143">
        <v>0</v>
      </c>
      <c r="N116" s="143">
        <v>1.4239999999999999</v>
      </c>
      <c r="O116" s="143">
        <v>4.3999999999999997E-2</v>
      </c>
      <c r="P116" s="143">
        <v>0.106</v>
      </c>
      <c r="Q116" s="143">
        <v>99.330190957048799</v>
      </c>
      <c r="R116" s="143" t="s">
        <v>426</v>
      </c>
      <c r="S116" s="143">
        <v>28.345352769454315</v>
      </c>
      <c r="T116" s="143">
        <v>62.910073458066002</v>
      </c>
      <c r="U116" s="143">
        <v>8.744573772479681</v>
      </c>
      <c r="V116" s="143">
        <v>74.157614182431217</v>
      </c>
      <c r="W116" s="143">
        <v>25.842385817568783</v>
      </c>
      <c r="X116" s="143"/>
      <c r="Y116" s="143"/>
    </row>
    <row r="117" spans="1:25">
      <c r="A117" s="143" t="s">
        <v>278</v>
      </c>
      <c r="B117" s="143" t="s">
        <v>363</v>
      </c>
      <c r="C117" s="143" t="s">
        <v>362</v>
      </c>
      <c r="D117" s="143" t="s">
        <v>424</v>
      </c>
      <c r="E117" s="143">
        <v>0.13900000000000001</v>
      </c>
      <c r="F117" s="143">
        <v>47.259</v>
      </c>
      <c r="G117" s="143">
        <v>0.113</v>
      </c>
      <c r="H117" s="143">
        <v>0.41499999999999998</v>
      </c>
      <c r="I117" s="143">
        <v>0</v>
      </c>
      <c r="J117" s="143">
        <v>39.428360638895072</v>
      </c>
      <c r="K117" s="143">
        <v>8.720623194123684</v>
      </c>
      <c r="L117" s="143">
        <v>0.61399999999999999</v>
      </c>
      <c r="M117" s="143">
        <v>4.2000000000000003E-2</v>
      </c>
      <c r="N117" s="143">
        <v>1.256</v>
      </c>
      <c r="O117" s="143">
        <v>0.29299999999999998</v>
      </c>
      <c r="P117" s="143">
        <v>0.09</v>
      </c>
      <c r="Q117" s="143">
        <v>98.279983833018775</v>
      </c>
      <c r="R117" s="143" t="s">
        <v>425</v>
      </c>
      <c r="S117" s="143">
        <v>49.502494915083489</v>
      </c>
      <c r="T117" s="143">
        <v>45.927339401746195</v>
      </c>
      <c r="U117" s="143">
        <v>4.5701656831703072</v>
      </c>
      <c r="V117" s="143"/>
      <c r="W117" s="143"/>
      <c r="X117" s="143">
        <v>95.429834316829684</v>
      </c>
      <c r="Y117" s="143">
        <v>4.5701656831703161</v>
      </c>
    </row>
    <row r="118" spans="1:25">
      <c r="A118" s="143" t="s">
        <v>278</v>
      </c>
      <c r="B118" s="143" t="s">
        <v>363</v>
      </c>
      <c r="C118" s="143" t="s">
        <v>362</v>
      </c>
      <c r="D118" s="143" t="s">
        <v>424</v>
      </c>
      <c r="E118" s="143">
        <v>7.3999999999999996E-2</v>
      </c>
      <c r="F118" s="143">
        <v>24.75</v>
      </c>
      <c r="G118" s="143">
        <v>2.0819999999999999</v>
      </c>
      <c r="H118" s="143">
        <v>0.94499999999999995</v>
      </c>
      <c r="I118" s="143">
        <v>3.2730000000000001</v>
      </c>
      <c r="J118" s="143">
        <v>15.127510517534688</v>
      </c>
      <c r="K118" s="143">
        <v>51.040082270696715</v>
      </c>
      <c r="L118" s="143">
        <v>0.53300000000000003</v>
      </c>
      <c r="M118" s="143">
        <v>3.0000000000000001E-3</v>
      </c>
      <c r="N118" s="143">
        <v>1.635</v>
      </c>
      <c r="O118" s="143">
        <v>1.2999999999999999E-2</v>
      </c>
      <c r="P118" s="143">
        <v>9.6000000000000002E-2</v>
      </c>
      <c r="Q118" s="143">
        <v>99.475592788231424</v>
      </c>
      <c r="R118" s="143" t="s">
        <v>426</v>
      </c>
      <c r="S118" s="143">
        <v>27.784933877258343</v>
      </c>
      <c r="T118" s="143">
        <v>63.718499032014009</v>
      </c>
      <c r="U118" s="143">
        <v>8.4965670907276394</v>
      </c>
      <c r="V118" s="143">
        <v>69.469083217311322</v>
      </c>
      <c r="W118" s="143">
        <v>30.530916782688678</v>
      </c>
      <c r="X118" s="143"/>
      <c r="Y118" s="143"/>
    </row>
    <row r="119" spans="1:25">
      <c r="A119" s="143" t="s">
        <v>278</v>
      </c>
      <c r="B119" s="143" t="s">
        <v>363</v>
      </c>
      <c r="C119" s="143" t="s">
        <v>362</v>
      </c>
      <c r="D119" s="143" t="s">
        <v>424</v>
      </c>
      <c r="E119" s="143">
        <v>6.7000000000000004E-2</v>
      </c>
      <c r="F119" s="143">
        <v>25.119</v>
      </c>
      <c r="G119" s="143">
        <v>1.5449999999999999</v>
      </c>
      <c r="H119" s="143">
        <v>0.88100000000000001</v>
      </c>
      <c r="I119" s="143">
        <v>9.1999999999999998E-2</v>
      </c>
      <c r="J119" s="143">
        <v>19.081612667148946</v>
      </c>
      <c r="K119" s="143">
        <v>52.331133122922338</v>
      </c>
      <c r="L119" s="143">
        <v>0.69599999999999995</v>
      </c>
      <c r="M119" s="143">
        <v>3.0000000000000001E-3</v>
      </c>
      <c r="N119" s="143">
        <v>1.1080000000000001</v>
      </c>
      <c r="O119" s="143">
        <v>3.4000000000000002E-2</v>
      </c>
      <c r="P119" s="143">
        <v>0.125</v>
      </c>
      <c r="Q119" s="143">
        <v>100.9577457900713</v>
      </c>
      <c r="R119" s="143" t="s">
        <v>426</v>
      </c>
      <c r="S119" s="143">
        <v>27.050386820431452</v>
      </c>
      <c r="T119" s="143">
        <v>62.668785659592686</v>
      </c>
      <c r="U119" s="143">
        <v>10.28082751997586</v>
      </c>
      <c r="V119" s="143">
        <v>69.994886699987759</v>
      </c>
      <c r="W119" s="143">
        <v>30.005113300012241</v>
      </c>
      <c r="X119" s="143"/>
      <c r="Y119" s="143"/>
    </row>
    <row r="120" spans="1:25">
      <c r="A120" s="143" t="s">
        <v>278</v>
      </c>
      <c r="B120" s="143" t="s">
        <v>363</v>
      </c>
      <c r="C120" s="143" t="s">
        <v>362</v>
      </c>
      <c r="D120" s="143" t="s">
        <v>424</v>
      </c>
      <c r="E120" s="143">
        <v>6.4000000000000001E-2</v>
      </c>
      <c r="F120" s="143">
        <v>48.429000000000002</v>
      </c>
      <c r="G120" s="143">
        <v>0.11</v>
      </c>
      <c r="H120" s="143">
        <v>0.35499999999999998</v>
      </c>
      <c r="I120" s="143">
        <v>0</v>
      </c>
      <c r="J120" s="143">
        <v>40.649235008673699</v>
      </c>
      <c r="K120" s="143">
        <v>6.8630035818626514</v>
      </c>
      <c r="L120" s="143">
        <v>0.72099999999999997</v>
      </c>
      <c r="M120" s="143">
        <v>0</v>
      </c>
      <c r="N120" s="143">
        <v>1.135</v>
      </c>
      <c r="O120" s="143">
        <v>0.17499999999999999</v>
      </c>
      <c r="P120" s="143">
        <v>5.2999999999999999E-2</v>
      </c>
      <c r="Q120" s="143">
        <v>98.50123859053636</v>
      </c>
      <c r="R120" s="143" t="s">
        <v>425</v>
      </c>
      <c r="S120" s="143">
        <v>49.892761859286793</v>
      </c>
      <c r="T120" s="143">
        <v>46.569805876503416</v>
      </c>
      <c r="U120" s="143">
        <v>3.5374322642097886</v>
      </c>
      <c r="V120" s="143"/>
      <c r="W120" s="143"/>
      <c r="X120" s="143">
        <v>96.462567735790202</v>
      </c>
      <c r="Y120" s="143">
        <v>3.5374322642097979</v>
      </c>
    </row>
    <row r="121" spans="1:25">
      <c r="A121" s="143" t="s">
        <v>278</v>
      </c>
      <c r="B121" s="143" t="s">
        <v>363</v>
      </c>
      <c r="C121" s="143" t="s">
        <v>362</v>
      </c>
      <c r="D121" s="143" t="s">
        <v>424</v>
      </c>
      <c r="E121" s="143">
        <v>8.4000000000000005E-2</v>
      </c>
      <c r="F121" s="143">
        <v>23.207999999999998</v>
      </c>
      <c r="G121" s="143">
        <v>1.4990000000000001</v>
      </c>
      <c r="H121" s="143">
        <v>0.52200000000000002</v>
      </c>
      <c r="I121" s="143">
        <v>0</v>
      </c>
      <c r="J121" s="143">
        <v>21.335649556849493</v>
      </c>
      <c r="K121" s="143">
        <v>49.925923348032107</v>
      </c>
      <c r="L121" s="143">
        <v>0.69299999999999995</v>
      </c>
      <c r="M121" s="143">
        <v>2.7E-2</v>
      </c>
      <c r="N121" s="143">
        <v>0.85499999999999998</v>
      </c>
      <c r="O121" s="143">
        <v>0.34699999999999998</v>
      </c>
      <c r="P121" s="143">
        <v>0.12</v>
      </c>
      <c r="Q121" s="143">
        <v>98.496572904881589</v>
      </c>
      <c r="R121" s="143" t="s">
        <v>426</v>
      </c>
      <c r="S121" s="143">
        <v>25.959128422527893</v>
      </c>
      <c r="T121" s="143">
        <v>62.100987132797947</v>
      </c>
      <c r="U121" s="143">
        <v>11.939884444674167</v>
      </c>
      <c r="V121" s="143">
        <v>66.307324279276756</v>
      </c>
      <c r="W121" s="143">
        <v>33.692675720723244</v>
      </c>
      <c r="X121" s="143"/>
      <c r="Y121" s="143"/>
    </row>
    <row r="122" spans="1:25">
      <c r="A122" s="143" t="s">
        <v>278</v>
      </c>
      <c r="B122" s="143" t="s">
        <v>363</v>
      </c>
      <c r="C122" s="143" t="s">
        <v>362</v>
      </c>
      <c r="D122" s="143" t="s">
        <v>424</v>
      </c>
      <c r="E122" s="143">
        <v>8.5000000000000006E-2</v>
      </c>
      <c r="F122" s="143">
        <v>24.896999999999998</v>
      </c>
      <c r="G122" s="143">
        <v>1.4750000000000001</v>
      </c>
      <c r="H122" s="143">
        <v>0.85099999999999998</v>
      </c>
      <c r="I122" s="143">
        <v>0.92700000000000005</v>
      </c>
      <c r="J122" s="143">
        <v>17.605940419593033</v>
      </c>
      <c r="K122" s="143">
        <v>51.322960937410656</v>
      </c>
      <c r="L122" s="143">
        <v>0.56899999999999995</v>
      </c>
      <c r="M122" s="143">
        <v>7.0999999999999994E-2</v>
      </c>
      <c r="N122" s="143">
        <v>1.373</v>
      </c>
      <c r="O122" s="143">
        <v>2.5999999999999999E-2</v>
      </c>
      <c r="P122" s="143">
        <v>8.2000000000000003E-2</v>
      </c>
      <c r="Q122" s="143">
        <v>99.202901357003682</v>
      </c>
      <c r="R122" s="143" t="s">
        <v>426</v>
      </c>
      <c r="S122" s="143">
        <v>27.426062838161361</v>
      </c>
      <c r="T122" s="143">
        <v>62.870680068478137</v>
      </c>
      <c r="U122" s="143">
        <v>9.703257093360504</v>
      </c>
      <c r="V122" s="143">
        <v>70.526613438168852</v>
      </c>
      <c r="W122" s="143">
        <v>29.473386561831148</v>
      </c>
      <c r="X122" s="143"/>
      <c r="Y122" s="143"/>
    </row>
    <row r="123" spans="1:25">
      <c r="A123" s="143" t="s">
        <v>278</v>
      </c>
      <c r="B123" s="143" t="s">
        <v>363</v>
      </c>
      <c r="C123" s="143" t="s">
        <v>362</v>
      </c>
      <c r="D123" s="143" t="s">
        <v>424</v>
      </c>
      <c r="E123" s="143">
        <v>6.9000000000000006E-2</v>
      </c>
      <c r="F123" s="143">
        <v>24.686</v>
      </c>
      <c r="G123" s="143">
        <v>1.571</v>
      </c>
      <c r="H123" s="143">
        <v>0.81899999999999995</v>
      </c>
      <c r="I123" s="143">
        <v>8.4000000000000005E-2</v>
      </c>
      <c r="J123" s="143">
        <v>19.296599146861784</v>
      </c>
      <c r="K123" s="143">
        <v>51.401685676868894</v>
      </c>
      <c r="L123" s="143">
        <v>0.67600000000000005</v>
      </c>
      <c r="M123" s="143">
        <v>4.9000000000000002E-2</v>
      </c>
      <c r="N123" s="143">
        <v>1.282</v>
      </c>
      <c r="O123" s="143">
        <v>1.6E-2</v>
      </c>
      <c r="P123" s="143">
        <v>6.3E-2</v>
      </c>
      <c r="Q123" s="143">
        <v>99.950284823730684</v>
      </c>
      <c r="R123" s="143" t="s">
        <v>426</v>
      </c>
      <c r="S123" s="143">
        <v>26.978934610505341</v>
      </c>
      <c r="T123" s="143">
        <v>62.469990410385336</v>
      </c>
      <c r="U123" s="143">
        <v>10.551074979109321</v>
      </c>
      <c r="V123" s="143">
        <v>69.390723588168086</v>
      </c>
      <c r="W123" s="143">
        <v>30.609276411831914</v>
      </c>
      <c r="X123" s="143"/>
      <c r="Y123" s="143"/>
    </row>
    <row r="124" spans="1:25">
      <c r="A124" s="143" t="s">
        <v>278</v>
      </c>
      <c r="B124" s="143" t="s">
        <v>363</v>
      </c>
      <c r="C124" s="143" t="s">
        <v>362</v>
      </c>
      <c r="D124" s="143" t="s">
        <v>424</v>
      </c>
      <c r="E124" s="143">
        <v>5.8999999999999997E-2</v>
      </c>
      <c r="F124" s="143">
        <v>48.749000000000002</v>
      </c>
      <c r="G124" s="143">
        <v>0.106</v>
      </c>
      <c r="H124" s="143">
        <v>0.42799999999999999</v>
      </c>
      <c r="I124" s="143">
        <v>7.2999999999999995E-2</v>
      </c>
      <c r="J124" s="143">
        <v>40.624303413204153</v>
      </c>
      <c r="K124" s="143">
        <v>7.0884808775888635</v>
      </c>
      <c r="L124" s="143">
        <v>0.68700000000000006</v>
      </c>
      <c r="M124" s="143">
        <v>0</v>
      </c>
      <c r="N124" s="143">
        <v>1.4119999999999999</v>
      </c>
      <c r="O124" s="143">
        <v>5.6000000000000001E-2</v>
      </c>
      <c r="P124" s="143">
        <v>2.3E-2</v>
      </c>
      <c r="Q124" s="143">
        <v>99.282784290793018</v>
      </c>
      <c r="R124" s="143" t="s">
        <v>425</v>
      </c>
      <c r="S124" s="143">
        <v>50.013712616290839</v>
      </c>
      <c r="T124" s="143">
        <v>46.347820568889752</v>
      </c>
      <c r="U124" s="143">
        <v>3.638466814819421</v>
      </c>
      <c r="V124" s="143"/>
      <c r="W124" s="143"/>
      <c r="X124" s="143">
        <v>96.361533185180591</v>
      </c>
      <c r="Y124" s="143">
        <v>3.6384668148194095</v>
      </c>
    </row>
    <row r="125" spans="1:25">
      <c r="A125" s="143" t="s">
        <v>278</v>
      </c>
      <c r="B125" s="143" t="s">
        <v>363</v>
      </c>
      <c r="C125" s="143" t="s">
        <v>362</v>
      </c>
      <c r="D125" s="143" t="s">
        <v>424</v>
      </c>
      <c r="E125" s="143">
        <v>8.5000000000000006E-2</v>
      </c>
      <c r="F125" s="143">
        <v>24.22</v>
      </c>
      <c r="G125" s="143">
        <v>1.5760000000000001</v>
      </c>
      <c r="H125" s="143">
        <v>0.747</v>
      </c>
      <c r="I125" s="143">
        <v>8.3000000000000004E-2</v>
      </c>
      <c r="J125" s="143">
        <v>20.201718398495288</v>
      </c>
      <c r="K125" s="143">
        <v>50.939248379062164</v>
      </c>
      <c r="L125" s="143">
        <v>0.58799999999999997</v>
      </c>
      <c r="M125" s="143">
        <v>0</v>
      </c>
      <c r="N125" s="143">
        <v>1.365</v>
      </c>
      <c r="O125" s="143">
        <v>2.7E-2</v>
      </c>
      <c r="P125" s="143">
        <v>8.6999999999999994E-2</v>
      </c>
      <c r="Q125" s="143">
        <v>99.83196677755744</v>
      </c>
      <c r="R125" s="143" t="s">
        <v>426</v>
      </c>
      <c r="S125" s="143">
        <v>26.623104321117548</v>
      </c>
      <c r="T125" s="143">
        <v>62.266878479654274</v>
      </c>
      <c r="U125" s="143">
        <v>11.110017199228192</v>
      </c>
      <c r="V125" s="143">
        <v>68.123297930365126</v>
      </c>
      <c r="W125" s="143">
        <v>31.876702069634874</v>
      </c>
      <c r="X125" s="143"/>
      <c r="Y125" s="143"/>
    </row>
    <row r="126" spans="1:25">
      <c r="A126" s="143" t="s">
        <v>278</v>
      </c>
      <c r="B126" s="143" t="s">
        <v>363</v>
      </c>
      <c r="C126" s="143" t="s">
        <v>362</v>
      </c>
      <c r="D126" s="143" t="s">
        <v>424</v>
      </c>
      <c r="E126" s="143">
        <v>0.06</v>
      </c>
      <c r="F126" s="143">
        <v>48.75</v>
      </c>
      <c r="G126" s="143">
        <v>4.7E-2</v>
      </c>
      <c r="H126" s="143">
        <v>0.35399999999999998</v>
      </c>
      <c r="I126" s="143">
        <v>0.08</v>
      </c>
      <c r="J126" s="143">
        <v>40.661532566803871</v>
      </c>
      <c r="K126" s="143">
        <v>5.1115793650242196</v>
      </c>
      <c r="L126" s="143">
        <v>0.86299999999999999</v>
      </c>
      <c r="M126" s="143">
        <v>4.2999999999999997E-2</v>
      </c>
      <c r="N126" s="143">
        <v>1.1879999999999999</v>
      </c>
      <c r="O126" s="143">
        <v>0.20100000000000001</v>
      </c>
      <c r="P126" s="143">
        <v>2.9000000000000001E-2</v>
      </c>
      <c r="Q126" s="143">
        <v>97.359111931828082</v>
      </c>
      <c r="R126" s="143" t="s">
        <v>425</v>
      </c>
      <c r="S126" s="143">
        <v>50.505260401261275</v>
      </c>
      <c r="T126" s="143">
        <v>46.845269844656009</v>
      </c>
      <c r="U126" s="143">
        <v>2.6494697540827175</v>
      </c>
      <c r="V126" s="143"/>
      <c r="W126" s="143"/>
      <c r="X126" s="143">
        <v>97.350530245917284</v>
      </c>
      <c r="Y126" s="143">
        <v>2.6494697540827161</v>
      </c>
    </row>
    <row r="127" spans="1:25">
      <c r="A127" s="143" t="s">
        <v>278</v>
      </c>
      <c r="B127" s="143" t="s">
        <v>363</v>
      </c>
      <c r="C127" s="143" t="s">
        <v>362</v>
      </c>
      <c r="D127" s="143" t="s">
        <v>424</v>
      </c>
      <c r="E127" s="143">
        <v>8.8999999999999996E-2</v>
      </c>
      <c r="F127" s="143">
        <v>24.488</v>
      </c>
      <c r="G127" s="143">
        <v>2.0409999999999999</v>
      </c>
      <c r="H127" s="143">
        <v>0.79100000000000004</v>
      </c>
      <c r="I127" s="143">
        <v>1.2E-2</v>
      </c>
      <c r="J127" s="143">
        <v>19.144216293548389</v>
      </c>
      <c r="K127" s="143">
        <v>50.93780161939322</v>
      </c>
      <c r="L127" s="143">
        <v>0.63600000000000001</v>
      </c>
      <c r="M127" s="143">
        <v>2.3E-2</v>
      </c>
      <c r="N127" s="143">
        <v>1.4830000000000001</v>
      </c>
      <c r="O127" s="143">
        <v>6.8000000000000005E-2</v>
      </c>
      <c r="P127" s="143">
        <v>9.6000000000000002E-2</v>
      </c>
      <c r="Q127" s="143">
        <v>99.713017912941595</v>
      </c>
      <c r="R127" s="143" t="s">
        <v>426</v>
      </c>
      <c r="S127" s="143">
        <v>26.995646556277116</v>
      </c>
      <c r="T127" s="143">
        <v>62.44542437656817</v>
      </c>
      <c r="U127" s="143">
        <v>10.558929067154706</v>
      </c>
      <c r="V127" s="143">
        <v>68.751089167701039</v>
      </c>
      <c r="W127" s="143">
        <v>31.248910832298961</v>
      </c>
      <c r="X127" s="143"/>
      <c r="Y127" s="143"/>
    </row>
    <row r="128" spans="1:25">
      <c r="A128" s="143" t="s">
        <v>278</v>
      </c>
      <c r="B128" s="143" t="s">
        <v>363</v>
      </c>
      <c r="C128" s="143" t="s">
        <v>362</v>
      </c>
      <c r="D128" s="143" t="s">
        <v>424</v>
      </c>
      <c r="E128" s="143">
        <v>7.0999999999999994E-2</v>
      </c>
      <c r="F128" s="143">
        <v>25.024000000000001</v>
      </c>
      <c r="G128" s="143">
        <v>2.036</v>
      </c>
      <c r="H128" s="143">
        <v>0.82799999999999996</v>
      </c>
      <c r="I128" s="143">
        <v>0.124</v>
      </c>
      <c r="J128" s="143">
        <v>18.30262673591983</v>
      </c>
      <c r="K128" s="143">
        <v>51.33407412678973</v>
      </c>
      <c r="L128" s="143">
        <v>0.626</v>
      </c>
      <c r="M128" s="143">
        <v>0</v>
      </c>
      <c r="N128" s="143">
        <v>1.63</v>
      </c>
      <c r="O128" s="143">
        <v>2.4E-2</v>
      </c>
      <c r="P128" s="143">
        <v>8.5999999999999993E-2</v>
      </c>
      <c r="Q128" s="143">
        <v>99.99970086270956</v>
      </c>
      <c r="R128" s="143" t="s">
        <v>426</v>
      </c>
      <c r="S128" s="143">
        <v>27.418593363184772</v>
      </c>
      <c r="T128" s="143">
        <v>62.548108316907495</v>
      </c>
      <c r="U128" s="143">
        <v>10.033298319907727</v>
      </c>
      <c r="V128" s="143">
        <v>69.896780431522089</v>
      </c>
      <c r="W128" s="143">
        <v>30.103219568477911</v>
      </c>
      <c r="X128" s="143"/>
      <c r="Y128" s="143"/>
    </row>
    <row r="129" spans="1:25">
      <c r="A129" s="143" t="s">
        <v>278</v>
      </c>
      <c r="B129" s="143" t="s">
        <v>363</v>
      </c>
      <c r="C129" s="143" t="s">
        <v>362</v>
      </c>
      <c r="D129" s="143" t="s">
        <v>424</v>
      </c>
      <c r="E129" s="143">
        <v>0.08</v>
      </c>
      <c r="F129" s="143">
        <v>25.125</v>
      </c>
      <c r="G129" s="143">
        <v>1.7789999999999999</v>
      </c>
      <c r="H129" s="143">
        <v>0.77200000000000002</v>
      </c>
      <c r="I129" s="143">
        <v>0.104</v>
      </c>
      <c r="J129" s="143">
        <v>17.650603024719604</v>
      </c>
      <c r="K129" s="143">
        <v>50.981772982766401</v>
      </c>
      <c r="L129" s="143">
        <v>0.66900000000000004</v>
      </c>
      <c r="M129" s="143">
        <v>5.2999999999999999E-2</v>
      </c>
      <c r="N129" s="143">
        <v>1.6040000000000001</v>
      </c>
      <c r="O129" s="143">
        <v>8.2000000000000003E-2</v>
      </c>
      <c r="P129" s="143">
        <v>0.13</v>
      </c>
      <c r="Q129" s="143">
        <v>98.900376007485988</v>
      </c>
      <c r="R129" s="143" t="s">
        <v>426</v>
      </c>
      <c r="S129" s="143">
        <v>27.716630812286585</v>
      </c>
      <c r="T129" s="143">
        <v>62.541646171668887</v>
      </c>
      <c r="U129" s="143">
        <v>9.7417230160445225</v>
      </c>
      <c r="V129" s="143">
        <v>71.051810110405526</v>
      </c>
      <c r="W129" s="143">
        <v>28.948189889594474</v>
      </c>
      <c r="X129" s="143"/>
      <c r="Y129" s="143"/>
    </row>
    <row r="130" spans="1:25">
      <c r="A130" s="143" t="s">
        <v>278</v>
      </c>
      <c r="B130" s="143" t="s">
        <v>363</v>
      </c>
      <c r="C130" s="143" t="s">
        <v>362</v>
      </c>
      <c r="D130" s="143" t="s">
        <v>424</v>
      </c>
      <c r="E130" s="143">
        <v>9.5000000000000001E-2</v>
      </c>
      <c r="F130" s="143">
        <v>22.943000000000001</v>
      </c>
      <c r="G130" s="143">
        <v>2.016</v>
      </c>
      <c r="H130" s="143">
        <v>0.85399999999999998</v>
      </c>
      <c r="I130" s="143">
        <v>2.4E-2</v>
      </c>
      <c r="J130" s="143">
        <v>21.946276949613488</v>
      </c>
      <c r="K130" s="143">
        <v>47.754473402257609</v>
      </c>
      <c r="L130" s="143">
        <v>0.49</v>
      </c>
      <c r="M130" s="143">
        <v>4.9000000000000002E-2</v>
      </c>
      <c r="N130" s="143">
        <v>2.4809999999999999</v>
      </c>
      <c r="O130" s="143">
        <v>9.7000000000000003E-2</v>
      </c>
      <c r="P130" s="143">
        <v>0.09</v>
      </c>
      <c r="Q130" s="143">
        <v>98.749750351871086</v>
      </c>
      <c r="R130" s="143" t="s">
        <v>426</v>
      </c>
      <c r="S130" s="143">
        <v>26.362826751650218</v>
      </c>
      <c r="T130" s="143">
        <v>61.020510649024857</v>
      </c>
      <c r="U130" s="143">
        <v>12.61666259932492</v>
      </c>
      <c r="V130" s="143">
        <v>64.724965562138593</v>
      </c>
      <c r="W130" s="143">
        <v>35.275034437861407</v>
      </c>
      <c r="X130" s="143"/>
      <c r="Y130" s="143"/>
    </row>
    <row r="131" spans="1:25">
      <c r="A131" s="143" t="s">
        <v>278</v>
      </c>
      <c r="B131" s="143" t="s">
        <v>363</v>
      </c>
      <c r="C131" s="143" t="s">
        <v>362</v>
      </c>
      <c r="D131" s="143" t="s">
        <v>424</v>
      </c>
      <c r="E131" s="143">
        <v>7.2999999999999995E-2</v>
      </c>
      <c r="F131" s="143">
        <v>48.375</v>
      </c>
      <c r="G131" s="143">
        <v>0.1</v>
      </c>
      <c r="H131" s="143">
        <v>0.35799999999999998</v>
      </c>
      <c r="I131" s="143">
        <v>1.7000000000000001E-2</v>
      </c>
      <c r="J131" s="143">
        <v>39.809695468693917</v>
      </c>
      <c r="K131" s="143">
        <v>7.1436002647341859</v>
      </c>
      <c r="L131" s="143">
        <v>0.73199999999999998</v>
      </c>
      <c r="M131" s="143">
        <v>0</v>
      </c>
      <c r="N131" s="143">
        <v>1.5649999999999999</v>
      </c>
      <c r="O131" s="143">
        <v>0.19400000000000001</v>
      </c>
      <c r="P131" s="143">
        <v>4.5999999999999999E-2</v>
      </c>
      <c r="Q131" s="143">
        <v>98.367295733428108</v>
      </c>
      <c r="R131" s="143" t="s">
        <v>425</v>
      </c>
      <c r="S131" s="143">
        <v>50.275948991117367</v>
      </c>
      <c r="T131" s="143">
        <v>46.009568592910263</v>
      </c>
      <c r="U131" s="143">
        <v>3.7144824159723786</v>
      </c>
      <c r="V131" s="143"/>
      <c r="W131" s="143"/>
      <c r="X131" s="143">
        <v>96.28551758402763</v>
      </c>
      <c r="Y131" s="143">
        <v>3.7144824159723697</v>
      </c>
    </row>
    <row r="132" spans="1:25">
      <c r="A132" s="143" t="s">
        <v>278</v>
      </c>
      <c r="B132" s="143" t="s">
        <v>363</v>
      </c>
      <c r="C132" s="143" t="s">
        <v>362</v>
      </c>
      <c r="D132" s="143" t="s">
        <v>424</v>
      </c>
      <c r="E132" s="143">
        <v>2.7E-2</v>
      </c>
      <c r="F132" s="143">
        <v>47.697000000000003</v>
      </c>
      <c r="G132" s="143">
        <v>9.6000000000000002E-2</v>
      </c>
      <c r="H132" s="143">
        <v>0.34300000000000003</v>
      </c>
      <c r="I132" s="143">
        <v>0</v>
      </c>
      <c r="J132" s="143">
        <v>40.518829654704241</v>
      </c>
      <c r="K132" s="143">
        <v>7.3745599706581153</v>
      </c>
      <c r="L132" s="143">
        <v>0.90900000000000003</v>
      </c>
      <c r="M132" s="143">
        <v>3.5999999999999997E-2</v>
      </c>
      <c r="N132" s="143">
        <v>0.75600000000000001</v>
      </c>
      <c r="O132" s="143">
        <v>0.107</v>
      </c>
      <c r="P132" s="143">
        <v>5.7000000000000002E-2</v>
      </c>
      <c r="Q132" s="143">
        <v>97.864389625362364</v>
      </c>
      <c r="R132" s="143" t="s">
        <v>425</v>
      </c>
      <c r="S132" s="143">
        <v>49.455075274968692</v>
      </c>
      <c r="T132" s="143">
        <v>46.719340411008098</v>
      </c>
      <c r="U132" s="143">
        <v>3.8255843140232044</v>
      </c>
      <c r="V132" s="143"/>
      <c r="W132" s="143"/>
      <c r="X132" s="143">
        <v>96.174415685976783</v>
      </c>
      <c r="Y132" s="143">
        <v>3.8255843140232173</v>
      </c>
    </row>
    <row r="133" spans="1:25">
      <c r="A133" s="143" t="s">
        <v>278</v>
      </c>
      <c r="B133" s="143" t="s">
        <v>363</v>
      </c>
      <c r="C133" s="143" t="s">
        <v>362</v>
      </c>
      <c r="D133" s="143" t="s">
        <v>428</v>
      </c>
      <c r="E133" s="143">
        <v>0.05</v>
      </c>
      <c r="F133" s="143">
        <v>4.024</v>
      </c>
      <c r="G133" s="143">
        <v>20.266999999999999</v>
      </c>
      <c r="H133" s="143">
        <v>0.47499999999999998</v>
      </c>
      <c r="I133" s="143">
        <v>24.741</v>
      </c>
      <c r="J133" s="143">
        <v>23.182768302419571</v>
      </c>
      <c r="K133" s="143">
        <v>16.132513584576152</v>
      </c>
      <c r="L133" s="143">
        <v>0.17399999999999999</v>
      </c>
      <c r="M133" s="143">
        <v>0.14599999999999999</v>
      </c>
      <c r="N133" s="143">
        <v>10.243</v>
      </c>
      <c r="O133" s="143">
        <v>1.9E-2</v>
      </c>
      <c r="P133" s="143">
        <v>8.5000000000000006E-2</v>
      </c>
      <c r="Q133" s="143">
        <v>99.539281886995724</v>
      </c>
      <c r="R133" s="143" t="s">
        <v>427</v>
      </c>
      <c r="S133" s="143"/>
      <c r="T133" s="143"/>
      <c r="U133" s="143"/>
      <c r="V133" s="143"/>
      <c r="W133" s="143"/>
      <c r="X133" s="143"/>
      <c r="Y133" s="143"/>
    </row>
    <row r="134" spans="1:25">
      <c r="A134" s="143" t="s">
        <v>278</v>
      </c>
      <c r="B134" s="143" t="s">
        <v>363</v>
      </c>
      <c r="C134" s="143" t="s">
        <v>362</v>
      </c>
      <c r="D134" s="143" t="s">
        <v>424</v>
      </c>
      <c r="E134" s="143">
        <v>2.5999999999999999E-2</v>
      </c>
      <c r="F134" s="143">
        <v>1.9259999999999999</v>
      </c>
      <c r="G134" s="143">
        <v>28.385000000000002</v>
      </c>
      <c r="H134" s="143">
        <v>0.23699999999999999</v>
      </c>
      <c r="I134" s="143">
        <v>24.228999999999999</v>
      </c>
      <c r="J134" s="143">
        <v>20.991651805300517</v>
      </c>
      <c r="K134" s="143">
        <v>12.494105822501792</v>
      </c>
      <c r="L134" s="143">
        <v>0.13600000000000001</v>
      </c>
      <c r="M134" s="143">
        <v>0.13</v>
      </c>
      <c r="N134" s="143">
        <v>11.247</v>
      </c>
      <c r="O134" s="143">
        <v>0</v>
      </c>
      <c r="P134" s="143">
        <v>0.11899999999999999</v>
      </c>
      <c r="Q134" s="143">
        <v>99.920757627802303</v>
      </c>
      <c r="R134" s="143" t="s">
        <v>427</v>
      </c>
      <c r="S134" s="143"/>
      <c r="T134" s="143"/>
      <c r="U134" s="143"/>
      <c r="V134" s="143"/>
      <c r="W134" s="143"/>
      <c r="X134" s="143"/>
      <c r="Y134" s="143"/>
    </row>
    <row r="135" spans="1:25">
      <c r="A135" s="143" t="s">
        <v>278</v>
      </c>
      <c r="B135" s="143" t="s">
        <v>363</v>
      </c>
      <c r="C135" s="143" t="s">
        <v>362</v>
      </c>
      <c r="D135" s="143" t="s">
        <v>428</v>
      </c>
      <c r="E135" s="143">
        <v>3.4000000000000002E-2</v>
      </c>
      <c r="F135" s="143">
        <v>4.0030000000000001</v>
      </c>
      <c r="G135" s="143">
        <v>18.507000000000001</v>
      </c>
      <c r="H135" s="143">
        <v>0.47699999999999998</v>
      </c>
      <c r="I135" s="143">
        <v>25.745999999999999</v>
      </c>
      <c r="J135" s="143">
        <v>24.086006186674116</v>
      </c>
      <c r="K135" s="143">
        <v>16.067791315157567</v>
      </c>
      <c r="L135" s="143">
        <v>0.185</v>
      </c>
      <c r="M135" s="143">
        <v>0.13800000000000001</v>
      </c>
      <c r="N135" s="143">
        <v>9.2799999999999994</v>
      </c>
      <c r="O135" s="143">
        <v>2.7E-2</v>
      </c>
      <c r="P135" s="143">
        <v>0.13900000000000001</v>
      </c>
      <c r="Q135" s="143">
        <v>98.689797501831677</v>
      </c>
      <c r="R135" s="143" t="s">
        <v>427</v>
      </c>
      <c r="S135" s="143"/>
      <c r="T135" s="143"/>
      <c r="U135" s="143"/>
      <c r="V135" s="143"/>
      <c r="W135" s="143"/>
      <c r="X135" s="143"/>
      <c r="Y135" s="143"/>
    </row>
    <row r="136" spans="1:25">
      <c r="A136" s="143" t="s">
        <v>278</v>
      </c>
      <c r="B136" s="143" t="s">
        <v>363</v>
      </c>
      <c r="C136" s="143" t="s">
        <v>362</v>
      </c>
      <c r="D136" s="143" t="s">
        <v>428</v>
      </c>
      <c r="E136" s="143">
        <v>2.1999999999999999E-2</v>
      </c>
      <c r="F136" s="143">
        <v>4.0289999999999999</v>
      </c>
      <c r="G136" s="143">
        <v>18.091999999999999</v>
      </c>
      <c r="H136" s="143">
        <v>0.45800000000000002</v>
      </c>
      <c r="I136" s="143">
        <v>25.774999999999999</v>
      </c>
      <c r="J136" s="143">
        <v>23.796500563989298</v>
      </c>
      <c r="K136" s="143">
        <v>16.173930827633331</v>
      </c>
      <c r="L136" s="143">
        <v>0.185</v>
      </c>
      <c r="M136" s="143">
        <v>0.182</v>
      </c>
      <c r="N136" s="143">
        <v>9.3290000000000006</v>
      </c>
      <c r="O136" s="143">
        <v>4.4999999999999998E-2</v>
      </c>
      <c r="P136" s="143">
        <v>0.113</v>
      </c>
      <c r="Q136" s="143">
        <v>98.200431391622644</v>
      </c>
      <c r="R136" s="143" t="s">
        <v>427</v>
      </c>
      <c r="S136" s="143"/>
      <c r="T136" s="143"/>
      <c r="U136" s="143"/>
      <c r="V136" s="143"/>
      <c r="W136" s="143"/>
      <c r="X136" s="143"/>
      <c r="Y136" s="143"/>
    </row>
    <row r="137" spans="1:25">
      <c r="A137" s="143" t="s">
        <v>278</v>
      </c>
      <c r="B137" s="143" t="s">
        <v>363</v>
      </c>
      <c r="C137" s="143" t="s">
        <v>362</v>
      </c>
      <c r="D137" s="143" t="s">
        <v>428</v>
      </c>
      <c r="E137" s="143">
        <v>4.1000000000000002E-2</v>
      </c>
      <c r="F137" s="143">
        <v>3.6680000000000001</v>
      </c>
      <c r="G137" s="143">
        <v>21.213999999999999</v>
      </c>
      <c r="H137" s="143">
        <v>0.40300000000000002</v>
      </c>
      <c r="I137" s="143">
        <v>24.742999999999999</v>
      </c>
      <c r="J137" s="143">
        <v>23.659323073256015</v>
      </c>
      <c r="K137" s="143">
        <v>15.277274218517844</v>
      </c>
      <c r="L137" s="143">
        <v>0.154</v>
      </c>
      <c r="M137" s="143">
        <v>0.18</v>
      </c>
      <c r="N137" s="143">
        <v>9.6980000000000004</v>
      </c>
      <c r="O137" s="143">
        <v>2.5999999999999999E-2</v>
      </c>
      <c r="P137" s="143">
        <v>9.9000000000000005E-2</v>
      </c>
      <c r="Q137" s="143">
        <v>99.162597291773864</v>
      </c>
      <c r="R137" s="143" t="s">
        <v>427</v>
      </c>
      <c r="S137" s="143"/>
      <c r="T137" s="143"/>
      <c r="U137" s="143"/>
      <c r="V137" s="143"/>
      <c r="W137" s="143"/>
      <c r="X137" s="143"/>
      <c r="Y137" s="143"/>
    </row>
    <row r="138" spans="1:25">
      <c r="A138" s="143" t="s">
        <v>270</v>
      </c>
      <c r="B138" s="143" t="s">
        <v>843</v>
      </c>
      <c r="C138" s="143"/>
      <c r="D138" s="143" t="s">
        <v>424</v>
      </c>
      <c r="E138" s="143">
        <v>3.4000000000000002E-2</v>
      </c>
      <c r="F138" s="143">
        <v>50.844000000000001</v>
      </c>
      <c r="G138" s="143">
        <v>6.6000000000000003E-2</v>
      </c>
      <c r="H138" s="143">
        <v>0.35299999999999998</v>
      </c>
      <c r="I138" s="143">
        <v>0</v>
      </c>
      <c r="J138" s="143">
        <v>42.53961212549153</v>
      </c>
      <c r="K138" s="143">
        <v>2.8787896311573182</v>
      </c>
      <c r="L138" s="143">
        <v>0.53200000000000003</v>
      </c>
      <c r="M138" s="143">
        <v>5.0000000000000001E-3</v>
      </c>
      <c r="N138" s="143">
        <v>1.411</v>
      </c>
      <c r="O138" s="143">
        <v>9.4E-2</v>
      </c>
      <c r="P138" s="143">
        <v>4.5999999999999999E-2</v>
      </c>
      <c r="Q138" s="143">
        <v>98.757401756648832</v>
      </c>
      <c r="R138" s="143" t="s">
        <v>425</v>
      </c>
      <c r="S138" s="143">
        <v>51.039576866380976</v>
      </c>
      <c r="T138" s="143">
        <v>47.542160195546565</v>
      </c>
      <c r="U138" s="143">
        <v>1.4182629380724632</v>
      </c>
      <c r="V138" s="143"/>
      <c r="W138" s="143"/>
      <c r="X138" s="143">
        <v>97.056812590434021</v>
      </c>
      <c r="Y138" s="143">
        <v>2.9431874095659709</v>
      </c>
    </row>
    <row r="139" spans="1:25">
      <c r="A139" s="143" t="s">
        <v>270</v>
      </c>
      <c r="B139" s="143" t="s">
        <v>843</v>
      </c>
      <c r="C139" s="143"/>
      <c r="D139" s="143" t="s">
        <v>424</v>
      </c>
      <c r="E139" s="143">
        <v>8.4000000000000005E-2</v>
      </c>
      <c r="F139" s="143">
        <v>25.018000000000001</v>
      </c>
      <c r="G139" s="143">
        <v>1.5489999999999999</v>
      </c>
      <c r="H139" s="143">
        <v>0.84699999999999998</v>
      </c>
      <c r="I139" s="143">
        <v>2.5999999999999999E-2</v>
      </c>
      <c r="J139" s="143">
        <v>51.548043188006481</v>
      </c>
      <c r="K139" s="143">
        <v>18.018032133363338</v>
      </c>
      <c r="L139" s="143">
        <v>0.49399999999999999</v>
      </c>
      <c r="M139" s="143">
        <v>2.3E-2</v>
      </c>
      <c r="N139" s="143">
        <v>1.4550000000000001</v>
      </c>
      <c r="O139" s="143">
        <v>3.9E-2</v>
      </c>
      <c r="P139" s="143">
        <v>0.108</v>
      </c>
      <c r="Q139" s="143">
        <v>99.101075321369819</v>
      </c>
      <c r="R139" s="143" t="s">
        <v>426</v>
      </c>
      <c r="S139" s="143">
        <v>34.035504004682394</v>
      </c>
      <c r="T139" s="143">
        <v>29.432367287114776</v>
      </c>
      <c r="U139" s="143">
        <v>36.532128708202848</v>
      </c>
      <c r="V139" s="143">
        <v>73.292198700483496</v>
      </c>
      <c r="W139" s="143">
        <v>26.707801299516497</v>
      </c>
      <c r="X139" s="143"/>
      <c r="Y139" s="143"/>
    </row>
    <row r="140" spans="1:25">
      <c r="A140" s="143" t="s">
        <v>270</v>
      </c>
      <c r="B140" s="143" t="s">
        <v>843</v>
      </c>
      <c r="C140" s="143"/>
      <c r="D140" s="143" t="s">
        <v>424</v>
      </c>
      <c r="E140" s="143">
        <v>0.107</v>
      </c>
      <c r="F140" s="143">
        <v>25.120999999999999</v>
      </c>
      <c r="G140" s="143">
        <v>1.206</v>
      </c>
      <c r="H140" s="143">
        <v>0.63200000000000001</v>
      </c>
      <c r="I140" s="143">
        <v>7.6999999999999999E-2</v>
      </c>
      <c r="J140" s="143">
        <v>52.207537196382646</v>
      </c>
      <c r="K140" s="143">
        <v>18.540922077148739</v>
      </c>
      <c r="L140" s="143">
        <v>0.53500000000000003</v>
      </c>
      <c r="M140" s="143">
        <v>2.8000000000000001E-2</v>
      </c>
      <c r="N140" s="143">
        <v>1.155</v>
      </c>
      <c r="O140" s="143">
        <v>3.5999999999999997E-2</v>
      </c>
      <c r="P140" s="143">
        <v>9.4E-2</v>
      </c>
      <c r="Q140" s="143">
        <v>99.645459273531387</v>
      </c>
      <c r="R140" s="143" t="s">
        <v>426</v>
      </c>
      <c r="S140" s="143">
        <v>33.683330942191354</v>
      </c>
      <c r="T140" s="143">
        <v>29.9284450246981</v>
      </c>
      <c r="U140" s="143">
        <v>36.388224033110546</v>
      </c>
      <c r="V140" s="143">
        <v>72.792416100551861</v>
      </c>
      <c r="W140" s="143">
        <v>27.207583899448146</v>
      </c>
      <c r="X140" s="143"/>
      <c r="Y140" s="143"/>
    </row>
    <row r="141" spans="1:25">
      <c r="A141" s="143" t="s">
        <v>270</v>
      </c>
      <c r="B141" s="143" t="s">
        <v>843</v>
      </c>
      <c r="C141" s="143"/>
      <c r="D141" s="143" t="s">
        <v>424</v>
      </c>
      <c r="E141" s="143">
        <v>9.4E-2</v>
      </c>
      <c r="F141" s="143">
        <v>25.021999999999998</v>
      </c>
      <c r="G141" s="143">
        <v>1.2849999999999999</v>
      </c>
      <c r="H141" s="143">
        <v>0.71099999999999997</v>
      </c>
      <c r="I141" s="143">
        <v>3.9E-2</v>
      </c>
      <c r="J141" s="143">
        <v>52.047380289426357</v>
      </c>
      <c r="K141" s="143">
        <v>18.740025482152827</v>
      </c>
      <c r="L141" s="143">
        <v>0.5</v>
      </c>
      <c r="M141" s="143">
        <v>0</v>
      </c>
      <c r="N141" s="143">
        <v>1.2490000000000001</v>
      </c>
      <c r="O141" s="143">
        <v>3.6999999999999998E-2</v>
      </c>
      <c r="P141" s="143">
        <v>0.105</v>
      </c>
      <c r="Q141" s="143">
        <v>99.724405771579185</v>
      </c>
      <c r="R141" s="143" t="s">
        <v>426</v>
      </c>
      <c r="S141" s="143">
        <v>33.650189593027484</v>
      </c>
      <c r="T141" s="143">
        <v>29.661501144336931</v>
      </c>
      <c r="U141" s="143">
        <v>36.688309262635578</v>
      </c>
      <c r="V141" s="143">
        <v>72.516633002675221</v>
      </c>
      <c r="W141" s="143">
        <v>27.483366997324776</v>
      </c>
      <c r="X141" s="143"/>
      <c r="Y141" s="143"/>
    </row>
    <row r="142" spans="1:25">
      <c r="A142" s="143" t="s">
        <v>270</v>
      </c>
      <c r="B142" s="143" t="s">
        <v>843</v>
      </c>
      <c r="C142" s="143"/>
      <c r="D142" s="143" t="s">
        <v>424</v>
      </c>
      <c r="E142" s="143">
        <v>9.0999999999999998E-2</v>
      </c>
      <c r="F142" s="143">
        <v>25.273</v>
      </c>
      <c r="G142" s="143">
        <v>1.4690000000000001</v>
      </c>
      <c r="H142" s="143">
        <v>0.73299999999999998</v>
      </c>
      <c r="I142" s="143">
        <v>5.0000000000000001E-3</v>
      </c>
      <c r="J142" s="143">
        <v>52.389613890871686</v>
      </c>
      <c r="K142" s="143">
        <v>18.116306737791252</v>
      </c>
      <c r="L142" s="143">
        <v>0.51600000000000001</v>
      </c>
      <c r="M142" s="143">
        <v>3.0000000000000001E-3</v>
      </c>
      <c r="N142" s="143">
        <v>1.2070000000000001</v>
      </c>
      <c r="O142" s="143">
        <v>3.7999999999999999E-2</v>
      </c>
      <c r="P142" s="143">
        <v>0.105</v>
      </c>
      <c r="Q142" s="143">
        <v>99.840920628662943</v>
      </c>
      <c r="R142" s="143" t="s">
        <v>426</v>
      </c>
      <c r="S142" s="143">
        <v>33.858109244056919</v>
      </c>
      <c r="T142" s="143">
        <v>29.964740320323457</v>
      </c>
      <c r="U142" s="143">
        <v>36.17715043561963</v>
      </c>
      <c r="V142" s="143">
        <v>73.376662498462068</v>
      </c>
      <c r="W142" s="143">
        <v>26.623337501537936</v>
      </c>
      <c r="X142" s="143"/>
      <c r="Y142" s="143"/>
    </row>
    <row r="143" spans="1:25">
      <c r="A143" s="143" t="s">
        <v>270</v>
      </c>
      <c r="B143" s="143" t="s">
        <v>843</v>
      </c>
      <c r="C143" s="143"/>
      <c r="D143" s="143" t="s">
        <v>424</v>
      </c>
      <c r="E143" s="143">
        <v>3.9E-2</v>
      </c>
      <c r="F143" s="143">
        <v>50.54</v>
      </c>
      <c r="G143" s="143">
        <v>7.9000000000000001E-2</v>
      </c>
      <c r="H143" s="143">
        <v>0.31900000000000001</v>
      </c>
      <c r="I143" s="143">
        <v>0</v>
      </c>
      <c r="J143" s="143">
        <v>42.755916904323165</v>
      </c>
      <c r="K143" s="143">
        <v>4.448767777946121</v>
      </c>
      <c r="L143" s="143">
        <v>0.505</v>
      </c>
      <c r="M143" s="143">
        <v>1.6E-2</v>
      </c>
      <c r="N143" s="143">
        <v>1.145</v>
      </c>
      <c r="O143" s="143">
        <v>0.11</v>
      </c>
      <c r="P143" s="143">
        <v>3.1E-2</v>
      </c>
      <c r="Q143" s="143">
        <v>99.957684682269289</v>
      </c>
      <c r="R143" s="143" t="s">
        <v>425</v>
      </c>
      <c r="S143" s="143">
        <v>50.370216531341747</v>
      </c>
      <c r="T143" s="143">
        <v>47.437467562920929</v>
      </c>
      <c r="U143" s="143">
        <v>2.1923159057373263</v>
      </c>
      <c r="V143" s="143"/>
      <c r="W143" s="143"/>
      <c r="X143" s="143">
        <v>95.547199703356995</v>
      </c>
      <c r="Y143" s="143">
        <v>4.4528002966430034</v>
      </c>
    </row>
    <row r="144" spans="1:25">
      <c r="A144" s="143" t="s">
        <v>270</v>
      </c>
      <c r="B144" s="143" t="s">
        <v>843</v>
      </c>
      <c r="C144" s="143"/>
      <c r="D144" s="143" t="s">
        <v>424</v>
      </c>
      <c r="E144" s="143">
        <v>6.2E-2</v>
      </c>
      <c r="F144" s="143">
        <v>23.666</v>
      </c>
      <c r="G144" s="143">
        <v>2.165</v>
      </c>
      <c r="H144" s="143">
        <v>0.82799999999999996</v>
      </c>
      <c r="I144" s="143">
        <v>0</v>
      </c>
      <c r="J144" s="143">
        <v>49.638568842602375</v>
      </c>
      <c r="K144" s="143">
        <v>19.674448970887909</v>
      </c>
      <c r="L144" s="143">
        <v>0.495</v>
      </c>
      <c r="M144" s="143">
        <v>6.0000000000000001E-3</v>
      </c>
      <c r="N144" s="143">
        <v>1.724</v>
      </c>
      <c r="O144" s="143">
        <v>0.13200000000000001</v>
      </c>
      <c r="P144" s="143">
        <v>0.108</v>
      </c>
      <c r="Q144" s="143">
        <v>98.391017813490308</v>
      </c>
      <c r="R144" s="143" t="s">
        <v>426</v>
      </c>
      <c r="S144" s="143">
        <v>33.381073495038834</v>
      </c>
      <c r="T144" s="143">
        <v>27.626897842660856</v>
      </c>
      <c r="U144" s="143">
        <v>38.992028662300307</v>
      </c>
      <c r="V144" s="143">
        <v>70.377259306625945</v>
      </c>
      <c r="W144" s="143">
        <v>29.622740693374045</v>
      </c>
      <c r="X144" s="143"/>
      <c r="Y144" s="143"/>
    </row>
    <row r="145" spans="1:25">
      <c r="A145" s="143" t="s">
        <v>62</v>
      </c>
      <c r="B145" s="143" t="s">
        <v>363</v>
      </c>
      <c r="C145" s="143"/>
      <c r="D145" s="143" t="s">
        <v>424</v>
      </c>
      <c r="E145" s="143">
        <v>7.2999999999999995E-2</v>
      </c>
      <c r="F145" s="143">
        <v>24.777999999999999</v>
      </c>
      <c r="G145" s="143">
        <v>1.0529999999999999</v>
      </c>
      <c r="H145" s="143">
        <v>0.48299999999999998</v>
      </c>
      <c r="I145" s="143">
        <v>6.7000000000000004E-2</v>
      </c>
      <c r="J145" s="143">
        <v>51.638123777729362</v>
      </c>
      <c r="K145" s="143">
        <v>19.732733025738391</v>
      </c>
      <c r="L145" s="143">
        <v>0.64900000000000002</v>
      </c>
      <c r="M145" s="143">
        <v>3.0000000000000001E-3</v>
      </c>
      <c r="N145" s="143">
        <v>1.1499999999999999</v>
      </c>
      <c r="O145" s="143">
        <v>0.124</v>
      </c>
      <c r="P145" s="143">
        <v>0.126</v>
      </c>
      <c r="Q145" s="143">
        <v>99.750856803467755</v>
      </c>
      <c r="R145" s="143" t="s">
        <v>426</v>
      </c>
      <c r="S145" s="143">
        <v>33.393345175527223</v>
      </c>
      <c r="T145" s="143">
        <v>29.229664747627915</v>
      </c>
      <c r="U145" s="143">
        <v>37.376990076844862</v>
      </c>
      <c r="V145" s="143">
        <v>71.203231001821422</v>
      </c>
      <c r="W145" s="143">
        <v>28.796768998178578</v>
      </c>
      <c r="X145" s="143"/>
      <c r="Y145" s="143"/>
    </row>
    <row r="146" spans="1:25">
      <c r="A146" s="143" t="s">
        <v>62</v>
      </c>
      <c r="B146" s="143" t="s">
        <v>363</v>
      </c>
      <c r="C146" s="143"/>
      <c r="D146" s="143" t="s">
        <v>424</v>
      </c>
      <c r="E146" s="143">
        <v>3.9E-2</v>
      </c>
      <c r="F146" s="143">
        <v>51.338999999999999</v>
      </c>
      <c r="G146" s="143">
        <v>8.1000000000000003E-2</v>
      </c>
      <c r="H146" s="143">
        <v>0.36399999999999999</v>
      </c>
      <c r="I146" s="143">
        <v>4.2999999999999997E-2</v>
      </c>
      <c r="J146" s="143">
        <v>41.258919331171384</v>
      </c>
      <c r="K146" s="143">
        <v>4.4320950505612116</v>
      </c>
      <c r="L146" s="143">
        <v>0.755</v>
      </c>
      <c r="M146" s="143">
        <v>2.5000000000000001E-2</v>
      </c>
      <c r="N146" s="143">
        <v>2.2349999999999999</v>
      </c>
      <c r="O146" s="143">
        <v>0.121</v>
      </c>
      <c r="P146" s="143">
        <v>2.7E-2</v>
      </c>
      <c r="Q146" s="143">
        <v>100.69301438173258</v>
      </c>
      <c r="R146" s="143" t="s">
        <v>425</v>
      </c>
      <c r="S146" s="143">
        <v>51.614491960464328</v>
      </c>
      <c r="T146" s="143">
        <v>46.185637800009516</v>
      </c>
      <c r="U146" s="143">
        <v>2.1998702395261605</v>
      </c>
      <c r="V146" s="143"/>
      <c r="W146" s="143"/>
      <c r="X146" s="143">
        <v>95.412445575592187</v>
      </c>
      <c r="Y146" s="143">
        <v>4.5875544244078119</v>
      </c>
    </row>
    <row r="147" spans="1:25">
      <c r="A147" s="143" t="s">
        <v>62</v>
      </c>
      <c r="B147" s="143" t="s">
        <v>363</v>
      </c>
      <c r="C147" s="143"/>
      <c r="D147" s="143" t="s">
        <v>424</v>
      </c>
      <c r="E147" s="143">
        <v>3.1E-2</v>
      </c>
      <c r="F147" s="143">
        <v>50.655000000000001</v>
      </c>
      <c r="G147" s="143">
        <v>6.2E-2</v>
      </c>
      <c r="H147" s="143">
        <v>0.33500000000000002</v>
      </c>
      <c r="I147" s="143">
        <v>0</v>
      </c>
      <c r="J147" s="143">
        <v>41.112586522862991</v>
      </c>
      <c r="K147" s="143">
        <v>5.6049237129694687</v>
      </c>
      <c r="L147" s="143">
        <v>0.749</v>
      </c>
      <c r="M147" s="143">
        <v>2.4E-2</v>
      </c>
      <c r="N147" s="143">
        <v>1.913</v>
      </c>
      <c r="O147" s="143">
        <v>0.19500000000000001</v>
      </c>
      <c r="P147" s="143">
        <v>3.5999999999999997E-2</v>
      </c>
      <c r="Q147" s="143">
        <v>100.68151023583245</v>
      </c>
      <c r="R147" s="143" t="s">
        <v>425</v>
      </c>
      <c r="S147" s="143">
        <v>51.058400912117399</v>
      </c>
      <c r="T147" s="143">
        <v>46.148510480176597</v>
      </c>
      <c r="U147" s="143">
        <v>2.793088607706002</v>
      </c>
      <c r="V147" s="143"/>
      <c r="W147" s="143"/>
      <c r="X147" s="143">
        <v>94.261754333304609</v>
      </c>
      <c r="Y147" s="143">
        <v>5.7382456666953905</v>
      </c>
    </row>
    <row r="148" spans="1:25">
      <c r="A148" s="143" t="s">
        <v>62</v>
      </c>
      <c r="B148" s="143" t="s">
        <v>363</v>
      </c>
      <c r="C148" s="143"/>
      <c r="D148" s="143" t="s">
        <v>424</v>
      </c>
      <c r="E148" s="143">
        <v>8.1000000000000003E-2</v>
      </c>
      <c r="F148" s="143">
        <v>25.896000000000001</v>
      </c>
      <c r="G148" s="143">
        <v>0.88800000000000001</v>
      </c>
      <c r="H148" s="143">
        <v>0.48599999999999999</v>
      </c>
      <c r="I148" s="143">
        <v>0.01</v>
      </c>
      <c r="J148" s="143">
        <v>51.777093512496791</v>
      </c>
      <c r="K148" s="143">
        <v>18.384716873516869</v>
      </c>
      <c r="L148" s="143">
        <v>0.69199999999999995</v>
      </c>
      <c r="M148" s="143">
        <v>0</v>
      </c>
      <c r="N148" s="143">
        <v>1.8160000000000001</v>
      </c>
      <c r="O148" s="143">
        <v>8.6999999999999994E-2</v>
      </c>
      <c r="P148" s="143">
        <v>8.3000000000000004E-2</v>
      </c>
      <c r="Q148" s="143">
        <v>100.11781038601366</v>
      </c>
      <c r="R148" s="143" t="s">
        <v>426</v>
      </c>
      <c r="S148" s="143">
        <v>34.7001383282511</v>
      </c>
      <c r="T148" s="143">
        <v>28.811830928398628</v>
      </c>
      <c r="U148" s="143">
        <v>36.488030743350279</v>
      </c>
      <c r="V148" s="143">
        <v>73.494604071351873</v>
      </c>
      <c r="W148" s="143">
        <v>26.505395928648124</v>
      </c>
      <c r="X148" s="143"/>
      <c r="Y148" s="143"/>
    </row>
    <row r="149" spans="1:25">
      <c r="A149" s="143" t="s">
        <v>62</v>
      </c>
      <c r="B149" s="143" t="s">
        <v>363</v>
      </c>
      <c r="C149" s="143"/>
      <c r="D149" s="143" t="s">
        <v>424</v>
      </c>
      <c r="E149" s="143">
        <v>3.7999999999999999E-2</v>
      </c>
      <c r="F149" s="143">
        <v>51.058999999999997</v>
      </c>
      <c r="G149" s="143">
        <v>7.5999999999999998E-2</v>
      </c>
      <c r="H149" s="143">
        <v>0.375</v>
      </c>
      <c r="I149" s="143">
        <v>6.0000000000000001E-3</v>
      </c>
      <c r="J149" s="143">
        <v>41.075125460001878</v>
      </c>
      <c r="K149" s="143">
        <v>3.9795524823393134</v>
      </c>
      <c r="L149" s="143">
        <v>0.66</v>
      </c>
      <c r="M149" s="143">
        <v>7.0000000000000001E-3</v>
      </c>
      <c r="N149" s="143">
        <v>2.2360000000000002</v>
      </c>
      <c r="O149" s="143">
        <v>0.13700000000000001</v>
      </c>
      <c r="P149" s="143">
        <v>5.1999999999999998E-2</v>
      </c>
      <c r="Q149" s="143">
        <v>99.648677942341195</v>
      </c>
      <c r="R149" s="143" t="s">
        <v>425</v>
      </c>
      <c r="S149" s="143">
        <v>51.701052759154294</v>
      </c>
      <c r="T149" s="143">
        <v>46.315181839249497</v>
      </c>
      <c r="U149" s="143">
        <v>1.9837654015962158</v>
      </c>
      <c r="V149" s="143"/>
      <c r="W149" s="143"/>
      <c r="X149" s="143">
        <v>95.846030186771642</v>
      </c>
      <c r="Y149" s="143">
        <v>4.1539698132283629</v>
      </c>
    </row>
    <row r="150" spans="1:25">
      <c r="A150" s="143" t="s">
        <v>62</v>
      </c>
      <c r="B150" s="143" t="s">
        <v>363</v>
      </c>
      <c r="C150" s="143"/>
      <c r="D150" s="143" t="s">
        <v>424</v>
      </c>
      <c r="E150" s="143">
        <v>8.8999999999999996E-2</v>
      </c>
      <c r="F150" s="143">
        <v>24.483000000000001</v>
      </c>
      <c r="G150" s="143">
        <v>0.29199999999999998</v>
      </c>
      <c r="H150" s="143">
        <v>0.317</v>
      </c>
      <c r="I150" s="143">
        <v>2.5999999999999999E-2</v>
      </c>
      <c r="J150" s="143">
        <v>51.606752047008392</v>
      </c>
      <c r="K150" s="143">
        <v>21.097865960618744</v>
      </c>
      <c r="L150" s="143">
        <v>0.72299999999999998</v>
      </c>
      <c r="M150" s="143">
        <v>2.4E-2</v>
      </c>
      <c r="N150" s="143">
        <v>0.745</v>
      </c>
      <c r="O150" s="143">
        <v>0.24399999999999999</v>
      </c>
      <c r="P150" s="143">
        <v>0.11600000000000001</v>
      </c>
      <c r="Q150" s="143">
        <v>99.647618007627145</v>
      </c>
      <c r="R150" s="143" t="s">
        <v>426</v>
      </c>
      <c r="S150" s="143">
        <v>32.77154628964805</v>
      </c>
      <c r="T150" s="143">
        <v>29.398494586755465</v>
      </c>
      <c r="U150" s="143">
        <v>37.829959123596474</v>
      </c>
      <c r="V150" s="143">
        <v>69.518964169791573</v>
      </c>
      <c r="W150" s="143">
        <v>30.481035830208427</v>
      </c>
      <c r="X150" s="143"/>
      <c r="Y150" s="143"/>
    </row>
    <row r="151" spans="1:25">
      <c r="A151" s="143" t="s">
        <v>62</v>
      </c>
      <c r="B151" s="143" t="s">
        <v>363</v>
      </c>
      <c r="C151" s="143"/>
      <c r="D151" s="143" t="s">
        <v>424</v>
      </c>
      <c r="E151" s="143">
        <v>8.5000000000000006E-2</v>
      </c>
      <c r="F151" s="143">
        <v>23.481999999999999</v>
      </c>
      <c r="G151" s="143">
        <v>1.302</v>
      </c>
      <c r="H151" s="143">
        <v>0.61099999999999999</v>
      </c>
      <c r="I151" s="143">
        <v>3.5000000000000003E-2</v>
      </c>
      <c r="J151" s="143">
        <v>50.314688239916791</v>
      </c>
      <c r="K151" s="143">
        <v>22.273729678532472</v>
      </c>
      <c r="L151" s="143">
        <v>0.68300000000000005</v>
      </c>
      <c r="M151" s="143">
        <v>4.4999999999999998E-2</v>
      </c>
      <c r="N151" s="143">
        <v>1.3029999999999999</v>
      </c>
      <c r="O151" s="143">
        <v>0.157</v>
      </c>
      <c r="P151" s="143">
        <v>0.122</v>
      </c>
      <c r="Q151" s="143">
        <v>100.29141791844927</v>
      </c>
      <c r="R151" s="143" t="s">
        <v>426</v>
      </c>
      <c r="S151" s="143">
        <v>32.342009119326654</v>
      </c>
      <c r="T151" s="143">
        <v>27.573738838916931</v>
      </c>
      <c r="U151" s="143">
        <v>40.084252041756415</v>
      </c>
      <c r="V151" s="143">
        <v>67.453498639346236</v>
      </c>
      <c r="W151" s="143">
        <v>32.546501360653764</v>
      </c>
      <c r="X151" s="143"/>
      <c r="Y151" s="143"/>
    </row>
    <row r="152" spans="1:25">
      <c r="A152" s="143" t="s">
        <v>62</v>
      </c>
      <c r="B152" s="143" t="s">
        <v>363</v>
      </c>
      <c r="C152" s="143"/>
      <c r="D152" s="143" t="s">
        <v>424</v>
      </c>
      <c r="E152" s="143">
        <v>2.1999999999999999E-2</v>
      </c>
      <c r="F152" s="143">
        <v>51.231999999999999</v>
      </c>
      <c r="G152" s="143">
        <v>0.13</v>
      </c>
      <c r="H152" s="143">
        <v>0.33</v>
      </c>
      <c r="I152" s="143">
        <v>4.9000000000000002E-2</v>
      </c>
      <c r="J152" s="143">
        <v>41.770119857520925</v>
      </c>
      <c r="K152" s="143">
        <v>4.0451274945890043</v>
      </c>
      <c r="L152" s="143">
        <v>0.73199999999999998</v>
      </c>
      <c r="M152" s="143">
        <v>0</v>
      </c>
      <c r="N152" s="143">
        <v>1.889</v>
      </c>
      <c r="O152" s="143">
        <v>0.16800000000000001</v>
      </c>
      <c r="P152" s="143">
        <v>0</v>
      </c>
      <c r="Q152" s="143">
        <v>100.36724735210993</v>
      </c>
      <c r="R152" s="143" t="s">
        <v>425</v>
      </c>
      <c r="S152" s="143">
        <v>51.382336528495436</v>
      </c>
      <c r="T152" s="143">
        <v>46.590425566481422</v>
      </c>
      <c r="U152" s="143">
        <v>2.0272379050231435</v>
      </c>
      <c r="V152" s="143"/>
      <c r="W152" s="143"/>
      <c r="X152" s="143">
        <v>95.851571655312739</v>
      </c>
      <c r="Y152" s="143">
        <v>4.1484283446872592</v>
      </c>
    </row>
    <row r="153" spans="1:25">
      <c r="A153" s="143" t="s">
        <v>62</v>
      </c>
      <c r="B153" s="143" t="s">
        <v>363</v>
      </c>
      <c r="C153" s="143"/>
      <c r="D153" s="143" t="s">
        <v>424</v>
      </c>
      <c r="E153" s="143">
        <v>0.10299999999999999</v>
      </c>
      <c r="F153" s="143">
        <v>24.678999999999998</v>
      </c>
      <c r="G153" s="143">
        <v>0.999</v>
      </c>
      <c r="H153" s="143">
        <v>0.502</v>
      </c>
      <c r="I153" s="143">
        <v>3.0000000000000001E-3</v>
      </c>
      <c r="J153" s="143">
        <v>50.833787747417816</v>
      </c>
      <c r="K153" s="143">
        <v>20.446583766770935</v>
      </c>
      <c r="L153" s="143">
        <v>0.73099999999999998</v>
      </c>
      <c r="M153" s="143">
        <v>2.1000000000000001E-2</v>
      </c>
      <c r="N153" s="143">
        <v>1.69</v>
      </c>
      <c r="O153" s="143">
        <v>6.5000000000000002E-2</v>
      </c>
      <c r="P153" s="143">
        <v>9.5000000000000001E-2</v>
      </c>
      <c r="Q153" s="143">
        <v>100.07337151418874</v>
      </c>
      <c r="R153" s="143" t="s">
        <v>426</v>
      </c>
      <c r="S153" s="143">
        <v>33.603169065592404</v>
      </c>
      <c r="T153" s="143">
        <v>27.982492910698991</v>
      </c>
      <c r="U153" s="143">
        <v>38.414338023708602</v>
      </c>
      <c r="V153" s="143">
        <v>70.344840054577588</v>
      </c>
      <c r="W153" s="143">
        <v>29.655159945422415</v>
      </c>
      <c r="X153" s="143"/>
      <c r="Y153" s="143"/>
    </row>
    <row r="154" spans="1:25">
      <c r="A154" s="143" t="s">
        <v>62</v>
      </c>
      <c r="B154" s="143" t="s">
        <v>363</v>
      </c>
      <c r="C154" s="143"/>
      <c r="D154" s="143" t="s">
        <v>424</v>
      </c>
      <c r="E154" s="143">
        <v>0.104</v>
      </c>
      <c r="F154" s="143">
        <v>25.87</v>
      </c>
      <c r="G154" s="143">
        <v>0.80500000000000005</v>
      </c>
      <c r="H154" s="143">
        <v>0.46700000000000003</v>
      </c>
      <c r="I154" s="143">
        <v>5.0000000000000001E-3</v>
      </c>
      <c r="J154" s="143">
        <v>51.922288640696564</v>
      </c>
      <c r="K154" s="143">
        <v>18.345603283183241</v>
      </c>
      <c r="L154" s="143">
        <v>0.72299999999999998</v>
      </c>
      <c r="M154" s="143">
        <v>3.0000000000000001E-3</v>
      </c>
      <c r="N154" s="143">
        <v>1.6870000000000001</v>
      </c>
      <c r="O154" s="143">
        <v>3.9E-2</v>
      </c>
      <c r="P154" s="143">
        <v>0.12</v>
      </c>
      <c r="Q154" s="143">
        <v>99.970891923879805</v>
      </c>
      <c r="R154" s="143" t="s">
        <v>426</v>
      </c>
      <c r="S154" s="143">
        <v>34.580952425247098</v>
      </c>
      <c r="T154" s="143">
        <v>29.134304995176077</v>
      </c>
      <c r="U154" s="143">
        <v>36.284742579576815</v>
      </c>
      <c r="V154" s="143">
        <v>73.502872244566362</v>
      </c>
      <c r="W154" s="143">
        <v>26.497127755433635</v>
      </c>
      <c r="X154" s="143"/>
      <c r="Y154" s="143"/>
    </row>
    <row r="155" spans="1:25">
      <c r="A155" s="143" t="s">
        <v>62</v>
      </c>
      <c r="B155" s="143" t="s">
        <v>363</v>
      </c>
      <c r="C155" s="143"/>
      <c r="D155" s="143" t="s">
        <v>424</v>
      </c>
      <c r="E155" s="143">
        <v>0.03</v>
      </c>
      <c r="F155" s="143">
        <v>50.972000000000001</v>
      </c>
      <c r="G155" s="143">
        <v>7.8E-2</v>
      </c>
      <c r="H155" s="143">
        <v>0.30399999999999999</v>
      </c>
      <c r="I155" s="143">
        <v>0</v>
      </c>
      <c r="J155" s="143">
        <v>40.833988055146413</v>
      </c>
      <c r="K155" s="143">
        <v>4.734301892058502</v>
      </c>
      <c r="L155" s="143">
        <v>0.78300000000000003</v>
      </c>
      <c r="M155" s="143">
        <v>0</v>
      </c>
      <c r="N155" s="143">
        <v>2.2589999999999999</v>
      </c>
      <c r="O155" s="143">
        <v>0.152</v>
      </c>
      <c r="P155" s="143">
        <v>2.4E-2</v>
      </c>
      <c r="Q155" s="143">
        <v>100.14628994720492</v>
      </c>
      <c r="R155" s="143" t="s">
        <v>425</v>
      </c>
      <c r="S155" s="143">
        <v>51.610407740679015</v>
      </c>
      <c r="T155" s="143">
        <v>46.005974274267302</v>
      </c>
      <c r="U155" s="143">
        <v>2.383617985053692</v>
      </c>
      <c r="V155" s="143"/>
      <c r="W155" s="143"/>
      <c r="X155" s="143">
        <v>95.06931739844876</v>
      </c>
      <c r="Y155" s="143">
        <v>4.9306826015512408</v>
      </c>
    </row>
    <row r="156" spans="1:25">
      <c r="A156" s="143" t="s">
        <v>62</v>
      </c>
      <c r="B156" s="143" t="s">
        <v>363</v>
      </c>
      <c r="C156" s="143"/>
      <c r="D156" s="143" t="s">
        <v>424</v>
      </c>
      <c r="E156" s="143">
        <v>0.11600000000000001</v>
      </c>
      <c r="F156" s="143">
        <v>21.555</v>
      </c>
      <c r="G156" s="143">
        <v>1.1779999999999999</v>
      </c>
      <c r="H156" s="143">
        <v>0.60299999999999998</v>
      </c>
      <c r="I156" s="143">
        <v>5.1999999999999998E-2</v>
      </c>
      <c r="J156" s="143">
        <v>48.522137039886239</v>
      </c>
      <c r="K156" s="143">
        <v>26.04510311012838</v>
      </c>
      <c r="L156" s="143">
        <v>0.67400000000000004</v>
      </c>
      <c r="M156" s="143">
        <v>3.3000000000000002E-2</v>
      </c>
      <c r="N156" s="143">
        <v>1.319</v>
      </c>
      <c r="O156" s="143">
        <v>0.18099999999999999</v>
      </c>
      <c r="P156" s="143">
        <v>9.5000000000000001E-2</v>
      </c>
      <c r="Q156" s="143">
        <v>100.27824015001464</v>
      </c>
      <c r="R156" s="143" t="s">
        <v>426</v>
      </c>
      <c r="S156" s="143">
        <v>30.532359291379706</v>
      </c>
      <c r="T156" s="143">
        <v>25.607861780398185</v>
      </c>
      <c r="U156" s="143">
        <v>43.859778928222106</v>
      </c>
      <c r="V156" s="143">
        <v>61.903866932634919</v>
      </c>
      <c r="W156" s="143">
        <v>38.096133067365081</v>
      </c>
      <c r="X156" s="143"/>
      <c r="Y156" s="143"/>
    </row>
    <row r="157" spans="1:25">
      <c r="A157" s="143" t="s">
        <v>62</v>
      </c>
      <c r="B157" s="143" t="s">
        <v>363</v>
      </c>
      <c r="C157" s="143"/>
      <c r="D157" s="143" t="s">
        <v>424</v>
      </c>
      <c r="E157" s="143">
        <v>9.8000000000000004E-2</v>
      </c>
      <c r="F157" s="143">
        <v>25.843</v>
      </c>
      <c r="G157" s="143">
        <v>0.69499999999999995</v>
      </c>
      <c r="H157" s="143">
        <v>0.438</v>
      </c>
      <c r="I157" s="143">
        <v>3.2000000000000001E-2</v>
      </c>
      <c r="J157" s="143">
        <v>52.982892835177978</v>
      </c>
      <c r="K157" s="143">
        <v>17.727029362458786</v>
      </c>
      <c r="L157" s="143">
        <v>0.67600000000000005</v>
      </c>
      <c r="M157" s="143">
        <v>0.03</v>
      </c>
      <c r="N157" s="143">
        <v>0.84599999999999997</v>
      </c>
      <c r="O157" s="143">
        <v>7.5999999999999998E-2</v>
      </c>
      <c r="P157" s="143">
        <v>0.112</v>
      </c>
      <c r="Q157" s="143">
        <v>99.443922197636766</v>
      </c>
      <c r="R157" s="143" t="s">
        <v>426</v>
      </c>
      <c r="S157" s="143">
        <v>34.058068034411278</v>
      </c>
      <c r="T157" s="143">
        <v>30.874287969476914</v>
      </c>
      <c r="U157" s="143">
        <v>35.067643996111791</v>
      </c>
      <c r="V157" s="143">
        <v>74.165086326895263</v>
      </c>
      <c r="W157" s="143">
        <v>25.834913673104737</v>
      </c>
      <c r="X157" s="143"/>
      <c r="Y157" s="143"/>
    </row>
    <row r="158" spans="1:25">
      <c r="A158" s="143" t="s">
        <v>62</v>
      </c>
      <c r="B158" s="143" t="s">
        <v>363</v>
      </c>
      <c r="C158" s="143"/>
      <c r="D158" s="143" t="s">
        <v>424</v>
      </c>
      <c r="E158" s="143">
        <v>0.14000000000000001</v>
      </c>
      <c r="F158" s="143">
        <v>20.318999999999999</v>
      </c>
      <c r="G158" s="143">
        <v>1.5449999999999999</v>
      </c>
      <c r="H158" s="143">
        <v>0.68</v>
      </c>
      <c r="I158" s="143">
        <v>3.9E-2</v>
      </c>
      <c r="J158" s="143">
        <v>47.354113983604087</v>
      </c>
      <c r="K158" s="143">
        <v>27.15535275421222</v>
      </c>
      <c r="L158" s="143">
        <v>0.63600000000000001</v>
      </c>
      <c r="M158" s="143">
        <v>5.0000000000000001E-3</v>
      </c>
      <c r="N158" s="143">
        <v>1.1559999999999999</v>
      </c>
      <c r="O158" s="143">
        <v>0.252</v>
      </c>
      <c r="P158" s="143">
        <v>0.159</v>
      </c>
      <c r="Q158" s="143">
        <v>99.281466737816302</v>
      </c>
      <c r="R158" s="143" t="s">
        <v>426</v>
      </c>
      <c r="S158" s="143">
        <v>29.534524525590179</v>
      </c>
      <c r="T158" s="143">
        <v>24.912266040683114</v>
      </c>
      <c r="U158" s="143">
        <v>45.553209433726693</v>
      </c>
      <c r="V158" s="143">
        <v>59.499552397784008</v>
      </c>
      <c r="W158" s="143">
        <v>40.500447602215999</v>
      </c>
      <c r="X158" s="143"/>
      <c r="Y158" s="143"/>
    </row>
    <row r="159" spans="1:25">
      <c r="A159" s="143" t="s">
        <v>62</v>
      </c>
      <c r="B159" s="143" t="s">
        <v>363</v>
      </c>
      <c r="C159" s="143"/>
      <c r="D159" s="143" t="s">
        <v>424</v>
      </c>
      <c r="E159" s="143">
        <v>3.7999999999999999E-2</v>
      </c>
      <c r="F159" s="143">
        <v>50.680999999999997</v>
      </c>
      <c r="G159" s="143">
        <v>0.09</v>
      </c>
      <c r="H159" s="143">
        <v>0.28999999999999998</v>
      </c>
      <c r="I159" s="143">
        <v>1.9E-2</v>
      </c>
      <c r="J159" s="143">
        <v>40.799313196437488</v>
      </c>
      <c r="K159" s="143">
        <v>5.2162600956274341</v>
      </c>
      <c r="L159" s="143">
        <v>0.78500000000000003</v>
      </c>
      <c r="M159" s="143">
        <v>1.7000000000000001E-2</v>
      </c>
      <c r="N159" s="143">
        <v>1.986</v>
      </c>
      <c r="O159" s="143">
        <v>0.35399999999999998</v>
      </c>
      <c r="P159" s="143">
        <v>1.4999999999999999E-2</v>
      </c>
      <c r="Q159" s="143">
        <v>100.27557329206491</v>
      </c>
      <c r="R159" s="143" t="s">
        <v>425</v>
      </c>
      <c r="S159" s="143">
        <v>51.35940239757219</v>
      </c>
      <c r="T159" s="143">
        <v>46.015279027119853</v>
      </c>
      <c r="U159" s="143">
        <v>2.6253185753079613</v>
      </c>
      <c r="V159" s="143"/>
      <c r="W159" s="143"/>
      <c r="X159" s="143">
        <v>94.623159735748771</v>
      </c>
      <c r="Y159" s="143">
        <v>5.3768402642512267</v>
      </c>
    </row>
    <row r="160" spans="1:25">
      <c r="A160" s="143" t="s">
        <v>62</v>
      </c>
      <c r="B160" s="143" t="s">
        <v>363</v>
      </c>
      <c r="C160" s="143"/>
      <c r="D160" s="143" t="s">
        <v>424</v>
      </c>
      <c r="E160" s="143">
        <v>6.3E-2</v>
      </c>
      <c r="F160" s="143">
        <v>50.442999999999998</v>
      </c>
      <c r="G160" s="143">
        <v>5.5E-2</v>
      </c>
      <c r="H160" s="143">
        <v>0.27400000000000002</v>
      </c>
      <c r="I160" s="143">
        <v>0</v>
      </c>
      <c r="J160" s="143">
        <v>40.770974597987667</v>
      </c>
      <c r="K160" s="143">
        <v>4.4153636002515722</v>
      </c>
      <c r="L160" s="143">
        <v>0.72399999999999998</v>
      </c>
      <c r="M160" s="143">
        <v>0</v>
      </c>
      <c r="N160" s="143">
        <v>1.92</v>
      </c>
      <c r="O160" s="143">
        <v>0.36799999999999999</v>
      </c>
      <c r="P160" s="143">
        <v>0.04</v>
      </c>
      <c r="Q160" s="143">
        <v>99.03333819823925</v>
      </c>
      <c r="R160" s="143" t="s">
        <v>425</v>
      </c>
      <c r="S160" s="143">
        <v>51.46607355081585</v>
      </c>
      <c r="T160" s="143">
        <v>46.302687940248326</v>
      </c>
      <c r="U160" s="143">
        <v>2.2312385089358271</v>
      </c>
      <c r="V160" s="143"/>
      <c r="W160" s="143"/>
      <c r="X160" s="143">
        <v>95.404536507050437</v>
      </c>
      <c r="Y160" s="143">
        <v>4.5954634929495652</v>
      </c>
    </row>
    <row r="161" spans="1:25">
      <c r="A161" s="143" t="s">
        <v>62</v>
      </c>
      <c r="B161" s="143" t="s">
        <v>363</v>
      </c>
      <c r="C161" s="143"/>
      <c r="D161" s="143" t="s">
        <v>424</v>
      </c>
      <c r="E161" s="143">
        <v>0.153</v>
      </c>
      <c r="F161" s="143">
        <v>20.141999999999999</v>
      </c>
      <c r="G161" s="143">
        <v>1.5169999999999999</v>
      </c>
      <c r="H161" s="143">
        <v>0.69199999999999995</v>
      </c>
      <c r="I161" s="143">
        <v>0.112</v>
      </c>
      <c r="J161" s="143">
        <v>46.976750635295915</v>
      </c>
      <c r="K161" s="143">
        <v>26.853473339153158</v>
      </c>
      <c r="L161" s="143">
        <v>0.61099999999999999</v>
      </c>
      <c r="M161" s="143">
        <v>4.7E-2</v>
      </c>
      <c r="N161" s="143">
        <v>1.1499999999999999</v>
      </c>
      <c r="O161" s="143">
        <v>0.251</v>
      </c>
      <c r="P161" s="143">
        <v>0.127</v>
      </c>
      <c r="Q161" s="143">
        <v>98.505223974449081</v>
      </c>
      <c r="R161" s="143" t="s">
        <v>426</v>
      </c>
      <c r="S161" s="143">
        <v>29.533489505137204</v>
      </c>
      <c r="T161" s="143">
        <v>24.956930524788934</v>
      </c>
      <c r="U161" s="143">
        <v>45.509579970073858</v>
      </c>
      <c r="V161" s="143">
        <v>59.571427049156313</v>
      </c>
      <c r="W161" s="143">
        <v>40.428572950843687</v>
      </c>
      <c r="X161" s="143"/>
      <c r="Y161" s="143"/>
    </row>
    <row r="162" spans="1:25">
      <c r="A162" s="143" t="s">
        <v>62</v>
      </c>
      <c r="B162" s="143" t="s">
        <v>363</v>
      </c>
      <c r="C162" s="143"/>
      <c r="D162" s="143" t="s">
        <v>424</v>
      </c>
      <c r="E162" s="143">
        <v>0.13600000000000001</v>
      </c>
      <c r="F162" s="143">
        <v>19.617000000000001</v>
      </c>
      <c r="G162" s="143">
        <v>1.952</v>
      </c>
      <c r="H162" s="143">
        <v>0.53500000000000003</v>
      </c>
      <c r="I162" s="143">
        <v>6.5000000000000002E-2</v>
      </c>
      <c r="J162" s="143">
        <v>46.746379958737755</v>
      </c>
      <c r="K162" s="143">
        <v>27.576253266633966</v>
      </c>
      <c r="L162" s="143">
        <v>0.47699999999999998</v>
      </c>
      <c r="M162" s="143">
        <v>1.6E-2</v>
      </c>
      <c r="N162" s="143">
        <v>1.1919999999999999</v>
      </c>
      <c r="O162" s="143">
        <v>0.17399999999999999</v>
      </c>
      <c r="P162" s="143">
        <v>9.1999999999999998E-2</v>
      </c>
      <c r="Q162" s="143">
        <v>98.486633225371719</v>
      </c>
      <c r="R162" s="143" t="s">
        <v>426</v>
      </c>
      <c r="S162" s="143">
        <v>28.966153304129008</v>
      </c>
      <c r="T162" s="143">
        <v>24.585953036758877</v>
      </c>
      <c r="U162" s="143">
        <v>46.447893659112125</v>
      </c>
      <c r="V162" s="143">
        <v>58.373171025996783</v>
      </c>
      <c r="W162" s="143">
        <v>41.626828974003217</v>
      </c>
      <c r="X162" s="143"/>
      <c r="Y162" s="143"/>
    </row>
    <row r="163" spans="1:25">
      <c r="A163" s="143" t="s">
        <v>62</v>
      </c>
      <c r="B163" s="143" t="s">
        <v>363</v>
      </c>
      <c r="C163" s="143"/>
      <c r="D163" s="143" t="s">
        <v>424</v>
      </c>
      <c r="E163" s="143">
        <v>8.1000000000000003E-2</v>
      </c>
      <c r="F163" s="143">
        <v>22.042000000000002</v>
      </c>
      <c r="G163" s="143">
        <v>1.738</v>
      </c>
      <c r="H163" s="143">
        <v>0.52400000000000002</v>
      </c>
      <c r="I163" s="143">
        <v>0</v>
      </c>
      <c r="J163" s="143">
        <v>48.573001386533669</v>
      </c>
      <c r="K163" s="143">
        <v>24.235999906636685</v>
      </c>
      <c r="L163" s="143">
        <v>0.55500000000000005</v>
      </c>
      <c r="M163" s="143">
        <v>6.0000000000000001E-3</v>
      </c>
      <c r="N163" s="143">
        <v>1.569</v>
      </c>
      <c r="O163" s="143">
        <v>0.13900000000000001</v>
      </c>
      <c r="P163" s="143">
        <v>0.111</v>
      </c>
      <c r="Q163" s="143">
        <v>99.46300129317035</v>
      </c>
      <c r="R163" s="143" t="s">
        <v>426</v>
      </c>
      <c r="S163" s="143">
        <v>31.364425315488283</v>
      </c>
      <c r="T163" s="143">
        <v>25.922196081301891</v>
      </c>
      <c r="U163" s="143">
        <v>42.713378603209826</v>
      </c>
      <c r="V163" s="143">
        <v>64.182347683918366</v>
      </c>
      <c r="W163" s="143">
        <v>35.817652316081642</v>
      </c>
      <c r="X163" s="143"/>
      <c r="Y163" s="143"/>
    </row>
    <row r="164" spans="1:25">
      <c r="A164" s="143" t="s">
        <v>62</v>
      </c>
      <c r="B164" s="143" t="s">
        <v>363</v>
      </c>
      <c r="C164" s="143"/>
      <c r="D164" s="143" t="s">
        <v>424</v>
      </c>
      <c r="E164" s="143">
        <v>0.86</v>
      </c>
      <c r="F164" s="143">
        <v>47.277999999999999</v>
      </c>
      <c r="G164" s="143">
        <v>0.193</v>
      </c>
      <c r="H164" s="143">
        <v>0.26400000000000001</v>
      </c>
      <c r="I164" s="143">
        <v>1.9E-2</v>
      </c>
      <c r="J164" s="143">
        <v>39.017487003879104</v>
      </c>
      <c r="K164" s="143">
        <v>9.1457487567195539</v>
      </c>
      <c r="L164" s="143">
        <v>0.78800000000000003</v>
      </c>
      <c r="M164" s="143">
        <v>5.0000000000000001E-3</v>
      </c>
      <c r="N164" s="143">
        <v>1.9219999999999999</v>
      </c>
      <c r="O164" s="143">
        <v>0.222</v>
      </c>
      <c r="P164" s="143">
        <v>1.0999999999999999E-2</v>
      </c>
      <c r="Q164" s="143">
        <v>99.71423576059864</v>
      </c>
      <c r="R164" s="143" t="s">
        <v>425</v>
      </c>
      <c r="S164" s="143">
        <v>49.634837894765191</v>
      </c>
      <c r="T164" s="143">
        <v>45.572935157415543</v>
      </c>
      <c r="U164" s="143">
        <v>4.7922269478192643</v>
      </c>
      <c r="V164" s="143"/>
      <c r="W164" s="143"/>
      <c r="X164" s="143">
        <v>90.327056509910022</v>
      </c>
      <c r="Y164" s="143">
        <v>9.6729434900899758</v>
      </c>
    </row>
    <row r="165" spans="1:25">
      <c r="A165" s="143" t="s">
        <v>62</v>
      </c>
      <c r="B165" s="143" t="s">
        <v>363</v>
      </c>
      <c r="C165" s="143"/>
      <c r="D165" s="143" t="s">
        <v>424</v>
      </c>
      <c r="E165" s="143">
        <v>0.10199999999999999</v>
      </c>
      <c r="F165" s="143">
        <v>21.541</v>
      </c>
      <c r="G165" s="143">
        <v>2.0459999999999998</v>
      </c>
      <c r="H165" s="143">
        <v>0.42599999999999999</v>
      </c>
      <c r="I165" s="143">
        <v>2.1999999999999999E-2</v>
      </c>
      <c r="J165" s="143">
        <v>47.556278057190063</v>
      </c>
      <c r="K165" s="143">
        <v>24.227913085260965</v>
      </c>
      <c r="L165" s="143">
        <v>0.58799999999999997</v>
      </c>
      <c r="M165" s="143">
        <v>5.7000000000000002E-2</v>
      </c>
      <c r="N165" s="143">
        <v>1.621</v>
      </c>
      <c r="O165" s="143">
        <v>0.29599999999999999</v>
      </c>
      <c r="P165" s="143">
        <v>7.2999999999999995E-2</v>
      </c>
      <c r="Q165" s="143">
        <v>98.48319114245102</v>
      </c>
      <c r="R165" s="143" t="s">
        <v>426</v>
      </c>
      <c r="S165" s="143">
        <v>31.314939451358459</v>
      </c>
      <c r="T165" s="143">
        <v>25.266500177171412</v>
      </c>
      <c r="U165" s="143">
        <v>43.418560371470114</v>
      </c>
      <c r="V165" s="143">
        <v>63.631809799440688</v>
      </c>
      <c r="W165" s="143">
        <v>36.368190200559312</v>
      </c>
      <c r="X165" s="143"/>
      <c r="Y165" s="143"/>
    </row>
    <row r="166" spans="1:25">
      <c r="A166" s="143" t="s">
        <v>62</v>
      </c>
      <c r="B166" s="143" t="s">
        <v>363</v>
      </c>
      <c r="C166" s="143"/>
      <c r="D166" s="143" t="s">
        <v>424</v>
      </c>
      <c r="E166" s="143">
        <v>0.104</v>
      </c>
      <c r="F166" s="143">
        <v>16.896000000000001</v>
      </c>
      <c r="G166" s="143">
        <v>2.528</v>
      </c>
      <c r="H166" s="143">
        <v>0.497</v>
      </c>
      <c r="I166" s="143">
        <v>3.5999999999999997E-2</v>
      </c>
      <c r="J166" s="143">
        <v>43.904867016272746</v>
      </c>
      <c r="K166" s="143">
        <v>32.397796092833318</v>
      </c>
      <c r="L166" s="143">
        <v>0.51900000000000002</v>
      </c>
      <c r="M166" s="143">
        <v>6.2E-2</v>
      </c>
      <c r="N166" s="143">
        <v>1.304</v>
      </c>
      <c r="O166" s="143">
        <v>0.25900000000000001</v>
      </c>
      <c r="P166" s="143">
        <v>0.114</v>
      </c>
      <c r="Q166" s="143">
        <v>98.507663109106062</v>
      </c>
      <c r="R166" s="143" t="s">
        <v>426</v>
      </c>
      <c r="S166" s="143">
        <v>26.294123584859246</v>
      </c>
      <c r="T166" s="143">
        <v>21.003950670026551</v>
      </c>
      <c r="U166" s="143">
        <v>52.701925745114202</v>
      </c>
      <c r="V166" s="143">
        <v>50.599832610052822</v>
      </c>
      <c r="W166" s="143">
        <v>49.400167389947192</v>
      </c>
      <c r="X166" s="143"/>
      <c r="Y166" s="143"/>
    </row>
    <row r="167" spans="1:25">
      <c r="A167" s="143" t="s">
        <v>62</v>
      </c>
      <c r="B167" s="143" t="s">
        <v>363</v>
      </c>
      <c r="C167" s="143"/>
      <c r="D167" s="143" t="s">
        <v>424</v>
      </c>
      <c r="E167" s="143">
        <v>0.184</v>
      </c>
      <c r="F167" s="143">
        <v>49.033999999999999</v>
      </c>
      <c r="G167" s="143">
        <v>0.11600000000000001</v>
      </c>
      <c r="H167" s="143">
        <v>0.23699999999999999</v>
      </c>
      <c r="I167" s="143">
        <v>0</v>
      </c>
      <c r="J167" s="143">
        <v>39.282250614380203</v>
      </c>
      <c r="K167" s="143">
        <v>8.1035789006320815</v>
      </c>
      <c r="L167" s="143">
        <v>0.63</v>
      </c>
      <c r="M167" s="143">
        <v>2.4E-2</v>
      </c>
      <c r="N167" s="143">
        <v>2.2160000000000002</v>
      </c>
      <c r="O167" s="143">
        <v>0.315</v>
      </c>
      <c r="P167" s="143">
        <v>1.6E-2</v>
      </c>
      <c r="Q167" s="143">
        <v>100.14182951501228</v>
      </c>
      <c r="R167" s="143" t="s">
        <v>425</v>
      </c>
      <c r="S167" s="143">
        <v>50.658324702626381</v>
      </c>
      <c r="T167" s="143">
        <v>45.17754986877771</v>
      </c>
      <c r="U167" s="143">
        <v>4.1641254285959004</v>
      </c>
      <c r="V167" s="143"/>
      <c r="W167" s="143"/>
      <c r="X167" s="143">
        <v>91.566452564575002</v>
      </c>
      <c r="Y167" s="143">
        <v>8.4335474354250053</v>
      </c>
    </row>
    <row r="168" spans="1:25" ht="16.3">
      <c r="A168" s="26" t="s">
        <v>912</v>
      </c>
      <c r="B168" s="143"/>
      <c r="C168" s="143"/>
      <c r="D168" s="143"/>
      <c r="E168" s="143"/>
      <c r="F168" s="143"/>
      <c r="G168" s="143"/>
      <c r="H168" s="143"/>
      <c r="I168" s="143"/>
      <c r="J168" s="143"/>
      <c r="K168" s="143"/>
      <c r="L168" s="143"/>
      <c r="M168" s="143"/>
      <c r="N168" s="143"/>
      <c r="O168" s="143"/>
      <c r="P168" s="143"/>
      <c r="Q168" s="143"/>
      <c r="R168" s="143"/>
      <c r="S168" s="143"/>
      <c r="T168" s="143"/>
      <c r="U168" s="143"/>
      <c r="V168" s="143"/>
      <c r="W168" s="143"/>
      <c r="X168" s="143"/>
      <c r="Y168" s="143"/>
    </row>
    <row r="169" spans="1:25">
      <c r="A169" s="143" t="s">
        <v>929</v>
      </c>
      <c r="B169" s="143"/>
      <c r="C169" s="143"/>
      <c r="D169" s="141" t="s">
        <v>913</v>
      </c>
      <c r="E169" s="152">
        <v>0</v>
      </c>
      <c r="F169" s="153">
        <v>0.223</v>
      </c>
      <c r="G169" s="153">
        <v>12.138</v>
      </c>
      <c r="H169" s="153">
        <v>0.10100000000000001</v>
      </c>
      <c r="I169" s="153">
        <v>52.384999999999998</v>
      </c>
      <c r="J169" s="153">
        <v>19.962</v>
      </c>
      <c r="K169" s="153"/>
      <c r="L169" s="153">
        <v>4.9000000000000002E-2</v>
      </c>
      <c r="M169" s="153">
        <v>7.5999999999999998E-2</v>
      </c>
      <c r="N169" s="153">
        <v>10.601000000000001</v>
      </c>
      <c r="O169" s="153">
        <v>5.0000000000000001E-3</v>
      </c>
      <c r="P169" s="153">
        <v>3.2000000000000001E-2</v>
      </c>
      <c r="Q169" s="153">
        <v>95.637</v>
      </c>
      <c r="R169" s="143"/>
      <c r="S169" s="143"/>
      <c r="T169" s="143"/>
      <c r="U169" s="143"/>
      <c r="V169" s="143"/>
      <c r="W169" s="143"/>
      <c r="X169" s="143"/>
      <c r="Y169" s="143"/>
    </row>
    <row r="170" spans="1:25">
      <c r="A170" s="143" t="s">
        <v>929</v>
      </c>
      <c r="B170" s="143"/>
      <c r="C170" s="143"/>
      <c r="D170" s="141" t="s">
        <v>913</v>
      </c>
      <c r="E170" s="152">
        <v>0</v>
      </c>
      <c r="F170" s="153">
        <v>0.17</v>
      </c>
      <c r="G170" s="153">
        <v>12.238</v>
      </c>
      <c r="H170" s="153">
        <v>0.124</v>
      </c>
      <c r="I170" s="153">
        <v>53.396000000000001</v>
      </c>
      <c r="J170" s="153">
        <v>21.356000000000002</v>
      </c>
      <c r="K170" s="153"/>
      <c r="L170" s="153">
        <v>6.6000000000000003E-2</v>
      </c>
      <c r="M170" s="153">
        <v>4.2999999999999997E-2</v>
      </c>
      <c r="N170" s="153">
        <v>9.39</v>
      </c>
      <c r="O170" s="153">
        <v>0</v>
      </c>
      <c r="P170" s="153">
        <v>9.8000000000000004E-2</v>
      </c>
      <c r="Q170" s="153">
        <v>96.881</v>
      </c>
      <c r="R170" s="143"/>
      <c r="S170" s="143"/>
      <c r="T170" s="143"/>
      <c r="U170" s="143"/>
      <c r="V170" s="143"/>
      <c r="W170" s="143"/>
      <c r="X170" s="143"/>
      <c r="Y170" s="143"/>
    </row>
    <row r="171" spans="1:25">
      <c r="A171" s="143" t="s">
        <v>929</v>
      </c>
      <c r="B171" s="143"/>
      <c r="C171" s="143"/>
      <c r="D171" s="141" t="s">
        <v>913</v>
      </c>
      <c r="E171" s="152">
        <v>0</v>
      </c>
      <c r="F171" s="153">
        <v>0.21299999999999999</v>
      </c>
      <c r="G171" s="153">
        <v>13.013999999999999</v>
      </c>
      <c r="H171" s="153">
        <v>0.13500000000000001</v>
      </c>
      <c r="I171" s="153">
        <v>53.680999999999997</v>
      </c>
      <c r="J171" s="153">
        <v>19.504000000000001</v>
      </c>
      <c r="K171" s="153"/>
      <c r="L171" s="153">
        <v>2.9000000000000001E-2</v>
      </c>
      <c r="M171" s="153">
        <v>5.1999999999999998E-2</v>
      </c>
      <c r="N171" s="153">
        <v>11.523</v>
      </c>
      <c r="O171" s="153">
        <v>0</v>
      </c>
      <c r="P171" s="153">
        <v>0.05</v>
      </c>
      <c r="Q171" s="153">
        <v>98.200999999999993</v>
      </c>
      <c r="R171" s="143"/>
      <c r="S171" s="143"/>
      <c r="T171" s="143"/>
      <c r="U171" s="143"/>
      <c r="V171" s="143"/>
      <c r="W171" s="143"/>
      <c r="X171" s="143"/>
      <c r="Y171" s="143"/>
    </row>
    <row r="172" spans="1:25">
      <c r="A172" s="143" t="s">
        <v>929</v>
      </c>
      <c r="B172" s="143"/>
      <c r="C172" s="143"/>
      <c r="D172" s="141" t="s">
        <v>913</v>
      </c>
      <c r="E172" s="152">
        <v>0</v>
      </c>
      <c r="F172" s="153">
        <v>0.188</v>
      </c>
      <c r="G172" s="153">
        <v>12.726000000000001</v>
      </c>
      <c r="H172" s="153">
        <v>0.109</v>
      </c>
      <c r="I172" s="153">
        <v>53.73</v>
      </c>
      <c r="J172" s="153">
        <v>20.477</v>
      </c>
      <c r="K172" s="153"/>
      <c r="L172" s="153">
        <v>5.1999999999999998E-2</v>
      </c>
      <c r="M172" s="153">
        <v>7.4999999999999997E-2</v>
      </c>
      <c r="N172" s="153">
        <v>11.079000000000001</v>
      </c>
      <c r="O172" s="153">
        <v>2E-3</v>
      </c>
      <c r="P172" s="153">
        <v>5.1999999999999998E-2</v>
      </c>
      <c r="Q172" s="153">
        <v>98.49</v>
      </c>
      <c r="R172" s="143"/>
      <c r="S172" s="143"/>
      <c r="T172" s="143"/>
      <c r="U172" s="143"/>
      <c r="V172" s="143"/>
      <c r="W172" s="143"/>
      <c r="X172" s="143"/>
      <c r="Y172" s="143"/>
    </row>
    <row r="173" spans="1:25">
      <c r="A173" s="143" t="s">
        <v>929</v>
      </c>
      <c r="B173" s="143"/>
      <c r="C173" s="143"/>
      <c r="D173" s="141" t="s">
        <v>913</v>
      </c>
      <c r="E173" s="152">
        <v>0</v>
      </c>
      <c r="F173" s="153">
        <v>0.21</v>
      </c>
      <c r="G173" s="153">
        <v>12.981</v>
      </c>
      <c r="H173" s="153">
        <v>0.115</v>
      </c>
      <c r="I173" s="153">
        <v>54.201000000000001</v>
      </c>
      <c r="J173" s="153">
        <v>19.425000000000001</v>
      </c>
      <c r="K173" s="153"/>
      <c r="L173" s="153">
        <v>0.01</v>
      </c>
      <c r="M173" s="153">
        <v>5.5E-2</v>
      </c>
      <c r="N173" s="153">
        <v>11.303000000000001</v>
      </c>
      <c r="O173" s="153">
        <v>0</v>
      </c>
      <c r="P173" s="153">
        <v>6.9000000000000006E-2</v>
      </c>
      <c r="Q173" s="153">
        <v>98.369</v>
      </c>
      <c r="R173" s="143"/>
      <c r="S173" s="143"/>
      <c r="T173" s="143"/>
      <c r="U173" s="143"/>
      <c r="V173" s="143"/>
      <c r="W173" s="143"/>
      <c r="X173" s="143"/>
      <c r="Y173" s="143"/>
    </row>
    <row r="174" spans="1:25">
      <c r="A174" s="143" t="s">
        <v>929</v>
      </c>
      <c r="B174" s="143"/>
      <c r="C174" s="143"/>
      <c r="D174" s="141" t="s">
        <v>913</v>
      </c>
      <c r="E174" s="152">
        <v>0</v>
      </c>
      <c r="F174" s="153">
        <v>0.22</v>
      </c>
      <c r="G174" s="153">
        <v>12.366</v>
      </c>
      <c r="H174" s="153">
        <v>0.14199999999999999</v>
      </c>
      <c r="I174" s="153">
        <v>55.186</v>
      </c>
      <c r="J174" s="153">
        <v>19.280999999999999</v>
      </c>
      <c r="K174" s="153"/>
      <c r="L174" s="153">
        <v>3.6999999999999998E-2</v>
      </c>
      <c r="M174" s="153">
        <v>8.2000000000000003E-2</v>
      </c>
      <c r="N174" s="153">
        <v>11.143000000000001</v>
      </c>
      <c r="O174" s="153">
        <v>3.5999999999999997E-2</v>
      </c>
      <c r="P174" s="153">
        <v>0.10199999999999999</v>
      </c>
      <c r="Q174" s="153">
        <v>98.594999999999999</v>
      </c>
      <c r="R174" s="143"/>
      <c r="S174" s="143"/>
      <c r="T174" s="143"/>
      <c r="U174" s="143"/>
      <c r="V174" s="143"/>
      <c r="W174" s="143"/>
      <c r="X174" s="143"/>
      <c r="Y174" s="143"/>
    </row>
    <row r="175" spans="1:25">
      <c r="A175" s="143" t="s">
        <v>929</v>
      </c>
      <c r="B175" s="286"/>
      <c r="C175" s="286"/>
      <c r="D175" s="141" t="s">
        <v>925</v>
      </c>
      <c r="E175" s="152"/>
      <c r="F175" s="153">
        <v>0.15</v>
      </c>
      <c r="G175" s="153">
        <v>13.79</v>
      </c>
      <c r="H175" s="153"/>
      <c r="I175" s="153">
        <v>54.4</v>
      </c>
      <c r="J175" s="153">
        <v>17.5</v>
      </c>
      <c r="K175" s="153"/>
      <c r="L175" s="153"/>
      <c r="M175" s="153"/>
      <c r="N175" s="153">
        <v>13.6</v>
      </c>
      <c r="O175" s="153"/>
      <c r="P175" s="153"/>
      <c r="Q175" s="153">
        <v>99.4</v>
      </c>
      <c r="R175" s="286"/>
      <c r="S175" s="286"/>
      <c r="T175" s="286"/>
      <c r="U175" s="286"/>
      <c r="V175" s="286"/>
      <c r="W175" s="286"/>
      <c r="X175" s="286"/>
      <c r="Y175" s="286"/>
    </row>
    <row r="176" spans="1:25">
      <c r="A176" s="143" t="s">
        <v>929</v>
      </c>
      <c r="B176" s="286"/>
      <c r="C176" s="286"/>
      <c r="D176" s="141" t="s">
        <v>918</v>
      </c>
      <c r="E176" s="152">
        <v>0</v>
      </c>
      <c r="F176" s="153">
        <v>0.19943137254901963</v>
      </c>
      <c r="G176" s="153">
        <v>12.397156862745096</v>
      </c>
      <c r="H176" s="153">
        <v>0.13162745098039216</v>
      </c>
      <c r="I176" s="153">
        <v>54.238411764705894</v>
      </c>
      <c r="J176" s="153">
        <v>20.208568627450976</v>
      </c>
      <c r="K176" s="153"/>
      <c r="L176" s="153">
        <v>3.9254901960784308E-2</v>
      </c>
      <c r="M176" s="153">
        <v>7.0098039215686275E-2</v>
      </c>
      <c r="N176" s="153">
        <v>10.737196078431372</v>
      </c>
      <c r="O176" s="153">
        <v>6.0196078431372568E-3</v>
      </c>
      <c r="P176" s="153">
        <v>7.035294117647059E-2</v>
      </c>
      <c r="Q176" s="153">
        <v>98.11170588235295</v>
      </c>
      <c r="R176" s="286"/>
      <c r="S176" s="286"/>
      <c r="T176" s="286"/>
      <c r="U176" s="286"/>
      <c r="V176" s="286"/>
      <c r="W176" s="286"/>
      <c r="X176" s="286"/>
      <c r="Y176" s="286"/>
    </row>
    <row r="177" spans="1:25">
      <c r="A177" s="143" t="s">
        <v>930</v>
      </c>
      <c r="B177" s="143"/>
      <c r="C177" s="143"/>
      <c r="D177" s="141" t="s">
        <v>913</v>
      </c>
      <c r="E177" s="152">
        <v>0</v>
      </c>
      <c r="F177" s="153">
        <v>0.16</v>
      </c>
      <c r="G177" s="153">
        <v>9.6669999999999998</v>
      </c>
      <c r="H177" s="153">
        <v>6.6000000000000003E-2</v>
      </c>
      <c r="I177" s="153">
        <v>59.82</v>
      </c>
      <c r="J177" s="153">
        <v>13.034000000000001</v>
      </c>
      <c r="K177" s="153"/>
      <c r="L177" s="153">
        <v>0</v>
      </c>
      <c r="M177" s="153">
        <v>0.13800000000000001</v>
      </c>
      <c r="N177" s="153">
        <v>15.763</v>
      </c>
      <c r="O177" s="153">
        <v>0</v>
      </c>
      <c r="P177" s="153">
        <v>2.4E-2</v>
      </c>
      <c r="Q177" s="153">
        <v>98.671999999999997</v>
      </c>
      <c r="R177" s="143"/>
      <c r="S177" s="143"/>
      <c r="T177" s="143"/>
      <c r="U177" s="143"/>
      <c r="V177" s="143"/>
      <c r="W177" s="143"/>
      <c r="X177" s="143"/>
      <c r="Y177" s="143"/>
    </row>
    <row r="178" spans="1:25">
      <c r="A178" s="143" t="s">
        <v>930</v>
      </c>
      <c r="B178" s="143"/>
      <c r="C178" s="143"/>
      <c r="D178" s="141" t="s">
        <v>913</v>
      </c>
      <c r="E178" s="152">
        <v>0</v>
      </c>
      <c r="F178" s="153">
        <v>0.14099999999999999</v>
      </c>
      <c r="G178" s="153">
        <v>9.9770000000000003</v>
      </c>
      <c r="H178" s="153">
        <v>7.0000000000000007E-2</v>
      </c>
      <c r="I178" s="153">
        <v>61.436999999999998</v>
      </c>
      <c r="J178" s="153">
        <v>13.564</v>
      </c>
      <c r="K178" s="153"/>
      <c r="L178" s="153">
        <v>0</v>
      </c>
      <c r="M178" s="153">
        <v>0.17100000000000001</v>
      </c>
      <c r="N178" s="153">
        <v>15.33</v>
      </c>
      <c r="O178" s="153">
        <v>1.4999999999999999E-2</v>
      </c>
      <c r="P178" s="153">
        <v>8.6999999999999994E-2</v>
      </c>
      <c r="Q178" s="153">
        <v>100.792</v>
      </c>
      <c r="R178" s="143"/>
      <c r="S178" s="143"/>
      <c r="T178" s="143"/>
      <c r="U178" s="143"/>
      <c r="V178" s="143"/>
      <c r="W178" s="143"/>
      <c r="X178" s="143"/>
      <c r="Y178" s="143"/>
    </row>
    <row r="179" spans="1:25">
      <c r="A179" s="143" t="s">
        <v>930</v>
      </c>
      <c r="B179" s="143"/>
      <c r="C179" s="143"/>
      <c r="D179" s="141" t="s">
        <v>913</v>
      </c>
      <c r="E179" s="153">
        <v>0</v>
      </c>
      <c r="F179" s="153">
        <v>0.13600000000000001</v>
      </c>
      <c r="G179" s="153">
        <v>9.5809999999999995</v>
      </c>
      <c r="H179" s="153">
        <v>0.126</v>
      </c>
      <c r="I179" s="153">
        <v>58.84</v>
      </c>
      <c r="J179" s="153">
        <v>12.795999999999999</v>
      </c>
      <c r="K179" s="153"/>
      <c r="L179" s="153">
        <v>0</v>
      </c>
      <c r="M179" s="153">
        <v>0.13100000000000001</v>
      </c>
      <c r="N179" s="153">
        <v>14.664999999999999</v>
      </c>
      <c r="O179" s="153">
        <v>2E-3</v>
      </c>
      <c r="P179" s="153">
        <v>0.111</v>
      </c>
      <c r="Q179" s="153">
        <v>96.388000000000005</v>
      </c>
      <c r="R179" s="143"/>
      <c r="S179" s="143"/>
      <c r="T179" s="143"/>
      <c r="U179" s="143"/>
      <c r="V179" s="143"/>
      <c r="W179" s="143"/>
      <c r="X179" s="143"/>
      <c r="Y179" s="143"/>
    </row>
    <row r="180" spans="1:25">
      <c r="A180" s="143" t="s">
        <v>930</v>
      </c>
      <c r="B180" s="286"/>
      <c r="C180" s="286"/>
      <c r="D180" s="141" t="s">
        <v>925</v>
      </c>
      <c r="E180" s="153"/>
      <c r="F180" s="153"/>
      <c r="G180" s="153">
        <v>9.92</v>
      </c>
      <c r="H180" s="153"/>
      <c r="I180" s="153">
        <v>60.5</v>
      </c>
      <c r="J180" s="153">
        <v>13.04</v>
      </c>
      <c r="K180" s="286"/>
      <c r="L180" s="286">
        <v>0.11</v>
      </c>
      <c r="M180" s="286"/>
      <c r="N180" s="286">
        <v>15.2</v>
      </c>
      <c r="O180" s="286">
        <v>0.12</v>
      </c>
      <c r="P180" s="286"/>
      <c r="Q180" s="153">
        <v>98.89</v>
      </c>
      <c r="R180" s="286"/>
      <c r="S180" s="286"/>
      <c r="T180" s="286"/>
      <c r="U180" s="286"/>
      <c r="V180" s="286"/>
      <c r="W180" s="286"/>
      <c r="X180" s="286"/>
      <c r="Y180" s="286"/>
    </row>
    <row r="181" spans="1:25">
      <c r="A181" s="143" t="s">
        <v>930</v>
      </c>
      <c r="B181" s="286"/>
      <c r="C181" s="286"/>
      <c r="D181" s="141" t="s">
        <v>918</v>
      </c>
      <c r="E181" s="153">
        <v>0</v>
      </c>
      <c r="F181" s="153">
        <v>0.14531818181818179</v>
      </c>
      <c r="G181" s="153">
        <v>9.6114772727272726</v>
      </c>
      <c r="H181" s="153">
        <v>8.4977272727272707E-2</v>
      </c>
      <c r="I181" s="153">
        <v>59.566113636363639</v>
      </c>
      <c r="J181" s="153">
        <v>12.925227272727271</v>
      </c>
      <c r="K181" s="286"/>
      <c r="L181" s="286">
        <v>0</v>
      </c>
      <c r="M181" s="286">
        <v>0.16384090909090904</v>
      </c>
      <c r="N181" s="286">
        <v>14.691409090909092</v>
      </c>
      <c r="O181" s="286">
        <v>1.5613636363636369E-2</v>
      </c>
      <c r="P181" s="286">
        <v>4.8409090909090915E-2</v>
      </c>
      <c r="Q181" s="153">
        <v>97.267181818181825</v>
      </c>
      <c r="R181" s="286"/>
      <c r="S181" s="286"/>
      <c r="T181" s="286"/>
      <c r="U181" s="286"/>
      <c r="V181" s="286"/>
      <c r="W181" s="286"/>
      <c r="X181" s="286"/>
      <c r="Y181" s="286"/>
    </row>
    <row r="182" spans="1:25">
      <c r="A182" s="143" t="s">
        <v>931</v>
      </c>
      <c r="B182" s="143"/>
      <c r="C182" s="143"/>
      <c r="D182" s="141" t="s">
        <v>913</v>
      </c>
      <c r="E182" s="153">
        <v>4.1000000000000002E-2</v>
      </c>
      <c r="F182" s="153">
        <v>47.792999999999999</v>
      </c>
      <c r="G182" s="153">
        <v>3.2000000000000001E-2</v>
      </c>
      <c r="H182" s="153">
        <v>0.26200000000000001</v>
      </c>
      <c r="I182" s="153">
        <v>0</v>
      </c>
      <c r="J182" s="153">
        <v>47.412999999999997</v>
      </c>
      <c r="K182" s="153"/>
      <c r="L182" s="153">
        <v>4.7869999999999999</v>
      </c>
      <c r="M182" s="153">
        <v>0</v>
      </c>
      <c r="N182" s="153">
        <v>0.32800000000000001</v>
      </c>
      <c r="O182" s="153">
        <v>2.9000000000000001E-2</v>
      </c>
      <c r="P182" s="153">
        <v>0.104</v>
      </c>
      <c r="Q182" s="153">
        <v>100.789</v>
      </c>
      <c r="R182" s="143"/>
      <c r="S182" s="143"/>
      <c r="T182" s="143"/>
      <c r="U182" s="143"/>
      <c r="V182" s="143"/>
      <c r="W182" s="143"/>
      <c r="X182" s="143"/>
      <c r="Y182" s="143"/>
    </row>
    <row r="183" spans="1:25">
      <c r="A183" s="143" t="s">
        <v>931</v>
      </c>
      <c r="B183" s="143"/>
      <c r="C183" s="143"/>
      <c r="D183" s="141" t="s">
        <v>913</v>
      </c>
      <c r="E183" s="153">
        <v>1.4999999999999999E-2</v>
      </c>
      <c r="F183" s="153">
        <v>45.051000000000002</v>
      </c>
      <c r="G183" s="153">
        <v>0.02</v>
      </c>
      <c r="H183" s="153">
        <v>0.20599999999999999</v>
      </c>
      <c r="I183" s="153">
        <v>3.5000000000000003E-2</v>
      </c>
      <c r="J183" s="153">
        <v>45.667999999999999</v>
      </c>
      <c r="K183" s="153"/>
      <c r="L183" s="153">
        <v>4.3559999999999999</v>
      </c>
      <c r="M183" s="153">
        <v>0</v>
      </c>
      <c r="N183" s="153">
        <v>0.29899999999999999</v>
      </c>
      <c r="O183" s="153">
        <v>1.6E-2</v>
      </c>
      <c r="P183" s="153">
        <v>0.123</v>
      </c>
      <c r="Q183" s="153">
        <v>95.789000000000001</v>
      </c>
      <c r="R183" s="143"/>
      <c r="S183" s="143"/>
      <c r="T183" s="143"/>
      <c r="U183" s="143"/>
      <c r="V183" s="143"/>
      <c r="W183" s="143"/>
      <c r="X183" s="143"/>
      <c r="Y183" s="143"/>
    </row>
    <row r="184" spans="1:25">
      <c r="A184" s="143" t="s">
        <v>931</v>
      </c>
      <c r="B184" s="143"/>
      <c r="C184" s="143"/>
      <c r="D184" s="141" t="s">
        <v>913</v>
      </c>
      <c r="E184" s="153">
        <v>7.0000000000000001E-3</v>
      </c>
      <c r="F184" s="153">
        <v>45.301000000000002</v>
      </c>
      <c r="G184" s="153">
        <v>2E-3</v>
      </c>
      <c r="H184" s="153">
        <v>0.20699999999999999</v>
      </c>
      <c r="I184" s="153">
        <v>3.6999999999999998E-2</v>
      </c>
      <c r="J184" s="153">
        <v>46.24</v>
      </c>
      <c r="K184" s="153"/>
      <c r="L184" s="153">
        <v>4.4740000000000002</v>
      </c>
      <c r="M184" s="153">
        <v>0</v>
      </c>
      <c r="N184" s="153">
        <v>0.309</v>
      </c>
      <c r="O184" s="153">
        <v>0.03</v>
      </c>
      <c r="P184" s="153">
        <v>1.2E-2</v>
      </c>
      <c r="Q184" s="153">
        <v>96.619</v>
      </c>
      <c r="R184" s="143"/>
      <c r="S184" s="143"/>
      <c r="T184" s="143"/>
      <c r="U184" s="143"/>
      <c r="V184" s="143"/>
      <c r="W184" s="143"/>
      <c r="X184" s="143"/>
      <c r="Y184" s="143"/>
    </row>
    <row r="185" spans="1:25">
      <c r="A185" s="143" t="s">
        <v>931</v>
      </c>
      <c r="B185" s="143"/>
      <c r="C185" s="143"/>
      <c r="D185" s="141" t="s">
        <v>913</v>
      </c>
      <c r="E185" s="153">
        <v>5.0000000000000001E-3</v>
      </c>
      <c r="F185" s="153">
        <v>45.978999999999999</v>
      </c>
      <c r="G185" s="153">
        <v>2.5000000000000001E-2</v>
      </c>
      <c r="H185" s="153">
        <v>0.30499999999999999</v>
      </c>
      <c r="I185" s="153">
        <v>1.7999999999999999E-2</v>
      </c>
      <c r="J185" s="153">
        <v>46.067</v>
      </c>
      <c r="K185" s="153"/>
      <c r="L185" s="153">
        <v>4.8899999999999997</v>
      </c>
      <c r="M185" s="153">
        <v>4.0000000000000001E-3</v>
      </c>
      <c r="N185" s="153">
        <v>0.308</v>
      </c>
      <c r="O185" s="153">
        <v>7.0000000000000001E-3</v>
      </c>
      <c r="P185" s="153">
        <v>0.1</v>
      </c>
      <c r="Q185" s="153">
        <v>97.707999999999998</v>
      </c>
      <c r="R185" s="143"/>
      <c r="S185" s="143"/>
      <c r="T185" s="143"/>
      <c r="U185" s="143"/>
      <c r="V185" s="143"/>
      <c r="W185" s="143"/>
      <c r="X185" s="143"/>
      <c r="Y185" s="143"/>
    </row>
    <row r="186" spans="1:25">
      <c r="A186" s="143" t="s">
        <v>931</v>
      </c>
      <c r="B186" s="143"/>
      <c r="C186" s="143"/>
      <c r="D186" s="141" t="s">
        <v>925</v>
      </c>
      <c r="E186" s="153"/>
      <c r="F186" s="153">
        <v>45.7</v>
      </c>
      <c r="G186" s="153"/>
      <c r="H186" s="153"/>
      <c r="I186" s="153"/>
      <c r="J186" s="153">
        <v>46.54</v>
      </c>
      <c r="K186" s="286"/>
      <c r="L186" s="286">
        <v>4.7699999999999996</v>
      </c>
      <c r="M186" s="286"/>
      <c r="N186" s="286">
        <v>0.31</v>
      </c>
      <c r="O186" s="286"/>
      <c r="P186" s="286"/>
      <c r="Q186" s="153">
        <v>97.32</v>
      </c>
      <c r="R186" s="143"/>
      <c r="S186" s="143"/>
      <c r="T186" s="143"/>
      <c r="U186" s="143"/>
      <c r="V186" s="143"/>
      <c r="W186" s="143"/>
      <c r="X186" s="143"/>
      <c r="Y186" s="143"/>
    </row>
    <row r="187" spans="1:25">
      <c r="A187" s="143" t="s">
        <v>931</v>
      </c>
      <c r="B187" s="143"/>
      <c r="C187" s="143"/>
      <c r="D187" s="141" t="s">
        <v>918</v>
      </c>
      <c r="E187" s="153">
        <v>2.9640000000000014E-2</v>
      </c>
      <c r="F187" s="153">
        <v>46.009160000000023</v>
      </c>
      <c r="G187" s="153">
        <v>2.1960000000000007E-2</v>
      </c>
      <c r="H187" s="153">
        <v>0.24128000000000005</v>
      </c>
      <c r="I187" s="153">
        <v>2.3102040816326528E-2</v>
      </c>
      <c r="J187" s="153">
        <v>46.519359999999999</v>
      </c>
      <c r="K187" s="286"/>
      <c r="L187" s="286">
        <v>4.5088599999999994</v>
      </c>
      <c r="M187" s="286">
        <v>1.2480000000000005E-2</v>
      </c>
      <c r="N187" s="286">
        <v>0.29925999999999997</v>
      </c>
      <c r="O187" s="286">
        <v>1.5580000000000009E-2</v>
      </c>
      <c r="P187" s="286">
        <v>7.7920000000000031E-2</v>
      </c>
      <c r="Q187" s="153">
        <v>97.840579999999989</v>
      </c>
      <c r="R187" s="143"/>
      <c r="S187" s="143"/>
      <c r="T187" s="143"/>
      <c r="U187" s="143"/>
      <c r="V187" s="143"/>
      <c r="W187" s="143"/>
      <c r="X187" s="143"/>
      <c r="Y187" s="143"/>
    </row>
    <row r="188" spans="1:25">
      <c r="E188" s="147"/>
      <c r="F188" s="147"/>
      <c r="G188" s="147"/>
      <c r="H188" s="147"/>
      <c r="I188" s="147"/>
      <c r="J188" s="147"/>
      <c r="K188" s="147"/>
      <c r="L188" s="147"/>
      <c r="M188" s="147"/>
      <c r="N188" s="147"/>
      <c r="O188" s="147"/>
      <c r="P188" s="147"/>
      <c r="Q188" s="147"/>
    </row>
    <row r="189" spans="1:25">
      <c r="E189" s="147"/>
      <c r="F189" s="147"/>
      <c r="G189" s="147"/>
      <c r="H189" s="147"/>
      <c r="I189" s="147"/>
      <c r="J189" s="147"/>
      <c r="K189" s="147"/>
      <c r="L189" s="147"/>
      <c r="M189" s="147"/>
      <c r="N189" s="147"/>
      <c r="O189" s="147"/>
      <c r="P189" s="147"/>
    </row>
  </sheetData>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5CFD8-2E61-43A2-BEAF-1A7F68219395}">
  <sheetPr>
    <tabColor theme="7" tint="0.59999389629810485"/>
  </sheetPr>
  <dimension ref="A1:DC198"/>
  <sheetViews>
    <sheetView topLeftCell="A7" zoomScaleNormal="100" workbookViewId="0">
      <selection activeCell="F31" sqref="F31"/>
    </sheetView>
  </sheetViews>
  <sheetFormatPr defaultColWidth="10.625" defaultRowHeight="14.3"/>
  <cols>
    <col min="1" max="1" width="10.5" customWidth="1"/>
    <col min="2" max="2" width="15.375" style="156" customWidth="1"/>
    <col min="3" max="3" width="15.375" customWidth="1"/>
    <col min="4" max="4" width="16.875" customWidth="1"/>
    <col min="5" max="107" width="10.625" customWidth="1"/>
  </cols>
  <sheetData>
    <row r="1" spans="1:107">
      <c r="A1" s="149" t="s">
        <v>429</v>
      </c>
      <c r="B1" s="150" t="s">
        <v>106</v>
      </c>
      <c r="C1" s="151" t="s">
        <v>430</v>
      </c>
      <c r="D1" s="149" t="s">
        <v>394</v>
      </c>
      <c r="E1" s="151" t="s">
        <v>384</v>
      </c>
      <c r="F1" s="149" t="s">
        <v>431</v>
      </c>
      <c r="G1" s="149" t="s">
        <v>432</v>
      </c>
      <c r="H1" s="149" t="s">
        <v>433</v>
      </c>
      <c r="I1" s="149" t="s">
        <v>434</v>
      </c>
      <c r="J1" s="149" t="s">
        <v>435</v>
      </c>
      <c r="K1" s="149" t="s">
        <v>436</v>
      </c>
      <c r="L1" s="149" t="s">
        <v>437</v>
      </c>
      <c r="M1" s="149" t="s">
        <v>438</v>
      </c>
      <c r="N1" s="149" t="s">
        <v>439</v>
      </c>
      <c r="O1" s="149" t="s">
        <v>440</v>
      </c>
      <c r="P1" s="149" t="s">
        <v>441</v>
      </c>
      <c r="Q1" s="149" t="s">
        <v>442</v>
      </c>
      <c r="R1" s="149" t="s">
        <v>443</v>
      </c>
      <c r="S1" s="149" t="s">
        <v>444</v>
      </c>
      <c r="T1" s="149" t="s">
        <v>445</v>
      </c>
      <c r="U1" s="149" t="s">
        <v>446</v>
      </c>
      <c r="V1" s="149" t="s">
        <v>447</v>
      </c>
      <c r="W1" s="149" t="s">
        <v>448</v>
      </c>
      <c r="X1" s="149" t="s">
        <v>449</v>
      </c>
      <c r="Y1" s="149" t="s">
        <v>450</v>
      </c>
      <c r="Z1" s="149" t="s">
        <v>451</v>
      </c>
      <c r="AA1" s="149" t="s">
        <v>452</v>
      </c>
      <c r="AB1" s="149" t="s">
        <v>453</v>
      </c>
      <c r="AC1" s="149" t="s">
        <v>454</v>
      </c>
      <c r="AD1" s="149" t="s">
        <v>455</v>
      </c>
      <c r="AE1" s="149" t="s">
        <v>456</v>
      </c>
      <c r="AF1" s="149" t="s">
        <v>457</v>
      </c>
      <c r="AG1" s="149" t="s">
        <v>458</v>
      </c>
      <c r="AH1" s="149" t="s">
        <v>459</v>
      </c>
      <c r="AI1" s="149" t="s">
        <v>460</v>
      </c>
      <c r="AJ1" s="149" t="s">
        <v>461</v>
      </c>
      <c r="AK1" s="149" t="s">
        <v>462</v>
      </c>
      <c r="AL1" s="149" t="s">
        <v>463</v>
      </c>
      <c r="AM1" s="149" t="s">
        <v>464</v>
      </c>
      <c r="AN1" s="149" t="s">
        <v>465</v>
      </c>
      <c r="AO1" s="149" t="s">
        <v>466</v>
      </c>
      <c r="AP1" s="149" t="s">
        <v>467</v>
      </c>
      <c r="AQ1" s="149" t="s">
        <v>468</v>
      </c>
      <c r="AR1" s="149" t="s">
        <v>469</v>
      </c>
      <c r="AS1" s="149" t="s">
        <v>470</v>
      </c>
      <c r="AT1" s="149" t="s">
        <v>471</v>
      </c>
      <c r="AU1" s="149" t="s">
        <v>472</v>
      </c>
      <c r="AV1" s="149" t="s">
        <v>473</v>
      </c>
      <c r="AW1" s="149" t="s">
        <v>474</v>
      </c>
      <c r="AX1" s="149" t="s">
        <v>475</v>
      </c>
      <c r="AY1" s="149" t="s">
        <v>476</v>
      </c>
      <c r="AZ1" s="149" t="s">
        <v>477</v>
      </c>
      <c r="BA1" s="149" t="s">
        <v>478</v>
      </c>
      <c r="BB1" s="149" t="s">
        <v>479</v>
      </c>
      <c r="BC1" s="149" t="s">
        <v>480</v>
      </c>
      <c r="BD1" s="149" t="s">
        <v>481</v>
      </c>
      <c r="BE1" s="149" t="s">
        <v>482</v>
      </c>
      <c r="BF1" s="149" t="s">
        <v>483</v>
      </c>
      <c r="BG1" s="149" t="s">
        <v>484</v>
      </c>
      <c r="BH1" s="149" t="s">
        <v>485</v>
      </c>
      <c r="BI1" s="149" t="s">
        <v>486</v>
      </c>
      <c r="BJ1" s="149" t="s">
        <v>487</v>
      </c>
      <c r="BK1" s="149" t="s">
        <v>488</v>
      </c>
      <c r="BL1" s="149" t="s">
        <v>489</v>
      </c>
      <c r="BM1" s="149" t="s">
        <v>490</v>
      </c>
      <c r="BN1" s="149" t="s">
        <v>491</v>
      </c>
      <c r="BO1" s="149" t="s">
        <v>492</v>
      </c>
      <c r="BP1" s="149" t="s">
        <v>493</v>
      </c>
      <c r="BQ1" s="149" t="s">
        <v>494</v>
      </c>
      <c r="BR1" s="149" t="s">
        <v>495</v>
      </c>
      <c r="BS1" s="149" t="s">
        <v>496</v>
      </c>
      <c r="BT1" s="149" t="s">
        <v>497</v>
      </c>
      <c r="BU1" s="149" t="s">
        <v>498</v>
      </c>
      <c r="BV1" s="149" t="s">
        <v>499</v>
      </c>
      <c r="BW1" s="149" t="s">
        <v>500</v>
      </c>
      <c r="BX1" s="149" t="s">
        <v>501</v>
      </c>
      <c r="BY1" s="149" t="s">
        <v>502</v>
      </c>
      <c r="BZ1" s="149" t="s">
        <v>503</v>
      </c>
      <c r="CA1" s="149" t="s">
        <v>504</v>
      </c>
      <c r="CB1" s="149" t="s">
        <v>505</v>
      </c>
      <c r="CC1" s="149" t="s">
        <v>506</v>
      </c>
      <c r="CD1" s="149" t="s">
        <v>507</v>
      </c>
      <c r="CE1" s="149" t="s">
        <v>508</v>
      </c>
      <c r="CF1" s="149" t="s">
        <v>509</v>
      </c>
      <c r="CG1" s="149" t="s">
        <v>510</v>
      </c>
      <c r="CH1" s="149" t="s">
        <v>511</v>
      </c>
      <c r="CI1" s="149" t="s">
        <v>512</v>
      </c>
      <c r="CJ1" s="149" t="s">
        <v>513</v>
      </c>
      <c r="CK1" s="149" t="s">
        <v>514</v>
      </c>
      <c r="CL1" s="149" t="s">
        <v>515</v>
      </c>
      <c r="CM1" s="149" t="s">
        <v>516</v>
      </c>
      <c r="CN1" s="149" t="s">
        <v>517</v>
      </c>
      <c r="CO1" s="149" t="s">
        <v>518</v>
      </c>
      <c r="CP1" s="149" t="s">
        <v>519</v>
      </c>
      <c r="CQ1" s="149" t="s">
        <v>520</v>
      </c>
      <c r="CR1" s="149" t="s">
        <v>521</v>
      </c>
      <c r="CS1" s="149" t="s">
        <v>522</v>
      </c>
      <c r="CT1" s="149" t="s">
        <v>523</v>
      </c>
      <c r="CU1" s="149" t="s">
        <v>524</v>
      </c>
      <c r="CV1" s="149" t="s">
        <v>525</v>
      </c>
      <c r="CW1" s="149" t="s">
        <v>526</v>
      </c>
      <c r="CX1" s="149" t="s">
        <v>527</v>
      </c>
      <c r="CY1" s="149" t="s">
        <v>528</v>
      </c>
      <c r="CZ1" s="149" t="s">
        <v>529</v>
      </c>
      <c r="DA1" s="149" t="s">
        <v>530</v>
      </c>
      <c r="DB1" s="149" t="s">
        <v>531</v>
      </c>
      <c r="DC1" s="149" t="s">
        <v>532</v>
      </c>
    </row>
    <row r="2" spans="1:107">
      <c r="A2" s="152">
        <v>1</v>
      </c>
      <c r="B2" s="153" t="s">
        <v>273</v>
      </c>
      <c r="C2" s="153" t="s">
        <v>533</v>
      </c>
      <c r="D2" s="153" t="s">
        <v>360</v>
      </c>
      <c r="E2" s="153">
        <v>67.696122668724499</v>
      </c>
      <c r="F2" s="153">
        <v>1.1120316523678699</v>
      </c>
      <c r="G2" s="153">
        <v>0.373981311398774</v>
      </c>
      <c r="H2" s="153">
        <v>0.53689133360997798</v>
      </c>
      <c r="I2" s="153">
        <v>1407.65368351396</v>
      </c>
      <c r="J2" s="153">
        <v>68.937370270816004</v>
      </c>
      <c r="K2" s="153">
        <v>0.186005626655776</v>
      </c>
      <c r="L2" s="153">
        <v>376188.05413422902</v>
      </c>
      <c r="M2" s="153">
        <v>13838.283955249701</v>
      </c>
      <c r="N2" s="153">
        <v>766.02303549886904</v>
      </c>
      <c r="O2" s="153">
        <v>1.4628021127048101</v>
      </c>
      <c r="P2" s="153">
        <v>0.42937031792144498</v>
      </c>
      <c r="Q2" s="153">
        <v>0.64490843352020999</v>
      </c>
      <c r="R2" s="153">
        <v>1012.50518586073</v>
      </c>
      <c r="S2" s="153">
        <v>61.2591355464182</v>
      </c>
      <c r="T2" s="153">
        <v>2.8986421754269802</v>
      </c>
      <c r="U2" s="153">
        <v>5.3915512733741897</v>
      </c>
      <c r="V2" s="153">
        <v>0.64400576394391296</v>
      </c>
      <c r="W2" s="153">
        <v>0.38418818300985602</v>
      </c>
      <c r="X2" s="153"/>
      <c r="Y2" s="153"/>
      <c r="Z2" s="153"/>
      <c r="AA2" s="153">
        <v>9626.5557982925802</v>
      </c>
      <c r="AB2" s="153">
        <v>638.833507890639</v>
      </c>
      <c r="AC2" s="153">
        <v>34.734526732942697</v>
      </c>
      <c r="AD2" s="153">
        <v>0.94794554889042104</v>
      </c>
      <c r="AE2" s="153">
        <v>0.24988176335102</v>
      </c>
      <c r="AF2" s="153">
        <v>0.35623732655414497</v>
      </c>
      <c r="AG2" s="153"/>
      <c r="AH2" s="153"/>
      <c r="AI2" s="153"/>
      <c r="AJ2" s="153" t="s">
        <v>534</v>
      </c>
      <c r="AK2" s="153">
        <v>0.40618463144935701</v>
      </c>
      <c r="AL2" s="153">
        <v>1.1218873944778001</v>
      </c>
      <c r="AM2" s="153">
        <v>12.319907843306201</v>
      </c>
      <c r="AN2" s="153">
        <v>2.46686037590423</v>
      </c>
      <c r="AO2" s="153">
        <v>2.5820528275596799</v>
      </c>
      <c r="AP2" s="153">
        <v>0.383745907181537</v>
      </c>
      <c r="AQ2" s="153">
        <v>0.11945504167377601</v>
      </c>
      <c r="AR2" s="153">
        <v>0</v>
      </c>
      <c r="AS2" s="153">
        <v>1078.10851108527</v>
      </c>
      <c r="AT2" s="153">
        <v>81.313827909716395</v>
      </c>
      <c r="AU2" s="153">
        <v>6.8667475249322096E-2</v>
      </c>
      <c r="AV2" s="153">
        <v>0.29161532604144003</v>
      </c>
      <c r="AW2" s="153">
        <v>0.104988780800936</v>
      </c>
      <c r="AX2" s="153">
        <v>8.1560093521345398E-2</v>
      </c>
      <c r="AY2" s="153" t="s">
        <v>534</v>
      </c>
      <c r="AZ2" s="153">
        <v>7.6330562399036198E-2</v>
      </c>
      <c r="BA2" s="153">
        <v>0.16805278617953501</v>
      </c>
      <c r="BB2" s="153" t="s">
        <v>534</v>
      </c>
      <c r="BC2" s="153">
        <v>2.5452566652330998E-4</v>
      </c>
      <c r="BD2" s="153">
        <v>6.3055983322153605E-2</v>
      </c>
      <c r="BE2" s="153" t="s">
        <v>534</v>
      </c>
      <c r="BF2" s="153">
        <v>1.07034496396534E-2</v>
      </c>
      <c r="BG2" s="153">
        <v>3.1652212710133597E-2</v>
      </c>
      <c r="BH2" s="153">
        <v>68.749346655610395</v>
      </c>
      <c r="BI2" s="153">
        <v>6.0055010366325501</v>
      </c>
      <c r="BJ2" s="153">
        <v>0</v>
      </c>
      <c r="BK2" s="153">
        <v>1.94072161609148</v>
      </c>
      <c r="BL2" s="153">
        <v>0.224705307827509</v>
      </c>
      <c r="BM2" s="153">
        <v>0</v>
      </c>
      <c r="BN2" s="153">
        <v>2.53349909316431</v>
      </c>
      <c r="BO2" s="153">
        <v>0.30219556366491401</v>
      </c>
      <c r="BP2" s="153">
        <v>0</v>
      </c>
      <c r="BQ2" s="153">
        <v>0.36939210623322699</v>
      </c>
      <c r="BR2" s="153">
        <v>8.5630595797490702E-2</v>
      </c>
      <c r="BS2" s="153">
        <v>2.6668426264834399E-2</v>
      </c>
      <c r="BT2" s="153">
        <v>1.15603980022015</v>
      </c>
      <c r="BU2" s="153">
        <v>0.35446336414878299</v>
      </c>
      <c r="BV2" s="153">
        <v>0.332033145851031</v>
      </c>
      <c r="BW2" s="153">
        <v>0.23965835565626101</v>
      </c>
      <c r="BX2" s="153">
        <v>0.17225292532287501</v>
      </c>
      <c r="BY2" s="153">
        <v>0</v>
      </c>
      <c r="BZ2" s="153">
        <v>0.84170793090043605</v>
      </c>
      <c r="CA2" s="153">
        <v>0.19099448790236301</v>
      </c>
      <c r="CB2" s="153">
        <v>0</v>
      </c>
      <c r="CC2" s="153" t="s">
        <v>534</v>
      </c>
      <c r="CD2" s="153">
        <v>9.3647157514157499E-5</v>
      </c>
      <c r="CE2" s="153">
        <v>0</v>
      </c>
      <c r="CF2" s="153" t="s">
        <v>534</v>
      </c>
      <c r="CG2" s="153">
        <v>6.0829053245734099E-5</v>
      </c>
      <c r="CH2" s="153">
        <v>0</v>
      </c>
      <c r="CI2" s="153" t="s">
        <v>534</v>
      </c>
      <c r="CJ2" s="153">
        <v>0.111408244721783</v>
      </c>
      <c r="CK2" s="153">
        <v>0.13677559059182801</v>
      </c>
      <c r="CL2" s="153" t="s">
        <v>534</v>
      </c>
      <c r="CM2" s="153">
        <v>6.6128626680422902E-5</v>
      </c>
      <c r="CN2" s="153">
        <v>0</v>
      </c>
      <c r="CO2" s="153" t="s">
        <v>534</v>
      </c>
      <c r="CP2" s="153">
        <v>1.3084683417384199E-18</v>
      </c>
      <c r="CQ2" s="153">
        <v>0</v>
      </c>
      <c r="CR2" s="153" t="s">
        <v>534</v>
      </c>
      <c r="CS2" s="153">
        <v>7.31110533703169E-18</v>
      </c>
      <c r="CT2" s="153">
        <v>0</v>
      </c>
      <c r="CU2" s="153" t="s">
        <v>534</v>
      </c>
      <c r="CV2" s="153">
        <v>1.6547970396333601E-4</v>
      </c>
      <c r="CW2" s="153">
        <v>0</v>
      </c>
      <c r="CX2" s="153" t="s">
        <v>534</v>
      </c>
      <c r="CY2" s="153">
        <v>3.55708755089864E-18</v>
      </c>
      <c r="CZ2" s="153">
        <v>3.69135923424233E-2</v>
      </c>
      <c r="DA2" s="153">
        <v>0.31046724025911399</v>
      </c>
      <c r="DB2" s="153">
        <v>0.15632135148360601</v>
      </c>
      <c r="DC2" s="153">
        <v>0.176969387730677</v>
      </c>
    </row>
    <row r="3" spans="1:107">
      <c r="A3" s="152">
        <v>1</v>
      </c>
      <c r="B3" s="153" t="s">
        <v>273</v>
      </c>
      <c r="C3" s="153" t="s">
        <v>533</v>
      </c>
      <c r="D3" s="153" t="s">
        <v>374</v>
      </c>
      <c r="E3" s="153">
        <v>68.405328263650034</v>
      </c>
      <c r="F3" s="153">
        <v>0.63188541419769995</v>
      </c>
      <c r="G3" s="153">
        <v>0.249666079462978</v>
      </c>
      <c r="H3" s="153">
        <v>0.45223264587766898</v>
      </c>
      <c r="I3" s="153">
        <v>1515.6303935167</v>
      </c>
      <c r="J3" s="153">
        <v>69.341367175395106</v>
      </c>
      <c r="K3" s="153">
        <v>0.20177822704149501</v>
      </c>
      <c r="L3" s="153">
        <v>346802.60507220897</v>
      </c>
      <c r="M3" s="153">
        <v>16718.2303196596</v>
      </c>
      <c r="N3" s="153">
        <v>784.31989642801602</v>
      </c>
      <c r="O3" s="153">
        <v>1.3145364199759699</v>
      </c>
      <c r="P3" s="153">
        <v>0.35085590536057398</v>
      </c>
      <c r="Q3" s="153">
        <v>0.46457304056831999</v>
      </c>
      <c r="R3" s="153">
        <v>825.26317415810695</v>
      </c>
      <c r="S3" s="153">
        <v>51.893928038813598</v>
      </c>
      <c r="T3" s="153">
        <v>2.7139645682978402</v>
      </c>
      <c r="U3" s="153">
        <v>4.7014594346047502</v>
      </c>
      <c r="V3" s="153">
        <v>0.55318682787581597</v>
      </c>
      <c r="W3" s="153">
        <v>0.29809960835379701</v>
      </c>
      <c r="X3" s="153"/>
      <c r="Y3" s="153"/>
      <c r="Z3" s="153"/>
      <c r="AA3" s="153">
        <v>7180.3307290033899</v>
      </c>
      <c r="AB3" s="153">
        <v>472.01226178154002</v>
      </c>
      <c r="AC3" s="153">
        <v>34.375412653306903</v>
      </c>
      <c r="AD3" s="153">
        <v>1.01326450529079</v>
      </c>
      <c r="AE3" s="153">
        <v>0.23316441832477999</v>
      </c>
      <c r="AF3" s="153">
        <v>0.38234922156055701</v>
      </c>
      <c r="AG3" s="153"/>
      <c r="AH3" s="153"/>
      <c r="AI3" s="153"/>
      <c r="AJ3" s="153" t="s">
        <v>534</v>
      </c>
      <c r="AK3" s="153">
        <v>0.48430073931759199</v>
      </c>
      <c r="AL3" s="153">
        <v>1.10721579037</v>
      </c>
      <c r="AM3" s="153">
        <v>8.9158004574545693</v>
      </c>
      <c r="AN3" s="153">
        <v>2.1737441777923898</v>
      </c>
      <c r="AO3" s="153">
        <v>2.4047676428123901</v>
      </c>
      <c r="AP3" s="153">
        <v>0.39889751124463002</v>
      </c>
      <c r="AQ3" s="153">
        <v>0.117758569352567</v>
      </c>
      <c r="AR3" s="153">
        <v>8.2945265748663496E-2</v>
      </c>
      <c r="AS3" s="153">
        <v>930.42911241527804</v>
      </c>
      <c r="AT3" s="153">
        <v>67.850266179288894</v>
      </c>
      <c r="AU3" s="153">
        <v>0.14108122510337201</v>
      </c>
      <c r="AV3" s="153">
        <v>0.15699082817211801</v>
      </c>
      <c r="AW3" s="153">
        <v>7.0391460320933796E-2</v>
      </c>
      <c r="AX3" s="153">
        <v>5.1224858605678797E-2</v>
      </c>
      <c r="AY3" s="153" t="s">
        <v>534</v>
      </c>
      <c r="AZ3" s="153">
        <v>9.2418849260646002E-2</v>
      </c>
      <c r="BA3" s="153">
        <v>0.331573002089039</v>
      </c>
      <c r="BB3" s="153" t="s">
        <v>534</v>
      </c>
      <c r="BC3" s="153">
        <v>6.8162021644355803E-4</v>
      </c>
      <c r="BD3" s="153">
        <v>5.5001234759756698E-2</v>
      </c>
      <c r="BE3" s="153" t="s">
        <v>534</v>
      </c>
      <c r="BF3" s="153">
        <v>7.2145385126592904E-3</v>
      </c>
      <c r="BG3" s="153">
        <v>2.7503710422320301E-2</v>
      </c>
      <c r="BH3" s="153">
        <v>55.998860440473202</v>
      </c>
      <c r="BI3" s="153">
        <v>5.1358087505164498</v>
      </c>
      <c r="BJ3" s="153">
        <v>0.21500138303414101</v>
      </c>
      <c r="BK3" s="153">
        <v>1.76758205242954</v>
      </c>
      <c r="BL3" s="153">
        <v>0.249049850289568</v>
      </c>
      <c r="BM3" s="153">
        <v>3.2560745450829501E-2</v>
      </c>
      <c r="BN3" s="153">
        <v>2.9003556050288002</v>
      </c>
      <c r="BO3" s="153">
        <v>0.348370490257497</v>
      </c>
      <c r="BP3" s="153">
        <v>2.8793829220320099E-2</v>
      </c>
      <c r="BQ3" s="153">
        <v>0.31199187848582999</v>
      </c>
      <c r="BR3" s="153">
        <v>7.7561626525426905E-2</v>
      </c>
      <c r="BS3" s="153">
        <v>2.3191364394873001E-2</v>
      </c>
      <c r="BT3" s="153">
        <v>0.97399432605429503</v>
      </c>
      <c r="BU3" s="153">
        <v>0.32180935038205899</v>
      </c>
      <c r="BV3" s="153">
        <v>0</v>
      </c>
      <c r="BW3" s="153" t="s">
        <v>534</v>
      </c>
      <c r="BX3" s="153">
        <v>4.1213355995837399E-2</v>
      </c>
      <c r="BY3" s="153">
        <v>0.17872756449741201</v>
      </c>
      <c r="BZ3" s="153">
        <v>0.63141067334771905</v>
      </c>
      <c r="CA3" s="153">
        <v>0.162682622765385</v>
      </c>
      <c r="CB3" s="153">
        <v>0</v>
      </c>
      <c r="CC3" s="153">
        <v>6.77453039823879E-2</v>
      </c>
      <c r="CD3" s="153">
        <v>9.3107105396486797E-2</v>
      </c>
      <c r="CE3" s="153">
        <v>0</v>
      </c>
      <c r="CF3" s="153">
        <v>3.8736931599880802E-3</v>
      </c>
      <c r="CG3" s="153">
        <v>7.3515835480952004E-3</v>
      </c>
      <c r="CH3" s="153">
        <v>0</v>
      </c>
      <c r="CI3" s="153" t="s">
        <v>534</v>
      </c>
      <c r="CJ3" s="153">
        <v>0.10032531090636</v>
      </c>
      <c r="CK3" s="153">
        <v>0.199064142506993</v>
      </c>
      <c r="CL3" s="153">
        <v>1.37037483506028E-4</v>
      </c>
      <c r="CM3" s="153">
        <v>7.8450754683402904E-6</v>
      </c>
      <c r="CN3" s="153">
        <v>0</v>
      </c>
      <c r="CO3" s="153">
        <v>1.38218950825025E-2</v>
      </c>
      <c r="CP3" s="153">
        <v>2.70963341705741E-2</v>
      </c>
      <c r="CQ3" s="153">
        <v>0</v>
      </c>
      <c r="CR3" s="153" t="s">
        <v>534</v>
      </c>
      <c r="CS3" s="153">
        <v>5.6736243423944103E-18</v>
      </c>
      <c r="CT3" s="153">
        <v>0</v>
      </c>
      <c r="CU3" s="153">
        <v>4.2662113660362302E-4</v>
      </c>
      <c r="CV3" s="153">
        <v>2.4122209420914401E-5</v>
      </c>
      <c r="CW3" s="153">
        <v>0</v>
      </c>
      <c r="CX3" s="153" t="s">
        <v>534</v>
      </c>
      <c r="CY3" s="153">
        <v>3.0488758709817101E-18</v>
      </c>
      <c r="CZ3" s="153">
        <v>0</v>
      </c>
      <c r="DA3" s="153" t="s">
        <v>534</v>
      </c>
      <c r="DB3" s="153">
        <v>0.14514544945312799</v>
      </c>
      <c r="DC3" s="153">
        <v>0.227521164241375</v>
      </c>
    </row>
    <row r="4" spans="1:107">
      <c r="A4" s="152">
        <v>1</v>
      </c>
      <c r="B4" s="153" t="s">
        <v>273</v>
      </c>
      <c r="C4" s="153" t="s">
        <v>533</v>
      </c>
      <c r="D4" s="153" t="s">
        <v>374</v>
      </c>
      <c r="E4" s="153">
        <v>71.704297795256508</v>
      </c>
      <c r="F4" s="153">
        <v>0.56563538549816905</v>
      </c>
      <c r="G4" s="153">
        <v>0.23619238427710301</v>
      </c>
      <c r="H4" s="153">
        <v>0.46095954283583501</v>
      </c>
      <c r="I4" s="153">
        <v>1494.7100001351</v>
      </c>
      <c r="J4" s="153">
        <v>78.381563648097597</v>
      </c>
      <c r="K4" s="153">
        <v>0.14156136646158701</v>
      </c>
      <c r="L4" s="153">
        <v>295355.12240174599</v>
      </c>
      <c r="M4" s="153">
        <v>11556.1068492217</v>
      </c>
      <c r="N4" s="153">
        <v>830.43953951192896</v>
      </c>
      <c r="O4" s="153">
        <v>1.4456515114066799</v>
      </c>
      <c r="P4" s="153">
        <v>0.31469849106130499</v>
      </c>
      <c r="Q4" s="153">
        <v>0.60337329732344502</v>
      </c>
      <c r="R4" s="153">
        <v>650.38035950656797</v>
      </c>
      <c r="S4" s="153">
        <v>46.380430184640602</v>
      </c>
      <c r="T4" s="153">
        <v>2.0070847772624898</v>
      </c>
      <c r="U4" s="153">
        <v>4.1559153478097004</v>
      </c>
      <c r="V4" s="153">
        <v>0.46407155728027599</v>
      </c>
      <c r="W4" s="153">
        <v>0.270108153813297</v>
      </c>
      <c r="X4" s="153"/>
      <c r="Y4" s="153"/>
      <c r="Z4" s="153"/>
      <c r="AA4" s="153">
        <v>6268.6736126671703</v>
      </c>
      <c r="AB4" s="153">
        <v>516.43258559813899</v>
      </c>
      <c r="AC4" s="153">
        <v>25.161701330918302</v>
      </c>
      <c r="AD4" s="153">
        <v>0.93150373385227303</v>
      </c>
      <c r="AE4" s="153">
        <v>0.27899616625108797</v>
      </c>
      <c r="AF4" s="153">
        <v>0.25184878877882799</v>
      </c>
      <c r="AG4" s="153"/>
      <c r="AH4" s="153"/>
      <c r="AI4" s="153"/>
      <c r="AJ4" s="153" t="s">
        <v>534</v>
      </c>
      <c r="AK4" s="153">
        <v>0.37722983257258003</v>
      </c>
      <c r="AL4" s="153">
        <v>0.93217978913280697</v>
      </c>
      <c r="AM4" s="153">
        <v>7.3834585872112299</v>
      </c>
      <c r="AN4" s="153">
        <v>1.5786081182478799</v>
      </c>
      <c r="AO4" s="153">
        <v>1.70368921653101</v>
      </c>
      <c r="AP4" s="153">
        <v>0.27576909350950701</v>
      </c>
      <c r="AQ4" s="153">
        <v>9.8708989677409306E-2</v>
      </c>
      <c r="AR4" s="153">
        <v>4.3076938500517498E-2</v>
      </c>
      <c r="AS4" s="153">
        <v>832.18014309195303</v>
      </c>
      <c r="AT4" s="153">
        <v>67.347868690162201</v>
      </c>
      <c r="AU4" s="153">
        <v>8.2689413270169904E-2</v>
      </c>
      <c r="AV4" s="153">
        <v>0.14135548831328301</v>
      </c>
      <c r="AW4" s="153">
        <v>5.75132098378906E-2</v>
      </c>
      <c r="AX4" s="153">
        <v>4.4931565665096297E-2</v>
      </c>
      <c r="AY4" s="153" t="s">
        <v>534</v>
      </c>
      <c r="AZ4" s="153">
        <v>5.8062259157086703E-2</v>
      </c>
      <c r="BA4" s="153">
        <v>0.17706063186065299</v>
      </c>
      <c r="BB4" s="153" t="s">
        <v>534</v>
      </c>
      <c r="BC4" s="153">
        <v>1.27895306507085E-3</v>
      </c>
      <c r="BD4" s="153">
        <v>9.1598860408230801E-2</v>
      </c>
      <c r="BE4" s="153" t="s">
        <v>534</v>
      </c>
      <c r="BF4" s="153">
        <v>6.5179100548760905E-4</v>
      </c>
      <c r="BG4" s="153">
        <v>4.0222439228561301E-2</v>
      </c>
      <c r="BH4" s="153">
        <v>43.203624482030001</v>
      </c>
      <c r="BI4" s="153">
        <v>3.73775189526661</v>
      </c>
      <c r="BJ4" s="153">
        <v>0.18758122162985499</v>
      </c>
      <c r="BK4" s="153">
        <v>1.2932247219666</v>
      </c>
      <c r="BL4" s="153">
        <v>0.20230194547460401</v>
      </c>
      <c r="BM4" s="153">
        <v>0</v>
      </c>
      <c r="BN4" s="153">
        <v>2.0797753883548</v>
      </c>
      <c r="BO4" s="153">
        <v>0.24431317136021499</v>
      </c>
      <c r="BP4" s="153">
        <v>2.51108609752645E-2</v>
      </c>
      <c r="BQ4" s="153">
        <v>0.218420553285918</v>
      </c>
      <c r="BR4" s="153">
        <v>6.2701291666803799E-2</v>
      </c>
      <c r="BS4" s="153">
        <v>2.8186943292915899E-2</v>
      </c>
      <c r="BT4" s="153">
        <v>0.91854950265903701</v>
      </c>
      <c r="BU4" s="153">
        <v>0.317632443345504</v>
      </c>
      <c r="BV4" s="153">
        <v>0</v>
      </c>
      <c r="BW4" s="153">
        <v>0.152642948608292</v>
      </c>
      <c r="BX4" s="153">
        <v>0.121580335411841</v>
      </c>
      <c r="BY4" s="153">
        <v>0</v>
      </c>
      <c r="BZ4" s="153">
        <v>0.52135056492375298</v>
      </c>
      <c r="CA4" s="153">
        <v>0.13036530899090101</v>
      </c>
      <c r="CB4" s="153">
        <v>0</v>
      </c>
      <c r="CC4" s="153" t="s">
        <v>534</v>
      </c>
      <c r="CD4" s="153">
        <v>2.56635161773709E-6</v>
      </c>
      <c r="CE4" s="153">
        <v>0</v>
      </c>
      <c r="CF4" s="153" t="s">
        <v>534</v>
      </c>
      <c r="CG4" s="153">
        <v>3.5323299045931599E-6</v>
      </c>
      <c r="CH4" s="153">
        <v>0</v>
      </c>
      <c r="CI4" s="153" t="s">
        <v>534</v>
      </c>
      <c r="CJ4" s="153">
        <v>7.5064871396011798E-2</v>
      </c>
      <c r="CK4" s="153">
        <v>0.103701881383719</v>
      </c>
      <c r="CL4" s="153" t="s">
        <v>534</v>
      </c>
      <c r="CM4" s="153">
        <v>3.7903750896016601E-6</v>
      </c>
      <c r="CN4" s="153">
        <v>0</v>
      </c>
      <c r="CO4" s="153" t="s">
        <v>534</v>
      </c>
      <c r="CP4" s="153">
        <v>1.8656527814172599E-18</v>
      </c>
      <c r="CQ4" s="153">
        <v>0</v>
      </c>
      <c r="CR4" s="153" t="s">
        <v>534</v>
      </c>
      <c r="CS4" s="153">
        <v>4.8356381334595502E-18</v>
      </c>
      <c r="CT4" s="153">
        <v>0</v>
      </c>
      <c r="CU4" s="153" t="s">
        <v>534</v>
      </c>
      <c r="CV4" s="153">
        <v>6.5431957939396202E-6</v>
      </c>
      <c r="CW4" s="153">
        <v>0</v>
      </c>
      <c r="CX4" s="153" t="s">
        <v>534</v>
      </c>
      <c r="CY4" s="153">
        <v>3.21930813693902E-18</v>
      </c>
      <c r="CZ4" s="153">
        <v>0</v>
      </c>
      <c r="DA4" s="153">
        <v>0.209885504637746</v>
      </c>
      <c r="DB4" s="153">
        <v>9.67258873267796E-2</v>
      </c>
      <c r="DC4" s="153">
        <v>0.18624638889360501</v>
      </c>
    </row>
    <row r="5" spans="1:107">
      <c r="A5" s="152">
        <v>1</v>
      </c>
      <c r="B5" s="153" t="s">
        <v>273</v>
      </c>
      <c r="C5" s="153" t="s">
        <v>533</v>
      </c>
      <c r="D5" s="153" t="s">
        <v>374</v>
      </c>
      <c r="E5" s="153">
        <v>72.481550127691335</v>
      </c>
      <c r="F5" s="153">
        <v>0.52680300956478199</v>
      </c>
      <c r="G5" s="153">
        <v>0.19903122647239699</v>
      </c>
      <c r="H5" s="153">
        <v>0.472713343926009</v>
      </c>
      <c r="I5" s="153">
        <v>1504.99134718756</v>
      </c>
      <c r="J5" s="153">
        <v>77.523550097017207</v>
      </c>
      <c r="K5" s="153">
        <v>0.200097051399451</v>
      </c>
      <c r="L5" s="153">
        <v>301881.376231779</v>
      </c>
      <c r="M5" s="153">
        <v>13055.757323108801</v>
      </c>
      <c r="N5" s="153">
        <v>554.97003608652005</v>
      </c>
      <c r="O5" s="153">
        <v>1.2795158795821699</v>
      </c>
      <c r="P5" s="153">
        <v>0.33320281205778601</v>
      </c>
      <c r="Q5" s="153">
        <v>0.48930722485625999</v>
      </c>
      <c r="R5" s="153">
        <v>649.07123921323603</v>
      </c>
      <c r="S5" s="153">
        <v>37.4261206149502</v>
      </c>
      <c r="T5" s="153">
        <v>1.1317765421755701</v>
      </c>
      <c r="U5" s="153">
        <v>3.7752135578347801</v>
      </c>
      <c r="V5" s="153">
        <v>0.48459562079313701</v>
      </c>
      <c r="W5" s="153">
        <v>0.33382073273725399</v>
      </c>
      <c r="X5" s="153"/>
      <c r="Y5" s="153"/>
      <c r="Z5" s="153"/>
      <c r="AA5" s="153">
        <v>6364.8932458523104</v>
      </c>
      <c r="AB5" s="153">
        <v>449.69444813759202</v>
      </c>
      <c r="AC5" s="153">
        <v>29.276189086813002</v>
      </c>
      <c r="AD5" s="153">
        <v>1.21046132979994</v>
      </c>
      <c r="AE5" s="153">
        <v>0.20256854419923101</v>
      </c>
      <c r="AF5" s="153">
        <v>0.27346833919409602</v>
      </c>
      <c r="AG5" s="153"/>
      <c r="AH5" s="153"/>
      <c r="AI5" s="153"/>
      <c r="AJ5" s="153" t="s">
        <v>534</v>
      </c>
      <c r="AK5" s="153">
        <v>0.49729847937266802</v>
      </c>
      <c r="AL5" s="153">
        <v>0.70662980740145998</v>
      </c>
      <c r="AM5" s="153">
        <v>7.1828581774608704</v>
      </c>
      <c r="AN5" s="153">
        <v>1.46593579769704</v>
      </c>
      <c r="AO5" s="153">
        <v>2.0150880112904401</v>
      </c>
      <c r="AP5" s="153">
        <v>0.30874499886041501</v>
      </c>
      <c r="AQ5" s="153">
        <v>9.4372447371601803E-2</v>
      </c>
      <c r="AR5" s="153">
        <v>4.6033553531333801E-2</v>
      </c>
      <c r="AS5" s="153">
        <v>820.620933304814</v>
      </c>
      <c r="AT5" s="153">
        <v>57.919085768170802</v>
      </c>
      <c r="AU5" s="153">
        <v>6.7213815544177297E-2</v>
      </c>
      <c r="AV5" s="153">
        <v>0.233637588968961</v>
      </c>
      <c r="AW5" s="153">
        <v>8.97544985429099E-2</v>
      </c>
      <c r="AX5" s="153">
        <v>4.83870371671219E-2</v>
      </c>
      <c r="AY5" s="153" t="s">
        <v>534</v>
      </c>
      <c r="AZ5" s="153">
        <v>4.9482497651051997E-2</v>
      </c>
      <c r="BA5" s="153">
        <v>0.10059345016334401</v>
      </c>
      <c r="BB5" s="153" t="s">
        <v>534</v>
      </c>
      <c r="BC5" s="153">
        <v>1.52523068149013E-3</v>
      </c>
      <c r="BD5" s="153">
        <v>0.123416452090061</v>
      </c>
      <c r="BE5" s="153" t="s">
        <v>534</v>
      </c>
      <c r="BF5" s="153">
        <v>6.2657432751339203E-4</v>
      </c>
      <c r="BG5" s="153">
        <v>2.57420661150333E-2</v>
      </c>
      <c r="BH5" s="153">
        <v>46.019243234813104</v>
      </c>
      <c r="BI5" s="153">
        <v>3.4751440150008799</v>
      </c>
      <c r="BJ5" s="153">
        <v>0</v>
      </c>
      <c r="BK5" s="153">
        <v>1.32468272006665</v>
      </c>
      <c r="BL5" s="153">
        <v>0.182830698790452</v>
      </c>
      <c r="BM5" s="153">
        <v>0</v>
      </c>
      <c r="BN5" s="153">
        <v>2.25058725374035</v>
      </c>
      <c r="BO5" s="153">
        <v>0.257021891622708</v>
      </c>
      <c r="BP5" s="153">
        <v>0</v>
      </c>
      <c r="BQ5" s="153">
        <v>0.22721183144877599</v>
      </c>
      <c r="BR5" s="153">
        <v>6.2786093868790693E-2</v>
      </c>
      <c r="BS5" s="153">
        <v>2.1737865887827799E-2</v>
      </c>
      <c r="BT5" s="153">
        <v>0.72856897103976503</v>
      </c>
      <c r="BU5" s="153">
        <v>0.223022240800239</v>
      </c>
      <c r="BV5" s="153">
        <v>0</v>
      </c>
      <c r="BW5" s="153">
        <v>0.157965727191169</v>
      </c>
      <c r="BX5" s="153">
        <v>0.121033895244124</v>
      </c>
      <c r="BY5" s="153">
        <v>0</v>
      </c>
      <c r="BZ5" s="153">
        <v>0.45439555786902303</v>
      </c>
      <c r="CA5" s="153">
        <v>0.114005432031061</v>
      </c>
      <c r="CB5" s="153">
        <v>0</v>
      </c>
      <c r="CC5" s="153">
        <v>0.207002384095234</v>
      </c>
      <c r="CD5" s="153">
        <v>0.14823831970450599</v>
      </c>
      <c r="CE5" s="153">
        <v>0</v>
      </c>
      <c r="CF5" s="153">
        <v>6.4112660377309706E-5</v>
      </c>
      <c r="CG5" s="153">
        <v>5.9423409941812296E-6</v>
      </c>
      <c r="CH5" s="153">
        <v>0</v>
      </c>
      <c r="CI5" s="153" t="s">
        <v>534</v>
      </c>
      <c r="CJ5" s="153">
        <v>5.6093373375191102E-2</v>
      </c>
      <c r="CK5" s="153">
        <v>0.210867887798911</v>
      </c>
      <c r="CL5" s="153">
        <v>6.7815804712515103E-5</v>
      </c>
      <c r="CM5" s="153">
        <v>5.7304842383943203E-6</v>
      </c>
      <c r="CN5" s="153">
        <v>0</v>
      </c>
      <c r="CO5" s="153" t="s">
        <v>534</v>
      </c>
      <c r="CP5" s="153">
        <v>2.20926064091662E-18</v>
      </c>
      <c r="CQ5" s="153">
        <v>8.5974276469536898E-2</v>
      </c>
      <c r="CR5" s="153" t="s">
        <v>534</v>
      </c>
      <c r="CS5" s="153">
        <v>4.6672384959254801E-18</v>
      </c>
      <c r="CT5" s="153">
        <v>2.7821273224061902E-2</v>
      </c>
      <c r="CU5" s="153">
        <v>1.9562825066606998E-5</v>
      </c>
      <c r="CV5" s="153">
        <v>9.8242116089999093E-7</v>
      </c>
      <c r="CW5" s="153">
        <v>0</v>
      </c>
      <c r="CX5" s="153" t="s">
        <v>534</v>
      </c>
      <c r="CY5" s="153">
        <v>3.24257952400556E-18</v>
      </c>
      <c r="CZ5" s="153">
        <v>0</v>
      </c>
      <c r="DA5" s="153">
        <v>0.24036653926146201</v>
      </c>
      <c r="DB5" s="153">
        <v>0.120166869751831</v>
      </c>
      <c r="DC5" s="153">
        <v>0.18221921469903701</v>
      </c>
    </row>
    <row r="6" spans="1:107">
      <c r="A6" s="152">
        <v>1</v>
      </c>
      <c r="B6" s="153" t="s">
        <v>273</v>
      </c>
      <c r="C6" s="153" t="s">
        <v>533</v>
      </c>
      <c r="D6" s="153" t="s">
        <v>365</v>
      </c>
      <c r="E6" s="153">
        <v>80.919576401266326</v>
      </c>
      <c r="F6" s="153" t="s">
        <v>534</v>
      </c>
      <c r="G6" s="153">
        <v>0.154865787931624</v>
      </c>
      <c r="H6" s="153">
        <v>0.549532485978246</v>
      </c>
      <c r="I6" s="153">
        <v>930.40164684685703</v>
      </c>
      <c r="J6" s="153">
        <v>53.463220980875903</v>
      </c>
      <c r="K6" s="153">
        <v>0.164827318592766</v>
      </c>
      <c r="L6" s="153">
        <v>246007.39496738999</v>
      </c>
      <c r="M6" s="153">
        <v>11871.063306465699</v>
      </c>
      <c r="N6" s="153">
        <v>480.39615567103999</v>
      </c>
      <c r="O6" s="153">
        <v>1.0796758599240699</v>
      </c>
      <c r="P6" s="153">
        <v>0.25693116086432399</v>
      </c>
      <c r="Q6" s="153">
        <v>0.54532269998274596</v>
      </c>
      <c r="R6" s="153">
        <v>375.923201037708</v>
      </c>
      <c r="S6" s="153">
        <v>19.499715276012001</v>
      </c>
      <c r="T6" s="153">
        <v>2.20714824792165</v>
      </c>
      <c r="U6" s="153">
        <v>2.70725119835868</v>
      </c>
      <c r="V6" s="153">
        <v>0.27776664171927301</v>
      </c>
      <c r="W6" s="153">
        <v>0.24585478425562499</v>
      </c>
      <c r="X6" s="153"/>
      <c r="Y6" s="153"/>
      <c r="Z6" s="153"/>
      <c r="AA6" s="153">
        <v>4891.4714912433201</v>
      </c>
      <c r="AB6" s="153">
        <v>249.740225667955</v>
      </c>
      <c r="AC6" s="153">
        <v>21.3140041422329</v>
      </c>
      <c r="AD6" s="153">
        <v>0.60237152658089299</v>
      </c>
      <c r="AE6" s="153">
        <v>0.19782308241148999</v>
      </c>
      <c r="AF6" s="153">
        <v>0.25732229645832899</v>
      </c>
      <c r="AG6" s="153"/>
      <c r="AH6" s="153"/>
      <c r="AI6" s="153"/>
      <c r="AJ6" s="153" t="s">
        <v>534</v>
      </c>
      <c r="AK6" s="153">
        <v>0.28409092522048202</v>
      </c>
      <c r="AL6" s="153">
        <v>1.1728102154870399</v>
      </c>
      <c r="AM6" s="153">
        <v>4.9663344886689798</v>
      </c>
      <c r="AN6" s="153">
        <v>1.37294686946697</v>
      </c>
      <c r="AO6" s="153">
        <v>2.1749521482440302</v>
      </c>
      <c r="AP6" s="153">
        <v>0.12775589244122301</v>
      </c>
      <c r="AQ6" s="153">
        <v>6.5074752592872806E-2</v>
      </c>
      <c r="AR6" s="153">
        <v>3.9908539423479002E-2</v>
      </c>
      <c r="AS6" s="153">
        <v>706.58642441162101</v>
      </c>
      <c r="AT6" s="153">
        <v>46.356226530074899</v>
      </c>
      <c r="AU6" s="153">
        <v>8.3230993414356094E-2</v>
      </c>
      <c r="AV6" s="153">
        <v>0.216684807593506</v>
      </c>
      <c r="AW6" s="153">
        <v>6.9668974744901094E-2</v>
      </c>
      <c r="AX6" s="153">
        <v>4.22541078792847E-2</v>
      </c>
      <c r="AY6" s="153" t="s">
        <v>534</v>
      </c>
      <c r="AZ6" s="153">
        <v>6.7768580954211205E-2</v>
      </c>
      <c r="BA6" s="153">
        <v>0.12251366782166299</v>
      </c>
      <c r="BB6" s="153" t="s">
        <v>534</v>
      </c>
      <c r="BC6" s="153">
        <v>1.3091712575997E-2</v>
      </c>
      <c r="BD6" s="153">
        <v>6.2932600607573705E-2</v>
      </c>
      <c r="BE6" s="153" t="s">
        <v>534</v>
      </c>
      <c r="BF6" s="153">
        <v>4.2574038242281501E-4</v>
      </c>
      <c r="BG6" s="153">
        <v>3.1147276441442599E-2</v>
      </c>
      <c r="BH6" s="153">
        <v>28.0332006342515</v>
      </c>
      <c r="BI6" s="153">
        <v>2.39772843093359</v>
      </c>
      <c r="BJ6" s="153">
        <v>0.17465496609859901</v>
      </c>
      <c r="BK6" s="153">
        <v>1.1268933906723799</v>
      </c>
      <c r="BL6" s="153">
        <v>0.15284979063972601</v>
      </c>
      <c r="BM6" s="153">
        <v>2.6538848709116401E-2</v>
      </c>
      <c r="BN6" s="153">
        <v>1.83394269254446</v>
      </c>
      <c r="BO6" s="153">
        <v>0.22113471663919401</v>
      </c>
      <c r="BP6" s="153">
        <v>0</v>
      </c>
      <c r="BQ6" s="153">
        <v>0.223896719681798</v>
      </c>
      <c r="BR6" s="153">
        <v>5.5087995266177199E-2</v>
      </c>
      <c r="BS6" s="153">
        <v>0</v>
      </c>
      <c r="BT6" s="153">
        <v>0.84676397624870903</v>
      </c>
      <c r="BU6" s="153">
        <v>0.219970800594918</v>
      </c>
      <c r="BV6" s="153">
        <v>0</v>
      </c>
      <c r="BW6" s="153" t="s">
        <v>534</v>
      </c>
      <c r="BX6" s="153">
        <v>6.3201171250185706E-2</v>
      </c>
      <c r="BY6" s="153">
        <v>0.14455241799467899</v>
      </c>
      <c r="BZ6" s="153">
        <v>0.41681195099100399</v>
      </c>
      <c r="CA6" s="153">
        <v>0.103685992603092</v>
      </c>
      <c r="CB6" s="153">
        <v>0</v>
      </c>
      <c r="CC6" s="153">
        <v>0.18264696359959401</v>
      </c>
      <c r="CD6" s="153">
        <v>0.13157461441727</v>
      </c>
      <c r="CE6" s="153">
        <v>0</v>
      </c>
      <c r="CF6" s="153" t="s">
        <v>534</v>
      </c>
      <c r="CG6" s="153">
        <v>2.3187543398843101E-5</v>
      </c>
      <c r="CH6" s="153">
        <v>2.32156241032224E-2</v>
      </c>
      <c r="CI6" s="153" t="s">
        <v>534</v>
      </c>
      <c r="CJ6" s="153">
        <v>6.7991845145850896E-2</v>
      </c>
      <c r="CK6" s="153">
        <v>0.16183352807582699</v>
      </c>
      <c r="CL6" s="153" t="s">
        <v>534</v>
      </c>
      <c r="CM6" s="153">
        <v>2.8063362009016001E-5</v>
      </c>
      <c r="CN6" s="153">
        <v>2.4821000664821E-2</v>
      </c>
      <c r="CO6" s="153" t="s">
        <v>534</v>
      </c>
      <c r="CP6" s="153">
        <v>1.67127967900702E-18</v>
      </c>
      <c r="CQ6" s="153">
        <v>0</v>
      </c>
      <c r="CR6" s="153" t="s">
        <v>534</v>
      </c>
      <c r="CS6" s="153">
        <v>3.1501128751897699E-18</v>
      </c>
      <c r="CT6" s="153">
        <v>0</v>
      </c>
      <c r="CU6" s="153">
        <v>2.0192774928572099E-5</v>
      </c>
      <c r="CV6" s="153">
        <v>2.23409532060008E-6</v>
      </c>
      <c r="CW6" s="153">
        <v>0</v>
      </c>
      <c r="CX6" s="153" t="s">
        <v>534</v>
      </c>
      <c r="CY6" s="153">
        <v>2.3936232163126002E-18</v>
      </c>
      <c r="CZ6" s="153">
        <v>0</v>
      </c>
      <c r="DA6" s="153" t="s">
        <v>534</v>
      </c>
      <c r="DB6" s="153">
        <v>0.105996606858141</v>
      </c>
      <c r="DC6" s="153">
        <v>0.15594965381735201</v>
      </c>
    </row>
    <row r="7" spans="1:107">
      <c r="A7" s="152">
        <v>1</v>
      </c>
      <c r="B7" s="153" t="s">
        <v>273</v>
      </c>
      <c r="C7" s="153" t="s">
        <v>533</v>
      </c>
      <c r="D7" s="153" t="s">
        <v>365</v>
      </c>
      <c r="E7" s="153">
        <v>84.043733037093517</v>
      </c>
      <c r="F7" s="153" t="s">
        <v>534</v>
      </c>
      <c r="G7" s="153">
        <v>0.181608218595913</v>
      </c>
      <c r="H7" s="153">
        <v>0.26758507540850002</v>
      </c>
      <c r="I7" s="153">
        <v>801.58525171299095</v>
      </c>
      <c r="J7" s="153">
        <v>38.2444968882686</v>
      </c>
      <c r="K7" s="153">
        <v>0.28997860125717301</v>
      </c>
      <c r="L7" s="153">
        <v>235549.10430175799</v>
      </c>
      <c r="M7" s="153">
        <v>8283.1526713726598</v>
      </c>
      <c r="N7" s="153">
        <v>497.09777584211997</v>
      </c>
      <c r="O7" s="153">
        <v>1.0168428247029999</v>
      </c>
      <c r="P7" s="153">
        <v>0.26643756064927099</v>
      </c>
      <c r="Q7" s="153">
        <v>0.412423307942208</v>
      </c>
      <c r="R7" s="153">
        <v>368.43118585726398</v>
      </c>
      <c r="S7" s="153">
        <v>24.4109145125291</v>
      </c>
      <c r="T7" s="153">
        <v>2.5889876488639398</v>
      </c>
      <c r="U7" s="153">
        <v>3.1499372914635102</v>
      </c>
      <c r="V7" s="153">
        <v>0.37951007608390902</v>
      </c>
      <c r="W7" s="153">
        <v>0.234302496375632</v>
      </c>
      <c r="X7" s="153"/>
      <c r="Y7" s="153"/>
      <c r="Z7" s="153"/>
      <c r="AA7" s="153">
        <v>4502.1816556555204</v>
      </c>
      <c r="AB7" s="153">
        <v>252.95491322468399</v>
      </c>
      <c r="AC7" s="153">
        <v>21.069741333593299</v>
      </c>
      <c r="AD7" s="153">
        <v>0.68970617969148196</v>
      </c>
      <c r="AE7" s="153">
        <v>0.21380471851053001</v>
      </c>
      <c r="AF7" s="153">
        <v>0.17293071142475</v>
      </c>
      <c r="AG7" s="153"/>
      <c r="AH7" s="153"/>
      <c r="AI7" s="153"/>
      <c r="AJ7" s="153" t="s">
        <v>534</v>
      </c>
      <c r="AK7" s="153">
        <v>0.37190763818657402</v>
      </c>
      <c r="AL7" s="153">
        <v>0.58544082997498004</v>
      </c>
      <c r="AM7" s="153">
        <v>3.78128160160486</v>
      </c>
      <c r="AN7" s="153">
        <v>1.0693215530423501</v>
      </c>
      <c r="AO7" s="153">
        <v>1.94396441205134</v>
      </c>
      <c r="AP7" s="153">
        <v>0.11696932393445</v>
      </c>
      <c r="AQ7" s="153">
        <v>4.59767997515549E-2</v>
      </c>
      <c r="AR7" s="153">
        <v>5.2604752285452201E-2</v>
      </c>
      <c r="AS7" s="153">
        <v>641.12319398155</v>
      </c>
      <c r="AT7" s="153">
        <v>50.037586465765202</v>
      </c>
      <c r="AU7" s="153">
        <v>6.9129922364988897E-2</v>
      </c>
      <c r="AV7" s="153">
        <v>0.243413467535781</v>
      </c>
      <c r="AW7" s="153">
        <v>7.4267633521626603E-2</v>
      </c>
      <c r="AX7" s="153">
        <v>4.0322479002838099E-2</v>
      </c>
      <c r="AY7" s="153">
        <v>5.1079410359470202E-2</v>
      </c>
      <c r="AZ7" s="153">
        <v>5.8413353393527198E-2</v>
      </c>
      <c r="BA7" s="153">
        <v>0</v>
      </c>
      <c r="BB7" s="153" t="s">
        <v>534</v>
      </c>
      <c r="BC7" s="153">
        <v>1.18099522583619E-3</v>
      </c>
      <c r="BD7" s="153">
        <v>4.3139940321402698E-2</v>
      </c>
      <c r="BE7" s="153" t="s">
        <v>534</v>
      </c>
      <c r="BF7" s="153">
        <v>5.1792678251781003E-4</v>
      </c>
      <c r="BG7" s="153">
        <v>2.9602054195020499E-2</v>
      </c>
      <c r="BH7" s="153">
        <v>23.063845668008302</v>
      </c>
      <c r="BI7" s="153">
        <v>2.1523699445230502</v>
      </c>
      <c r="BJ7" s="153">
        <v>0</v>
      </c>
      <c r="BK7" s="153">
        <v>0.81477151372862799</v>
      </c>
      <c r="BL7" s="153">
        <v>0.11825155117007501</v>
      </c>
      <c r="BM7" s="153">
        <v>2.5242767923475198E-2</v>
      </c>
      <c r="BN7" s="153">
        <v>1.7566738828663999</v>
      </c>
      <c r="BO7" s="153">
        <v>0.19864228124855199</v>
      </c>
      <c r="BP7" s="153">
        <v>0</v>
      </c>
      <c r="BQ7" s="153">
        <v>0.18787056241432301</v>
      </c>
      <c r="BR7" s="153">
        <v>3.9734478768579197E-2</v>
      </c>
      <c r="BS7" s="153">
        <v>1.8001179583497E-2</v>
      </c>
      <c r="BT7" s="153">
        <v>0.79353847369681496</v>
      </c>
      <c r="BU7" s="153">
        <v>0.21662329578063</v>
      </c>
      <c r="BV7" s="153">
        <v>0</v>
      </c>
      <c r="BW7" s="153">
        <v>2.5771011357502299E-2</v>
      </c>
      <c r="BX7" s="153">
        <v>4.38269019327907E-2</v>
      </c>
      <c r="BY7" s="153">
        <v>0</v>
      </c>
      <c r="BZ7" s="153">
        <v>0.39926628558482502</v>
      </c>
      <c r="CA7" s="153">
        <v>9.8938352601660701E-2</v>
      </c>
      <c r="CB7" s="153">
        <v>0</v>
      </c>
      <c r="CC7" s="153">
        <v>7.0945397880671002E-2</v>
      </c>
      <c r="CD7" s="153">
        <v>7.8644730870906399E-2</v>
      </c>
      <c r="CE7" s="153">
        <v>0</v>
      </c>
      <c r="CF7" s="153" t="s">
        <v>534</v>
      </c>
      <c r="CG7" s="153">
        <v>2.72003045464966E-5</v>
      </c>
      <c r="CH7" s="153">
        <v>0</v>
      </c>
      <c r="CI7" s="153" t="s">
        <v>534</v>
      </c>
      <c r="CJ7" s="153">
        <v>5.4749488142551497E-2</v>
      </c>
      <c r="CK7" s="153">
        <v>0.153595469060365</v>
      </c>
      <c r="CL7" s="153" t="s">
        <v>534</v>
      </c>
      <c r="CM7" s="153">
        <v>4.5243675232377401E-3</v>
      </c>
      <c r="CN7" s="153">
        <v>2.3513364009653499E-2</v>
      </c>
      <c r="CO7" s="153" t="s">
        <v>534</v>
      </c>
      <c r="CP7" s="153">
        <v>1.7107706479820501E-18</v>
      </c>
      <c r="CQ7" s="153">
        <v>7.1040605823827901E-2</v>
      </c>
      <c r="CR7" s="153" t="s">
        <v>534</v>
      </c>
      <c r="CS7" s="153">
        <v>3.1019724592845499E-18</v>
      </c>
      <c r="CT7" s="153">
        <v>0</v>
      </c>
      <c r="CU7" s="153" t="s">
        <v>534</v>
      </c>
      <c r="CV7" s="153">
        <v>1.34913172944197E-5</v>
      </c>
      <c r="CW7" s="153">
        <v>0</v>
      </c>
      <c r="CX7" s="153" t="s">
        <v>534</v>
      </c>
      <c r="CY7" s="153">
        <v>2.9932505773093898E-18</v>
      </c>
      <c r="CZ7" s="153">
        <v>2.4304274534734101E-2</v>
      </c>
      <c r="DA7" s="153" t="s">
        <v>534</v>
      </c>
      <c r="DB7" s="153">
        <v>7.6024634015640802E-2</v>
      </c>
      <c r="DC7" s="153">
        <v>0.16099266858049099</v>
      </c>
    </row>
    <row r="8" spans="1:107">
      <c r="A8" s="152">
        <v>1</v>
      </c>
      <c r="B8" s="153" t="s">
        <v>273</v>
      </c>
      <c r="C8" s="153" t="s">
        <v>535</v>
      </c>
      <c r="D8" s="153" t="s">
        <v>360</v>
      </c>
      <c r="E8" s="153">
        <v>68.156249670170666</v>
      </c>
      <c r="F8" s="153" t="s">
        <v>534</v>
      </c>
      <c r="G8" s="153">
        <v>0.35468165754850201</v>
      </c>
      <c r="H8" s="153">
        <v>0.76324851826541296</v>
      </c>
      <c r="I8" s="153">
        <v>2715.66581346662</v>
      </c>
      <c r="J8" s="153">
        <v>603.43452105554695</v>
      </c>
      <c r="K8" s="153">
        <v>0.22628526283679901</v>
      </c>
      <c r="L8" s="153">
        <v>410559.39380600501</v>
      </c>
      <c r="M8" s="153">
        <v>15866.8891805284</v>
      </c>
      <c r="N8" s="153">
        <v>899.71912818119301</v>
      </c>
      <c r="O8" s="153">
        <v>2.3815021149609001</v>
      </c>
      <c r="P8" s="153">
        <v>0.72054056416314505</v>
      </c>
      <c r="Q8" s="153">
        <v>0.68021656132772002</v>
      </c>
      <c r="R8" s="153">
        <v>1339.4403813885101</v>
      </c>
      <c r="S8" s="153">
        <v>96.389050839363804</v>
      </c>
      <c r="T8" s="153">
        <v>3.28041911469235</v>
      </c>
      <c r="U8" s="153">
        <v>10.1341558856221</v>
      </c>
      <c r="V8" s="153">
        <v>2.7017488507686598</v>
      </c>
      <c r="W8" s="153">
        <v>0.466178818716452</v>
      </c>
      <c r="X8" s="153"/>
      <c r="Y8" s="153"/>
      <c r="Z8" s="153"/>
      <c r="AA8" s="153">
        <v>10013.695432103101</v>
      </c>
      <c r="AB8" s="153">
        <v>865.95779479260898</v>
      </c>
      <c r="AC8" s="153">
        <v>33.093264652953998</v>
      </c>
      <c r="AD8" s="153">
        <v>2.5729623956254302</v>
      </c>
      <c r="AE8" s="153">
        <v>0.60954395051327603</v>
      </c>
      <c r="AF8" s="153">
        <v>0.24784198084224801</v>
      </c>
      <c r="AG8" s="153"/>
      <c r="AH8" s="153"/>
      <c r="AI8" s="153"/>
      <c r="AJ8" s="153" t="s">
        <v>534</v>
      </c>
      <c r="AK8" s="153">
        <v>0.58496738307352802</v>
      </c>
      <c r="AL8" s="153">
        <v>1.4545931380388499</v>
      </c>
      <c r="AM8" s="153">
        <v>13.103479373296601</v>
      </c>
      <c r="AN8" s="153">
        <v>2.6212072627252399</v>
      </c>
      <c r="AO8" s="153">
        <v>2.2247651544086899</v>
      </c>
      <c r="AP8" s="153">
        <v>0.67379094989171695</v>
      </c>
      <c r="AQ8" s="153">
        <v>0.157957261731099</v>
      </c>
      <c r="AR8" s="153">
        <v>5.8812660265922301E-2</v>
      </c>
      <c r="AS8" s="153">
        <v>1158.1861748758899</v>
      </c>
      <c r="AT8" s="153">
        <v>87.386280370308597</v>
      </c>
      <c r="AU8" s="153">
        <v>0.12412448085280001</v>
      </c>
      <c r="AV8" s="153">
        <v>0.51409999327116396</v>
      </c>
      <c r="AW8" s="153">
        <v>0.197323339576914</v>
      </c>
      <c r="AX8" s="153">
        <v>8.8852395625627606E-2</v>
      </c>
      <c r="AY8" s="153">
        <v>1.18359664336649</v>
      </c>
      <c r="AZ8" s="153">
        <v>0.47920686369902998</v>
      </c>
      <c r="BA8" s="153">
        <v>0.224253110778668</v>
      </c>
      <c r="BB8" s="153">
        <v>3.2389128776866297E-2</v>
      </c>
      <c r="BC8" s="153">
        <v>3.7762909534952697E-2</v>
      </c>
      <c r="BD8" s="153">
        <v>0</v>
      </c>
      <c r="BE8" s="153" t="s">
        <v>534</v>
      </c>
      <c r="BF8" s="153">
        <v>9.2727566693514901E-4</v>
      </c>
      <c r="BG8" s="153">
        <v>4.6572160702539299E-2</v>
      </c>
      <c r="BH8" s="153">
        <v>92.349528996649099</v>
      </c>
      <c r="BI8" s="153">
        <v>7.2226070368436597</v>
      </c>
      <c r="BJ8" s="153">
        <v>0.25925964254214301</v>
      </c>
      <c r="BK8" s="153">
        <v>2.2212448922836798</v>
      </c>
      <c r="BL8" s="153">
        <v>0.33623494596130898</v>
      </c>
      <c r="BM8" s="153">
        <v>0</v>
      </c>
      <c r="BN8" s="153">
        <v>3.47882891878352</v>
      </c>
      <c r="BO8" s="153">
        <v>0.30166178025409501</v>
      </c>
      <c r="BP8" s="153">
        <v>0</v>
      </c>
      <c r="BQ8" s="153">
        <v>0.41522135047639602</v>
      </c>
      <c r="BR8" s="153">
        <v>0.11100244641865201</v>
      </c>
      <c r="BS8" s="153">
        <v>0</v>
      </c>
      <c r="BT8" s="153">
        <v>1.5334315777371901</v>
      </c>
      <c r="BU8" s="153">
        <v>0.48556398893688801</v>
      </c>
      <c r="BV8" s="153">
        <v>0</v>
      </c>
      <c r="BW8" s="153">
        <v>0.17367442780520301</v>
      </c>
      <c r="BX8" s="153">
        <v>0.13523417731102</v>
      </c>
      <c r="BY8" s="153">
        <v>0</v>
      </c>
      <c r="BZ8" s="153">
        <v>0.65723408060496002</v>
      </c>
      <c r="CA8" s="153">
        <v>0.155325057702562</v>
      </c>
      <c r="CB8" s="153">
        <v>0</v>
      </c>
      <c r="CC8" s="153">
        <v>0.45816804261736999</v>
      </c>
      <c r="CD8" s="153">
        <v>0.25138354329389601</v>
      </c>
      <c r="CE8" s="153">
        <v>0</v>
      </c>
      <c r="CF8" s="153">
        <v>1.48911022400618E-2</v>
      </c>
      <c r="CG8" s="153">
        <v>1.6540586702082399E-2</v>
      </c>
      <c r="CH8" s="153">
        <v>0</v>
      </c>
      <c r="CI8" s="153" t="s">
        <v>534</v>
      </c>
      <c r="CJ8" s="153">
        <v>0.116927302374875</v>
      </c>
      <c r="CK8" s="153">
        <v>0.14345210645062501</v>
      </c>
      <c r="CL8" s="153">
        <v>2.33892824985742E-2</v>
      </c>
      <c r="CM8" s="153">
        <v>2.24887843850495E-2</v>
      </c>
      <c r="CN8" s="153">
        <v>0</v>
      </c>
      <c r="CO8" s="153" t="s">
        <v>534</v>
      </c>
      <c r="CP8" s="153">
        <v>2.3018627267454599E-18</v>
      </c>
      <c r="CQ8" s="153">
        <v>0</v>
      </c>
      <c r="CR8" s="153" t="s">
        <v>534</v>
      </c>
      <c r="CS8" s="153">
        <v>2.1798616914247001E-18</v>
      </c>
      <c r="CT8" s="153">
        <v>0</v>
      </c>
      <c r="CU8" s="153" t="s">
        <v>534</v>
      </c>
      <c r="CV8" s="153">
        <v>1.1198016533092701E-3</v>
      </c>
      <c r="CW8" s="153">
        <v>0.161232824285611</v>
      </c>
      <c r="CX8" s="153" t="s">
        <v>534</v>
      </c>
      <c r="CY8" s="153">
        <v>4.6877186969025203E-18</v>
      </c>
      <c r="CZ8" s="153">
        <v>0</v>
      </c>
      <c r="DA8" s="153">
        <v>0.48929948942871598</v>
      </c>
      <c r="DB8" s="153">
        <v>0.216797090020974</v>
      </c>
      <c r="DC8" s="153">
        <v>0.30328571339048399</v>
      </c>
    </row>
    <row r="9" spans="1:107">
      <c r="A9" s="152">
        <v>1</v>
      </c>
      <c r="B9" s="153" t="s">
        <v>273</v>
      </c>
      <c r="C9" s="153" t="s">
        <v>535</v>
      </c>
      <c r="D9" s="153" t="s">
        <v>374</v>
      </c>
      <c r="E9" s="153">
        <v>67.426036942986244</v>
      </c>
      <c r="F9" s="153">
        <v>0.83567284921753804</v>
      </c>
      <c r="G9" s="153">
        <v>0.29386261798039398</v>
      </c>
      <c r="H9" s="153">
        <v>0.43414273239308598</v>
      </c>
      <c r="I9" s="153">
        <v>1705.71482351388</v>
      </c>
      <c r="J9" s="153">
        <v>91.661203092178297</v>
      </c>
      <c r="K9" s="153">
        <v>0.30429195292011302</v>
      </c>
      <c r="L9" s="153">
        <v>355380.73460420099</v>
      </c>
      <c r="M9" s="153">
        <v>14915.162712343101</v>
      </c>
      <c r="N9" s="153">
        <v>749.09109630604905</v>
      </c>
      <c r="O9" s="153">
        <v>1.9130204567862299</v>
      </c>
      <c r="P9" s="153">
        <v>0.38415121536200297</v>
      </c>
      <c r="Q9" s="153">
        <v>0.64949055270238398</v>
      </c>
      <c r="R9" s="153">
        <v>835.25240344828205</v>
      </c>
      <c r="S9" s="153">
        <v>48.933324826900602</v>
      </c>
      <c r="T9" s="153">
        <v>3.7241693371412601</v>
      </c>
      <c r="U9" s="153">
        <v>5.1555698937289298</v>
      </c>
      <c r="V9" s="153">
        <v>0.536961057409298</v>
      </c>
      <c r="W9" s="153">
        <v>0.33535423265841702</v>
      </c>
      <c r="X9" s="153"/>
      <c r="Y9" s="153"/>
      <c r="Z9" s="153"/>
      <c r="AA9" s="153">
        <v>6983.9343820415497</v>
      </c>
      <c r="AB9" s="153">
        <v>353.19619864170602</v>
      </c>
      <c r="AC9" s="153">
        <v>34.319156653678697</v>
      </c>
      <c r="AD9" s="153">
        <v>1.3879741057588399</v>
      </c>
      <c r="AE9" s="153">
        <v>0.32123496245682998</v>
      </c>
      <c r="AF9" s="153">
        <v>0.33519290161148002</v>
      </c>
      <c r="AG9" s="153"/>
      <c r="AH9" s="153"/>
      <c r="AI9" s="153"/>
      <c r="AJ9" s="153" t="s">
        <v>534</v>
      </c>
      <c r="AK9" s="153">
        <v>0.34129479379573802</v>
      </c>
      <c r="AL9" s="153">
        <v>1.3474779483686199</v>
      </c>
      <c r="AM9" s="153">
        <v>10.4766790149881</v>
      </c>
      <c r="AN9" s="153">
        <v>2.2043513503387202</v>
      </c>
      <c r="AO9" s="153">
        <v>2.4634012200583402</v>
      </c>
      <c r="AP9" s="153">
        <v>0.261479778993847</v>
      </c>
      <c r="AQ9" s="153">
        <v>0.110601643826894</v>
      </c>
      <c r="AR9" s="153">
        <v>0.14368165631249799</v>
      </c>
      <c r="AS9" s="153">
        <v>1022.22649772233</v>
      </c>
      <c r="AT9" s="153">
        <v>68.385393441679398</v>
      </c>
      <c r="AU9" s="153">
        <v>0.107302256899721</v>
      </c>
      <c r="AV9" s="153">
        <v>0.33014869125274399</v>
      </c>
      <c r="AW9" s="153">
        <v>0.11610369910526799</v>
      </c>
      <c r="AX9" s="153">
        <v>5.8678434856947501E-2</v>
      </c>
      <c r="AY9" s="153" t="s">
        <v>534</v>
      </c>
      <c r="AZ9" s="153">
        <v>7.5309119017196599E-2</v>
      </c>
      <c r="BA9" s="153">
        <v>0.12293312142759601</v>
      </c>
      <c r="BB9" s="153" t="s">
        <v>534</v>
      </c>
      <c r="BC9" s="153">
        <v>1.48747284014214E-2</v>
      </c>
      <c r="BD9" s="153">
        <v>6.2868549141096505E-2</v>
      </c>
      <c r="BE9" s="153" t="s">
        <v>534</v>
      </c>
      <c r="BF9" s="153">
        <v>6.9130105805772298E-4</v>
      </c>
      <c r="BG9" s="153">
        <v>3.0763291070702001E-2</v>
      </c>
      <c r="BH9" s="153">
        <v>58.079104677463903</v>
      </c>
      <c r="BI9" s="153">
        <v>5.5780604953375201</v>
      </c>
      <c r="BJ9" s="153">
        <v>0.23779387610314301</v>
      </c>
      <c r="BK9" s="153">
        <v>1.8660694490730301</v>
      </c>
      <c r="BL9" s="153">
        <v>0.303384896016621</v>
      </c>
      <c r="BM9" s="153">
        <v>0</v>
      </c>
      <c r="BN9" s="153">
        <v>2.6013817715388901</v>
      </c>
      <c r="BO9" s="153">
        <v>0.30172949579932901</v>
      </c>
      <c r="BP9" s="153">
        <v>0</v>
      </c>
      <c r="BQ9" s="153">
        <v>0.36268093833866</v>
      </c>
      <c r="BR9" s="153">
        <v>7.9009377385249602E-2</v>
      </c>
      <c r="BS9" s="153">
        <v>0</v>
      </c>
      <c r="BT9" s="153">
        <v>1.1676475751475901</v>
      </c>
      <c r="BU9" s="153">
        <v>0.286817185262213</v>
      </c>
      <c r="BV9" s="153">
        <v>0</v>
      </c>
      <c r="BW9" s="153">
        <v>5.3596711139299001E-2</v>
      </c>
      <c r="BX9" s="153">
        <v>7.3816359991783806E-2</v>
      </c>
      <c r="BY9" s="153">
        <v>0</v>
      </c>
      <c r="BZ9" s="153">
        <v>0.657803850185672</v>
      </c>
      <c r="CA9" s="153">
        <v>0.171283797052524</v>
      </c>
      <c r="CB9" s="153">
        <v>0</v>
      </c>
      <c r="CC9" s="153" t="s">
        <v>534</v>
      </c>
      <c r="CD9" s="153">
        <v>9.9077895211009501E-2</v>
      </c>
      <c r="CE9" s="153">
        <v>0.21808656387191699</v>
      </c>
      <c r="CF9" s="153">
        <v>3.9488458314398299E-5</v>
      </c>
      <c r="CG9" s="153">
        <v>5.4293105218051897E-6</v>
      </c>
      <c r="CH9" s="153">
        <v>0</v>
      </c>
      <c r="CI9" s="153" t="s">
        <v>534</v>
      </c>
      <c r="CJ9" s="153">
        <v>0.112074336302876</v>
      </c>
      <c r="CK9" s="153">
        <v>0.18303666177788899</v>
      </c>
      <c r="CL9" s="153" t="s">
        <v>534</v>
      </c>
      <c r="CM9" s="153">
        <v>4.6913990389659999E-7</v>
      </c>
      <c r="CN9" s="153">
        <v>0</v>
      </c>
      <c r="CO9" s="153" t="s">
        <v>534</v>
      </c>
      <c r="CP9" s="153">
        <v>1.6399257887802201E-18</v>
      </c>
      <c r="CQ9" s="153">
        <v>0</v>
      </c>
      <c r="CR9" s="153" t="s">
        <v>534</v>
      </c>
      <c r="CS9" s="153">
        <v>1.0090159672426001E-18</v>
      </c>
      <c r="CT9" s="153">
        <v>0</v>
      </c>
      <c r="CU9" s="153" t="s">
        <v>534</v>
      </c>
      <c r="CV9" s="153">
        <v>3.0667417059608001E-4</v>
      </c>
      <c r="CW9" s="153">
        <v>0</v>
      </c>
      <c r="CX9" s="153" t="s">
        <v>534</v>
      </c>
      <c r="CY9" s="153">
        <v>3.2818030340533402E-18</v>
      </c>
      <c r="CZ9" s="153">
        <v>0</v>
      </c>
      <c r="DA9" s="153" t="s">
        <v>534</v>
      </c>
      <c r="DB9" s="153">
        <v>0.125848019903707</v>
      </c>
      <c r="DC9" s="153">
        <v>0.160853227587024</v>
      </c>
    </row>
    <row r="10" spans="1:107">
      <c r="A10" s="152">
        <v>1</v>
      </c>
      <c r="B10" s="153" t="s">
        <v>273</v>
      </c>
      <c r="C10" s="153" t="s">
        <v>535</v>
      </c>
      <c r="D10" s="153" t="s">
        <v>374</v>
      </c>
      <c r="E10" s="153">
        <v>68.979816522578631</v>
      </c>
      <c r="F10" s="153">
        <v>1.01170721202601</v>
      </c>
      <c r="G10" s="153">
        <v>0.31298566997946897</v>
      </c>
      <c r="H10" s="153">
        <v>0.53313241809576595</v>
      </c>
      <c r="I10" s="153">
        <v>1734.99055326543</v>
      </c>
      <c r="J10" s="153">
        <v>76.049429269809707</v>
      </c>
      <c r="K10" s="153">
        <v>0.28351807893796199</v>
      </c>
      <c r="L10" s="153">
        <v>351865.94908040302</v>
      </c>
      <c r="M10" s="153">
        <v>15011.200509145099</v>
      </c>
      <c r="N10" s="153">
        <v>610.22836114850099</v>
      </c>
      <c r="O10" s="153">
        <v>1.59893090914096</v>
      </c>
      <c r="P10" s="153">
        <v>0.334332241791784</v>
      </c>
      <c r="Q10" s="153">
        <v>0.56249280860315598</v>
      </c>
      <c r="R10" s="153">
        <v>832.07071675026998</v>
      </c>
      <c r="S10" s="153">
        <v>50.557092869769299</v>
      </c>
      <c r="T10" s="153">
        <v>2.7282076842506</v>
      </c>
      <c r="U10" s="153">
        <v>5.25791967333467</v>
      </c>
      <c r="V10" s="153">
        <v>0.62267518341130201</v>
      </c>
      <c r="W10" s="153">
        <v>0.39532073805582602</v>
      </c>
      <c r="X10" s="153"/>
      <c r="Y10" s="153"/>
      <c r="Z10" s="153"/>
      <c r="AA10" s="153">
        <v>7655.1125597424998</v>
      </c>
      <c r="AB10" s="153">
        <v>537.39742759938304</v>
      </c>
      <c r="AC10" s="153">
        <v>38.400754472577098</v>
      </c>
      <c r="AD10" s="153">
        <v>1.66961533236899</v>
      </c>
      <c r="AE10" s="153">
        <v>0.30926358301338802</v>
      </c>
      <c r="AF10" s="153">
        <v>0.20207955547310799</v>
      </c>
      <c r="AG10" s="153"/>
      <c r="AH10" s="153"/>
      <c r="AI10" s="153"/>
      <c r="AJ10" s="153" t="s">
        <v>534</v>
      </c>
      <c r="AK10" s="153">
        <v>0.60884795041475204</v>
      </c>
      <c r="AL10" s="153">
        <v>1.27767062141532</v>
      </c>
      <c r="AM10" s="153">
        <v>8.4370635970033394</v>
      </c>
      <c r="AN10" s="153">
        <v>1.7725605926846699</v>
      </c>
      <c r="AO10" s="153">
        <v>4.4858290936417102</v>
      </c>
      <c r="AP10" s="153">
        <v>0.32345664693426901</v>
      </c>
      <c r="AQ10" s="153">
        <v>9.9840856237244702E-2</v>
      </c>
      <c r="AR10" s="153">
        <v>9.1925173045944802E-2</v>
      </c>
      <c r="AS10" s="153">
        <v>954.65885459206299</v>
      </c>
      <c r="AT10" s="153">
        <v>63.193153407850197</v>
      </c>
      <c r="AU10" s="153">
        <v>0.101655445569</v>
      </c>
      <c r="AV10" s="153">
        <v>0.23216557443628399</v>
      </c>
      <c r="AW10" s="153">
        <v>8.9742647100359604E-2</v>
      </c>
      <c r="AX10" s="153">
        <v>5.9760641319793001E-2</v>
      </c>
      <c r="AY10" s="153" t="s">
        <v>534</v>
      </c>
      <c r="AZ10" s="153">
        <v>9.5453967291269495E-2</v>
      </c>
      <c r="BA10" s="153">
        <v>0.12509875815555499</v>
      </c>
      <c r="BB10" s="153" t="s">
        <v>534</v>
      </c>
      <c r="BC10" s="153">
        <v>1.75532511260513E-2</v>
      </c>
      <c r="BD10" s="153">
        <v>8.9179614233801704E-2</v>
      </c>
      <c r="BE10" s="153" t="s">
        <v>534</v>
      </c>
      <c r="BF10" s="153">
        <v>6.0985531877467904E-4</v>
      </c>
      <c r="BG10" s="153">
        <v>5.2530353276117998E-2</v>
      </c>
      <c r="BH10" s="153">
        <v>53.5437317993213</v>
      </c>
      <c r="BI10" s="153">
        <v>4.3651754372692304</v>
      </c>
      <c r="BJ10" s="153">
        <v>0.241874973702496</v>
      </c>
      <c r="BK10" s="153">
        <v>1.5899016418760401</v>
      </c>
      <c r="BL10" s="153">
        <v>0.219408277013935</v>
      </c>
      <c r="BM10" s="153">
        <v>0</v>
      </c>
      <c r="BN10" s="153">
        <v>2.7588531372761902</v>
      </c>
      <c r="BO10" s="153">
        <v>0.24865716501674301</v>
      </c>
      <c r="BP10" s="153">
        <v>0</v>
      </c>
      <c r="BQ10" s="153">
        <v>0.26933444126266998</v>
      </c>
      <c r="BR10" s="153">
        <v>7.4391875743753194E-2</v>
      </c>
      <c r="BS10" s="153">
        <v>0</v>
      </c>
      <c r="BT10" s="153">
        <v>1.2453602646178299</v>
      </c>
      <c r="BU10" s="153">
        <v>0.41681313730868902</v>
      </c>
      <c r="BV10" s="153">
        <v>0</v>
      </c>
      <c r="BW10" s="153">
        <v>2.9581700932382899E-2</v>
      </c>
      <c r="BX10" s="153">
        <v>5.6406650735948201E-2</v>
      </c>
      <c r="BY10" s="153">
        <v>0</v>
      </c>
      <c r="BZ10" s="153">
        <v>0.59493006747378896</v>
      </c>
      <c r="CA10" s="153">
        <v>0.129585195178266</v>
      </c>
      <c r="CB10" s="153">
        <v>5.6529819515760797E-2</v>
      </c>
      <c r="CC10" s="153" t="s">
        <v>534</v>
      </c>
      <c r="CD10" s="153">
        <v>4.73574289976925E-5</v>
      </c>
      <c r="CE10" s="153">
        <v>0</v>
      </c>
      <c r="CF10" s="153" t="s">
        <v>534</v>
      </c>
      <c r="CG10" s="153">
        <v>2.7413982104852199E-5</v>
      </c>
      <c r="CH10" s="153">
        <v>3.1803860894865803E-2</v>
      </c>
      <c r="CI10" s="153" t="s">
        <v>534</v>
      </c>
      <c r="CJ10" s="153">
        <v>0.10453114800826099</v>
      </c>
      <c r="CK10" s="153">
        <v>0.18616255335790599</v>
      </c>
      <c r="CL10" s="153">
        <v>2.5505602682156799E-5</v>
      </c>
      <c r="CM10" s="153">
        <v>2.4370725290911099E-6</v>
      </c>
      <c r="CN10" s="153">
        <v>0</v>
      </c>
      <c r="CO10" s="153" t="s">
        <v>534</v>
      </c>
      <c r="CP10" s="153">
        <v>1.3715049610473699E-18</v>
      </c>
      <c r="CQ10" s="153">
        <v>0</v>
      </c>
      <c r="CR10" s="153" t="s">
        <v>534</v>
      </c>
      <c r="CS10" s="153">
        <v>4.6257868286962997E-19</v>
      </c>
      <c r="CT10" s="153">
        <v>0</v>
      </c>
      <c r="CU10" s="153">
        <v>1.00107741320341E-3</v>
      </c>
      <c r="CV10" s="153">
        <v>4.9298498413378997E-5</v>
      </c>
      <c r="CW10" s="153">
        <v>0</v>
      </c>
      <c r="CX10" s="153" t="s">
        <v>534</v>
      </c>
      <c r="CY10" s="153">
        <v>2.6925972095472602E-18</v>
      </c>
      <c r="CZ10" s="153">
        <v>0</v>
      </c>
      <c r="DA10" s="153" t="s">
        <v>534</v>
      </c>
      <c r="DB10" s="153">
        <v>9.6847700898231096E-2</v>
      </c>
      <c r="DC10" s="153">
        <v>0.194159547096659</v>
      </c>
    </row>
    <row r="11" spans="1:107">
      <c r="A11" s="152">
        <v>1</v>
      </c>
      <c r="B11" s="153" t="s">
        <v>273</v>
      </c>
      <c r="C11" s="153" t="s">
        <v>535</v>
      </c>
      <c r="D11" s="153" t="s">
        <v>365</v>
      </c>
      <c r="E11" s="153">
        <v>84.021843678082675</v>
      </c>
      <c r="F11" s="153">
        <v>0.57287061053500099</v>
      </c>
      <c r="G11" s="153">
        <v>0.20408163204122501</v>
      </c>
      <c r="H11" s="153">
        <v>0.37718146580120099</v>
      </c>
      <c r="I11" s="153">
        <v>882.61428608446897</v>
      </c>
      <c r="J11" s="153">
        <v>49.136551803756703</v>
      </c>
      <c r="K11" s="153">
        <v>0.230535513014062</v>
      </c>
      <c r="L11" s="153">
        <v>237333.964105299</v>
      </c>
      <c r="M11" s="153">
        <v>10702.4827075998</v>
      </c>
      <c r="N11" s="153">
        <v>567.557810490576</v>
      </c>
      <c r="O11" s="153">
        <v>0.965788243879109</v>
      </c>
      <c r="P11" s="153">
        <v>0.27111502873973298</v>
      </c>
      <c r="Q11" s="153">
        <v>0.42662620314098099</v>
      </c>
      <c r="R11" s="153">
        <v>418.23263205795098</v>
      </c>
      <c r="S11" s="153">
        <v>29.818507632688299</v>
      </c>
      <c r="T11" s="153">
        <v>2.1030914061941601</v>
      </c>
      <c r="U11" s="153">
        <v>2.9673602959215</v>
      </c>
      <c r="V11" s="153">
        <v>0.29229702680156699</v>
      </c>
      <c r="W11" s="153">
        <v>0.295131670064394</v>
      </c>
      <c r="X11" s="153"/>
      <c r="Y11" s="153"/>
      <c r="Z11" s="153"/>
      <c r="AA11" s="153">
        <v>4970.0986037940002</v>
      </c>
      <c r="AB11" s="153">
        <v>347.48069113696403</v>
      </c>
      <c r="AC11" s="153">
        <v>24.480505442758201</v>
      </c>
      <c r="AD11" s="153">
        <v>0.63593521059215896</v>
      </c>
      <c r="AE11" s="153">
        <v>0.19517929226835501</v>
      </c>
      <c r="AF11" s="153">
        <v>0.15866396828405799</v>
      </c>
      <c r="AG11" s="153"/>
      <c r="AH11" s="153"/>
      <c r="AI11" s="153"/>
      <c r="AJ11" s="153" t="s">
        <v>534</v>
      </c>
      <c r="AK11" s="153">
        <v>0.40238740657219302</v>
      </c>
      <c r="AL11" s="153">
        <v>1.0710314160374801</v>
      </c>
      <c r="AM11" s="153">
        <v>4.1838093707720603</v>
      </c>
      <c r="AN11" s="153">
        <v>1.12051741632054</v>
      </c>
      <c r="AO11" s="153">
        <v>2.0598948862356101</v>
      </c>
      <c r="AP11" s="153">
        <v>0.13318532774964101</v>
      </c>
      <c r="AQ11" s="153">
        <v>6.6146173268109398E-2</v>
      </c>
      <c r="AR11" s="153">
        <v>6.7972232945606406E-2</v>
      </c>
      <c r="AS11" s="153">
        <v>660.56558798006597</v>
      </c>
      <c r="AT11" s="153">
        <v>48.456428942871099</v>
      </c>
      <c r="AU11" s="153">
        <v>7.5222244114064807E-2</v>
      </c>
      <c r="AV11" s="153">
        <v>0.231683624110291</v>
      </c>
      <c r="AW11" s="153">
        <v>7.56530619320753E-2</v>
      </c>
      <c r="AX11" s="153">
        <v>4.4200238324589802E-2</v>
      </c>
      <c r="AY11" s="153" t="s">
        <v>534</v>
      </c>
      <c r="AZ11" s="153">
        <v>2.3295654223661001E-4</v>
      </c>
      <c r="BA11" s="153">
        <v>0</v>
      </c>
      <c r="BB11" s="153" t="s">
        <v>534</v>
      </c>
      <c r="BC11" s="153">
        <v>2.3626675662938101E-4</v>
      </c>
      <c r="BD11" s="153">
        <v>6.6049763602467407E-2</v>
      </c>
      <c r="BE11" s="153" t="s">
        <v>534</v>
      </c>
      <c r="BF11" s="153">
        <v>1.34552841097421E-2</v>
      </c>
      <c r="BG11" s="153">
        <v>3.8906455555887801E-2</v>
      </c>
      <c r="BH11" s="153">
        <v>29.9197216514447</v>
      </c>
      <c r="BI11" s="153">
        <v>2.9081954489216599</v>
      </c>
      <c r="BJ11" s="153">
        <v>0</v>
      </c>
      <c r="BK11" s="153">
        <v>1.10486902098373</v>
      </c>
      <c r="BL11" s="153">
        <v>0.159681846255226</v>
      </c>
      <c r="BM11" s="153">
        <v>3.8249036008751701E-2</v>
      </c>
      <c r="BN11" s="153">
        <v>2.0977601026139299</v>
      </c>
      <c r="BO11" s="153">
        <v>0.22259862883538301</v>
      </c>
      <c r="BP11" s="153">
        <v>0</v>
      </c>
      <c r="BQ11" s="153">
        <v>0.181073940934907</v>
      </c>
      <c r="BR11" s="153">
        <v>5.5076995826176603E-2</v>
      </c>
      <c r="BS11" s="153">
        <v>0</v>
      </c>
      <c r="BT11" s="153">
        <v>0.52904615666751498</v>
      </c>
      <c r="BU11" s="153">
        <v>0.21572448532319399</v>
      </c>
      <c r="BV11" s="153">
        <v>0</v>
      </c>
      <c r="BW11" s="153" t="s">
        <v>534</v>
      </c>
      <c r="BX11" s="153">
        <v>6.3099508123508605E-2</v>
      </c>
      <c r="BY11" s="153">
        <v>0.205176422731773</v>
      </c>
      <c r="BZ11" s="153">
        <v>0.373481745021985</v>
      </c>
      <c r="CA11" s="153">
        <v>8.9605738741870902E-2</v>
      </c>
      <c r="CB11" s="153">
        <v>0</v>
      </c>
      <c r="CC11" s="153">
        <v>3.4498395312004202E-4</v>
      </c>
      <c r="CD11" s="153">
        <v>2.8052091652588098E-5</v>
      </c>
      <c r="CE11" s="153">
        <v>0</v>
      </c>
      <c r="CF11" s="153">
        <v>5.84754497117582E-3</v>
      </c>
      <c r="CG11" s="153">
        <v>8.6244762357587795E-3</v>
      </c>
      <c r="CH11" s="153">
        <v>0</v>
      </c>
      <c r="CI11" s="153" t="s">
        <v>534</v>
      </c>
      <c r="CJ11" s="153">
        <v>9.0360635951117096E-2</v>
      </c>
      <c r="CK11" s="153">
        <v>0.16564612901356801</v>
      </c>
      <c r="CL11" s="153" t="s">
        <v>534</v>
      </c>
      <c r="CM11" s="153">
        <v>1.03359061502827E-5</v>
      </c>
      <c r="CN11" s="153">
        <v>2.5078111431241699E-2</v>
      </c>
      <c r="CO11" s="153" t="s">
        <v>534</v>
      </c>
      <c r="CP11" s="153">
        <v>1.5316468686575899E-18</v>
      </c>
      <c r="CQ11" s="153">
        <v>0</v>
      </c>
      <c r="CR11" s="153">
        <v>4.8620834198765102E-19</v>
      </c>
      <c r="CS11" s="153">
        <v>2.3458262021308899E-19</v>
      </c>
      <c r="CT11" s="153">
        <v>0</v>
      </c>
      <c r="CU11" s="153" t="s">
        <v>534</v>
      </c>
      <c r="CV11" s="153">
        <v>1.1671861495468899E-5</v>
      </c>
      <c r="CW11" s="153">
        <v>0</v>
      </c>
      <c r="CX11" s="153" t="s">
        <v>534</v>
      </c>
      <c r="CY11" s="153">
        <v>2.9277205131831698E-18</v>
      </c>
      <c r="CZ11" s="153">
        <v>0</v>
      </c>
      <c r="DA11" s="153" t="s">
        <v>534</v>
      </c>
      <c r="DB11" s="153">
        <v>6.6178788653207504E-2</v>
      </c>
      <c r="DC11" s="153">
        <v>0.148683245768849</v>
      </c>
    </row>
    <row r="12" spans="1:107">
      <c r="A12" s="152">
        <v>1</v>
      </c>
      <c r="B12" s="153" t="s">
        <v>273</v>
      </c>
      <c r="C12" s="153" t="s">
        <v>535</v>
      </c>
      <c r="D12" s="153" t="s">
        <v>365</v>
      </c>
      <c r="E12" s="153">
        <v>81.217022186925661</v>
      </c>
      <c r="F12" s="153" t="s">
        <v>534</v>
      </c>
      <c r="G12" s="153">
        <v>0.18298185762434899</v>
      </c>
      <c r="H12" s="153">
        <v>0.40177453438960897</v>
      </c>
      <c r="I12" s="153">
        <v>953.87808270255198</v>
      </c>
      <c r="J12" s="153">
        <v>57.606420776995002</v>
      </c>
      <c r="K12" s="153">
        <v>0.113764367000089</v>
      </c>
      <c r="L12" s="153">
        <v>248340.197986721</v>
      </c>
      <c r="M12" s="153">
        <v>10025.212329141799</v>
      </c>
      <c r="N12" s="153">
        <v>435.26353584192498</v>
      </c>
      <c r="O12" s="153">
        <v>1.1192681324467399</v>
      </c>
      <c r="P12" s="153">
        <v>0.30782628277148699</v>
      </c>
      <c r="Q12" s="153">
        <v>0.36069970472893498</v>
      </c>
      <c r="R12" s="153">
        <v>338.05251462431801</v>
      </c>
      <c r="S12" s="153">
        <v>20.561468064116202</v>
      </c>
      <c r="T12" s="153">
        <v>2.7435455019459298</v>
      </c>
      <c r="U12" s="153">
        <v>2.92430957467039</v>
      </c>
      <c r="V12" s="153">
        <v>0.35773701262619101</v>
      </c>
      <c r="W12" s="153">
        <v>0.244703204828041</v>
      </c>
      <c r="X12" s="153"/>
      <c r="Y12" s="153"/>
      <c r="Z12" s="153"/>
      <c r="AA12" s="153">
        <v>4729.4299456973804</v>
      </c>
      <c r="AB12" s="153">
        <v>361.25502850877001</v>
      </c>
      <c r="AC12" s="153">
        <v>23.477237910938399</v>
      </c>
      <c r="AD12" s="153">
        <v>0.76374211473006004</v>
      </c>
      <c r="AE12" s="153">
        <v>0.22627664226243999</v>
      </c>
      <c r="AF12" s="153">
        <v>0.17500272310913001</v>
      </c>
      <c r="AG12" s="153"/>
      <c r="AH12" s="153"/>
      <c r="AI12" s="153"/>
      <c r="AJ12" s="153" t="s">
        <v>534</v>
      </c>
      <c r="AK12" s="153">
        <v>0.34323177735487598</v>
      </c>
      <c r="AL12" s="153">
        <v>0.63102049730943099</v>
      </c>
      <c r="AM12" s="153">
        <v>3.8309745800807198</v>
      </c>
      <c r="AN12" s="153">
        <v>1.1970867039814601</v>
      </c>
      <c r="AO12" s="153">
        <v>1.41126305032682</v>
      </c>
      <c r="AP12" s="153">
        <v>0.10017118188801601</v>
      </c>
      <c r="AQ12" s="153">
        <v>5.83826100480496E-2</v>
      </c>
      <c r="AR12" s="153">
        <v>5.5419304147211697E-2</v>
      </c>
      <c r="AS12" s="153">
        <v>653.73480833601195</v>
      </c>
      <c r="AT12" s="153">
        <v>44.265289730373098</v>
      </c>
      <c r="AU12" s="153">
        <v>7.9426734976215496E-2</v>
      </c>
      <c r="AV12" s="153">
        <v>0.174701953955714</v>
      </c>
      <c r="AW12" s="153">
        <v>8.0630159868567905E-2</v>
      </c>
      <c r="AX12" s="153">
        <v>7.2663387356716305E-2</v>
      </c>
      <c r="AY12" s="153" t="s">
        <v>534</v>
      </c>
      <c r="AZ12" s="153">
        <v>7.9030395107979802E-5</v>
      </c>
      <c r="BA12" s="153">
        <v>0.19990553934863101</v>
      </c>
      <c r="BB12" s="153" t="s">
        <v>534</v>
      </c>
      <c r="BC12" s="153">
        <v>1.5556122370245201E-4</v>
      </c>
      <c r="BD12" s="153">
        <v>0</v>
      </c>
      <c r="BE12" s="153" t="s">
        <v>534</v>
      </c>
      <c r="BF12" s="153">
        <v>7.1477634784843298E-4</v>
      </c>
      <c r="BG12" s="153">
        <v>2.2833074963974999E-2</v>
      </c>
      <c r="BH12" s="153">
        <v>25.098876521581602</v>
      </c>
      <c r="BI12" s="153">
        <v>2.71380900190815</v>
      </c>
      <c r="BJ12" s="153">
        <v>0</v>
      </c>
      <c r="BK12" s="153">
        <v>0.86094421488523598</v>
      </c>
      <c r="BL12" s="153">
        <v>0.13678024843206499</v>
      </c>
      <c r="BM12" s="153">
        <v>0</v>
      </c>
      <c r="BN12" s="153">
        <v>1.6831161582085601</v>
      </c>
      <c r="BO12" s="153">
        <v>0.15118668756404899</v>
      </c>
      <c r="BP12" s="153">
        <v>0</v>
      </c>
      <c r="BQ12" s="153">
        <v>0.18225826195186901</v>
      </c>
      <c r="BR12" s="153">
        <v>5.0516810026435502E-2</v>
      </c>
      <c r="BS12" s="153">
        <v>0</v>
      </c>
      <c r="BT12" s="153">
        <v>0.73323906120189297</v>
      </c>
      <c r="BU12" s="153">
        <v>0.19819887157084301</v>
      </c>
      <c r="BV12" s="153">
        <v>0</v>
      </c>
      <c r="BW12" s="153">
        <v>9.0076770723537702E-2</v>
      </c>
      <c r="BX12" s="153">
        <v>8.9520214303888193E-2</v>
      </c>
      <c r="BY12" s="153">
        <v>0</v>
      </c>
      <c r="BZ12" s="153">
        <v>0.318880558646846</v>
      </c>
      <c r="CA12" s="153">
        <v>9.4300665175627699E-2</v>
      </c>
      <c r="CB12" s="153">
        <v>0</v>
      </c>
      <c r="CC12" s="153" t="s">
        <v>534</v>
      </c>
      <c r="CD12" s="153">
        <v>1.21518822203956E-4</v>
      </c>
      <c r="CE12" s="153">
        <v>0.16007520982444801</v>
      </c>
      <c r="CF12" s="153">
        <v>1.2744849796484699E-4</v>
      </c>
      <c r="CG12" s="153">
        <v>9.1687191598988304E-6</v>
      </c>
      <c r="CH12" s="153">
        <v>0</v>
      </c>
      <c r="CI12" s="153" t="s">
        <v>534</v>
      </c>
      <c r="CJ12" s="153">
        <v>3.1026812966841399E-2</v>
      </c>
      <c r="CK12" s="153">
        <v>0.16246296654678</v>
      </c>
      <c r="CL12" s="153" t="s">
        <v>534</v>
      </c>
      <c r="CM12" s="153">
        <v>9.9670232698679793E-6</v>
      </c>
      <c r="CN12" s="153">
        <v>0</v>
      </c>
      <c r="CO12" s="153" t="s">
        <v>534</v>
      </c>
      <c r="CP12" s="153">
        <v>1.52223851819699E-18</v>
      </c>
      <c r="CQ12" s="153">
        <v>0</v>
      </c>
      <c r="CR12" s="153">
        <v>8.1421409332540497E-18</v>
      </c>
      <c r="CS12" s="153">
        <v>5.24365616171364E-19</v>
      </c>
      <c r="CT12" s="153">
        <v>0</v>
      </c>
      <c r="CU12" s="153">
        <v>5.5845630899899602E-5</v>
      </c>
      <c r="CV12" s="153">
        <v>3.27175696834702E-6</v>
      </c>
      <c r="CW12" s="153">
        <v>0</v>
      </c>
      <c r="CX12" s="153" t="s">
        <v>534</v>
      </c>
      <c r="CY12" s="153">
        <v>2.85602908531494E-18</v>
      </c>
      <c r="CZ12" s="153">
        <v>0</v>
      </c>
      <c r="DA12" s="153">
        <v>0.21270283772686399</v>
      </c>
      <c r="DB12" s="153">
        <v>9.6812064639248602E-2</v>
      </c>
      <c r="DC12" s="153">
        <v>0.138526731709541</v>
      </c>
    </row>
    <row r="13" spans="1:107">
      <c r="A13" s="152">
        <v>1</v>
      </c>
      <c r="B13" s="153" t="s">
        <v>273</v>
      </c>
      <c r="C13" s="153" t="s">
        <v>535</v>
      </c>
      <c r="D13" s="153" t="s">
        <v>365</v>
      </c>
      <c r="E13" s="153">
        <v>83.799440881607779</v>
      </c>
      <c r="F13" s="153" t="s">
        <v>534</v>
      </c>
      <c r="G13" s="153">
        <v>0.18897513902791499</v>
      </c>
      <c r="H13" s="153">
        <v>0.40788387131131998</v>
      </c>
      <c r="I13" s="153">
        <v>805.07093167578603</v>
      </c>
      <c r="J13" s="153">
        <v>47.2887057833046</v>
      </c>
      <c r="K13" s="153">
        <v>0.17195812063815999</v>
      </c>
      <c r="L13" s="153">
        <v>242715.40438476001</v>
      </c>
      <c r="M13" s="153">
        <v>10167.1237030953</v>
      </c>
      <c r="N13" s="153">
        <v>557.22705670254697</v>
      </c>
      <c r="O13" s="153">
        <v>0.90632559845321703</v>
      </c>
      <c r="P13" s="153">
        <v>0.25402904987175001</v>
      </c>
      <c r="Q13" s="153">
        <v>0.37726422522453201</v>
      </c>
      <c r="R13" s="153">
        <v>347.493688095366</v>
      </c>
      <c r="S13" s="153">
        <v>22.934804423653802</v>
      </c>
      <c r="T13" s="153">
        <v>2.1868760278100501</v>
      </c>
      <c r="U13" s="153">
        <v>2.9383313552144998</v>
      </c>
      <c r="V13" s="153">
        <v>0.38966496486984598</v>
      </c>
      <c r="W13" s="153">
        <v>0.29967434066522203</v>
      </c>
      <c r="X13" s="153"/>
      <c r="Y13" s="153"/>
      <c r="Z13" s="153"/>
      <c r="AA13" s="153">
        <v>4719.4316652614698</v>
      </c>
      <c r="AB13" s="153">
        <v>349.00915775283403</v>
      </c>
      <c r="AC13" s="153">
        <v>18.358751395933499</v>
      </c>
      <c r="AD13" s="153">
        <v>0.77235731336874702</v>
      </c>
      <c r="AE13" s="153">
        <v>0.22285352235941999</v>
      </c>
      <c r="AF13" s="153">
        <v>0.183913614178141</v>
      </c>
      <c r="AG13" s="153"/>
      <c r="AH13" s="153"/>
      <c r="AI13" s="153"/>
      <c r="AJ13" s="153" t="s">
        <v>534</v>
      </c>
      <c r="AK13" s="153">
        <v>0.34004569762779102</v>
      </c>
      <c r="AL13" s="153">
        <v>0.71143448680881105</v>
      </c>
      <c r="AM13" s="153">
        <v>4.0422232204040602</v>
      </c>
      <c r="AN13" s="153">
        <v>1.2914402340298901</v>
      </c>
      <c r="AO13" s="153">
        <v>1.8683100124487699</v>
      </c>
      <c r="AP13" s="153" t="s">
        <v>534</v>
      </c>
      <c r="AQ13" s="153">
        <v>5.3695874702328297E-2</v>
      </c>
      <c r="AR13" s="153">
        <v>0.12533535114920899</v>
      </c>
      <c r="AS13" s="153">
        <v>630.30401539050604</v>
      </c>
      <c r="AT13" s="153">
        <v>38.490297398043602</v>
      </c>
      <c r="AU13" s="153">
        <v>3.55834626103897E-2</v>
      </c>
      <c r="AV13" s="153">
        <v>0.16015958806854999</v>
      </c>
      <c r="AW13" s="153">
        <v>6.5048456438300206E-2</v>
      </c>
      <c r="AX13" s="153">
        <v>4.35303474106443E-2</v>
      </c>
      <c r="AY13" s="153" t="s">
        <v>534</v>
      </c>
      <c r="AZ13" s="153">
        <v>7.6327151357209994E-2</v>
      </c>
      <c r="BA13" s="153">
        <v>9.0765627504737004E-2</v>
      </c>
      <c r="BB13" s="153">
        <v>4.1066894907829799E-4</v>
      </c>
      <c r="BC13" s="153">
        <v>2.90576154569726E-5</v>
      </c>
      <c r="BD13" s="153">
        <v>0</v>
      </c>
      <c r="BE13" s="153" t="s">
        <v>534</v>
      </c>
      <c r="BF13" s="153">
        <v>6.4538302217930399E-4</v>
      </c>
      <c r="BG13" s="153">
        <v>6.11857096466836E-2</v>
      </c>
      <c r="BH13" s="153">
        <v>22.830856552685201</v>
      </c>
      <c r="BI13" s="153">
        <v>2.3934472350840101</v>
      </c>
      <c r="BJ13" s="153">
        <v>0</v>
      </c>
      <c r="BK13" s="153">
        <v>0.94531507607421805</v>
      </c>
      <c r="BL13" s="153">
        <v>0.144680453587828</v>
      </c>
      <c r="BM13" s="153">
        <v>0</v>
      </c>
      <c r="BN13" s="153">
        <v>1.60055212844216</v>
      </c>
      <c r="BO13" s="153">
        <v>0.24055181086130301</v>
      </c>
      <c r="BP13" s="153">
        <v>2.3871985221175802E-2</v>
      </c>
      <c r="BQ13" s="153">
        <v>0.216223675555098</v>
      </c>
      <c r="BR13" s="153">
        <v>5.1701622526209599E-2</v>
      </c>
      <c r="BS13" s="153">
        <v>0</v>
      </c>
      <c r="BT13" s="153">
        <v>0.69775184792084499</v>
      </c>
      <c r="BU13" s="153">
        <v>0.205837815009102</v>
      </c>
      <c r="BV13" s="153">
        <v>0</v>
      </c>
      <c r="BW13" s="153">
        <v>2.0640918276126598E-2</v>
      </c>
      <c r="BX13" s="153">
        <v>3.9126025513733897E-2</v>
      </c>
      <c r="BY13" s="153">
        <v>0</v>
      </c>
      <c r="BZ13" s="153">
        <v>0.39945259293497798</v>
      </c>
      <c r="CA13" s="153">
        <v>0.100482012889432</v>
      </c>
      <c r="CB13" s="153">
        <v>0</v>
      </c>
      <c r="CC13" s="153" t="s">
        <v>534</v>
      </c>
      <c r="CD13" s="153">
        <v>2.49123961188512E-4</v>
      </c>
      <c r="CE13" s="153">
        <v>0.22327719325926099</v>
      </c>
      <c r="CF13" s="153" t="s">
        <v>534</v>
      </c>
      <c r="CG13" s="153">
        <v>4.7344578404704503E-3</v>
      </c>
      <c r="CH13" s="153">
        <v>3.2221218202170297E-2</v>
      </c>
      <c r="CI13" s="153" t="s">
        <v>534</v>
      </c>
      <c r="CJ13" s="153">
        <v>5.6413591186572298E-2</v>
      </c>
      <c r="CK13" s="153">
        <v>9.7305878831506903E-2</v>
      </c>
      <c r="CL13" s="153">
        <v>7.9321602113829304E-5</v>
      </c>
      <c r="CM13" s="153">
        <v>6.6201277662325204E-6</v>
      </c>
      <c r="CN13" s="153">
        <v>0</v>
      </c>
      <c r="CO13" s="153" t="s">
        <v>534</v>
      </c>
      <c r="CP13" s="153">
        <v>1.31323675056419E-18</v>
      </c>
      <c r="CQ13" s="153">
        <v>0</v>
      </c>
      <c r="CR13" s="153">
        <v>3.2661182712280198E-3</v>
      </c>
      <c r="CS13" s="153">
        <v>6.4028725141927999E-3</v>
      </c>
      <c r="CT13" s="153">
        <v>0</v>
      </c>
      <c r="CU13" s="153" t="s">
        <v>534</v>
      </c>
      <c r="CV13" s="153">
        <v>1.7442369481550701E-6</v>
      </c>
      <c r="CW13" s="153">
        <v>0</v>
      </c>
      <c r="CX13" s="153" t="s">
        <v>534</v>
      </c>
      <c r="CY13" s="153">
        <v>2.43984715088435E-18</v>
      </c>
      <c r="CZ13" s="153">
        <v>0</v>
      </c>
      <c r="DA13" s="153">
        <v>0.138850768100102</v>
      </c>
      <c r="DB13" s="153">
        <v>7.8277176970525095E-2</v>
      </c>
      <c r="DC13" s="153">
        <v>0.11833497031286699</v>
      </c>
    </row>
    <row r="14" spans="1:107">
      <c r="A14" s="152">
        <v>1</v>
      </c>
      <c r="B14" s="153" t="s">
        <v>273</v>
      </c>
      <c r="C14" s="153" t="s">
        <v>536</v>
      </c>
      <c r="D14" s="153" t="s">
        <v>360</v>
      </c>
      <c r="E14" s="153">
        <v>47.287093135385255</v>
      </c>
      <c r="F14" s="153">
        <v>0.800060716928222</v>
      </c>
      <c r="G14" s="153">
        <v>0.37369644962908299</v>
      </c>
      <c r="H14" s="153">
        <v>0.58720783886114702</v>
      </c>
      <c r="I14" s="153">
        <v>1639.6408395528499</v>
      </c>
      <c r="J14" s="153">
        <v>93.127248451872504</v>
      </c>
      <c r="K14" s="153">
        <v>0.467279589595055</v>
      </c>
      <c r="L14" s="153">
        <v>446363.36659809801</v>
      </c>
      <c r="M14" s="153">
        <v>19285.517783300998</v>
      </c>
      <c r="N14" s="153">
        <v>1163.6884779905499</v>
      </c>
      <c r="O14" s="153">
        <v>1.5581132119175201</v>
      </c>
      <c r="P14" s="153">
        <v>0.42704534583096798</v>
      </c>
      <c r="Q14" s="153">
        <v>0.79817391495395795</v>
      </c>
      <c r="R14" s="153">
        <v>1506.1244103131901</v>
      </c>
      <c r="S14" s="153">
        <v>86.361353812151705</v>
      </c>
      <c r="T14" s="153">
        <v>4.45035388592565</v>
      </c>
      <c r="U14" s="153">
        <v>5.6109461295554501</v>
      </c>
      <c r="V14" s="153">
        <v>0.48647828292758799</v>
      </c>
      <c r="W14" s="153">
        <v>0.40949772567659198</v>
      </c>
      <c r="X14" s="153"/>
      <c r="Y14" s="153"/>
      <c r="Z14" s="153"/>
      <c r="AA14" s="153">
        <v>9920.4361121830898</v>
      </c>
      <c r="AB14" s="153">
        <v>586.48789260555202</v>
      </c>
      <c r="AC14" s="153">
        <v>41.653615048963502</v>
      </c>
      <c r="AD14" s="153">
        <v>1.0730444282723299</v>
      </c>
      <c r="AE14" s="153">
        <v>0.31023092914179301</v>
      </c>
      <c r="AF14" s="153">
        <v>0.40937743055487902</v>
      </c>
      <c r="AG14" s="153"/>
      <c r="AH14" s="153"/>
      <c r="AI14" s="153"/>
      <c r="AJ14" s="153" t="s">
        <v>534</v>
      </c>
      <c r="AK14" s="153">
        <v>0.56212420193588797</v>
      </c>
      <c r="AL14" s="153">
        <v>1.67053234672164</v>
      </c>
      <c r="AM14" s="153">
        <v>17.848537089983299</v>
      </c>
      <c r="AN14" s="153">
        <v>3.60017334632288</v>
      </c>
      <c r="AO14" s="153">
        <v>2.9947094901514602</v>
      </c>
      <c r="AP14" s="153">
        <v>0.68071181884882503</v>
      </c>
      <c r="AQ14" s="153">
        <v>0.183912790540359</v>
      </c>
      <c r="AR14" s="153">
        <v>0.100097275570824</v>
      </c>
      <c r="AS14" s="153">
        <v>1363.9575783743001</v>
      </c>
      <c r="AT14" s="153">
        <v>109.01643552718799</v>
      </c>
      <c r="AU14" s="153">
        <v>0.143344227937861</v>
      </c>
      <c r="AV14" s="153">
        <v>0.28992577885079801</v>
      </c>
      <c r="AW14" s="153">
        <v>0.110908155706104</v>
      </c>
      <c r="AX14" s="153">
        <v>7.7408170901037798E-2</v>
      </c>
      <c r="AY14" s="153" t="s">
        <v>534</v>
      </c>
      <c r="AZ14" s="153">
        <v>7.2390367854321402E-2</v>
      </c>
      <c r="BA14" s="153">
        <v>0.22307696052272499</v>
      </c>
      <c r="BB14" s="153">
        <v>0.105525660016074</v>
      </c>
      <c r="BC14" s="153">
        <v>7.2776136117841603E-2</v>
      </c>
      <c r="BD14" s="153">
        <v>8.4118879945416003E-2</v>
      </c>
      <c r="BE14" s="153" t="s">
        <v>534</v>
      </c>
      <c r="BF14" s="153">
        <v>1.49087185775544E-3</v>
      </c>
      <c r="BG14" s="153">
        <v>6.9305895795443703E-2</v>
      </c>
      <c r="BH14" s="153">
        <v>119.820704336131</v>
      </c>
      <c r="BI14" s="153">
        <v>11.083380393378301</v>
      </c>
      <c r="BJ14" s="153">
        <v>0</v>
      </c>
      <c r="BK14" s="153">
        <v>2.7728119716577901</v>
      </c>
      <c r="BL14" s="153">
        <v>0.40855201376316203</v>
      </c>
      <c r="BM14" s="153">
        <v>4.8791956798783599E-2</v>
      </c>
      <c r="BN14" s="153">
        <v>3.8556388238035399</v>
      </c>
      <c r="BO14" s="153">
        <v>0.40158857208446502</v>
      </c>
      <c r="BP14" s="153">
        <v>0</v>
      </c>
      <c r="BQ14" s="153">
        <v>0.37964897013431897</v>
      </c>
      <c r="BR14" s="153">
        <v>7.5023643140468096E-2</v>
      </c>
      <c r="BS14" s="153">
        <v>0</v>
      </c>
      <c r="BT14" s="153">
        <v>2.31451225318549</v>
      </c>
      <c r="BU14" s="153">
        <v>0.57086699248844597</v>
      </c>
      <c r="BV14" s="153">
        <v>0.223198012867384</v>
      </c>
      <c r="BW14" s="153">
        <v>0.268749361489105</v>
      </c>
      <c r="BX14" s="153">
        <v>0.21549043932613601</v>
      </c>
      <c r="BY14" s="153">
        <v>0.26042363914781202</v>
      </c>
      <c r="BZ14" s="153">
        <v>1.25611668358217</v>
      </c>
      <c r="CA14" s="153">
        <v>0.24854538555918201</v>
      </c>
      <c r="CB14" s="153">
        <v>7.42738154563993E-2</v>
      </c>
      <c r="CC14" s="153" t="s">
        <v>534</v>
      </c>
      <c r="CD14" s="153">
        <v>9.5221068889225503E-5</v>
      </c>
      <c r="CE14" s="153">
        <v>0.39768171988130602</v>
      </c>
      <c r="CF14" s="153" t="s">
        <v>534</v>
      </c>
      <c r="CG14" s="153">
        <v>5.6699814632377499E-5</v>
      </c>
      <c r="CH14" s="153">
        <v>4.1537034778602197E-2</v>
      </c>
      <c r="CI14" s="153" t="s">
        <v>534</v>
      </c>
      <c r="CJ14" s="153">
        <v>6.5132657966148699E-2</v>
      </c>
      <c r="CK14" s="153">
        <v>0.32957633066241598</v>
      </c>
      <c r="CL14" s="153" t="s">
        <v>534</v>
      </c>
      <c r="CM14" s="153">
        <v>1.1243876819288399E-2</v>
      </c>
      <c r="CN14" s="153">
        <v>6.15530826233643E-2</v>
      </c>
      <c r="CO14" s="153" t="s">
        <v>534</v>
      </c>
      <c r="CP14" s="153">
        <v>2.9319517154534802E-18</v>
      </c>
      <c r="CQ14" s="153">
        <v>0</v>
      </c>
      <c r="CR14" s="153">
        <v>8.5685032005961104E-17</v>
      </c>
      <c r="CS14" s="153">
        <v>5.2332813032439003E-18</v>
      </c>
      <c r="CT14" s="153">
        <v>0</v>
      </c>
      <c r="CU14" s="153">
        <v>4.5735095273869999E-7</v>
      </c>
      <c r="CV14" s="153">
        <v>2.7938885804429701E-8</v>
      </c>
      <c r="CW14" s="153">
        <v>0</v>
      </c>
      <c r="CX14" s="153" t="s">
        <v>534</v>
      </c>
      <c r="CY14" s="153">
        <v>4.8643335730731796E-18</v>
      </c>
      <c r="CZ14" s="153">
        <v>0</v>
      </c>
      <c r="DA14" s="153">
        <v>0.48485242253040101</v>
      </c>
      <c r="DB14" s="153">
        <v>0.20679280985873599</v>
      </c>
      <c r="DC14" s="153">
        <v>0.19683060554874701</v>
      </c>
    </row>
    <row r="15" spans="1:107">
      <c r="A15" s="152">
        <v>1</v>
      </c>
      <c r="B15" s="153" t="s">
        <v>273</v>
      </c>
      <c r="C15" s="153" t="s">
        <v>536</v>
      </c>
      <c r="D15" s="153" t="s">
        <v>360</v>
      </c>
      <c r="E15" s="153">
        <v>59.857857638681566</v>
      </c>
      <c r="F15" s="153">
        <v>0.64312950524378398</v>
      </c>
      <c r="G15" s="153">
        <v>0.33058312461561901</v>
      </c>
      <c r="H15" s="153">
        <v>0.62913210467659697</v>
      </c>
      <c r="I15" s="153">
        <v>1552.4672767322199</v>
      </c>
      <c r="J15" s="153">
        <v>82.984422852260195</v>
      </c>
      <c r="K15" s="153">
        <v>0.36923560664088201</v>
      </c>
      <c r="L15" s="153">
        <v>390256.20936207398</v>
      </c>
      <c r="M15" s="153">
        <v>16627.5454618078</v>
      </c>
      <c r="N15" s="153">
        <v>741.56257084504705</v>
      </c>
      <c r="O15" s="153">
        <v>1.1443079425000899</v>
      </c>
      <c r="P15" s="153">
        <v>0.42025530901747599</v>
      </c>
      <c r="Q15" s="153">
        <v>0.67432100633775904</v>
      </c>
      <c r="R15" s="153">
        <v>1253.5097070971201</v>
      </c>
      <c r="S15" s="153">
        <v>69.281140817056496</v>
      </c>
      <c r="T15" s="153">
        <v>3.7026650442914302</v>
      </c>
      <c r="U15" s="153">
        <v>5.45510227262832</v>
      </c>
      <c r="V15" s="153">
        <v>0.60038307806822599</v>
      </c>
      <c r="W15" s="153">
        <v>0.45559672983298599</v>
      </c>
      <c r="X15" s="153"/>
      <c r="Y15" s="153"/>
      <c r="Z15" s="153"/>
      <c r="AA15" s="153">
        <v>9792.8742383584195</v>
      </c>
      <c r="AB15" s="153">
        <v>544.42446165793297</v>
      </c>
      <c r="AC15" s="153">
        <v>31.667252612552701</v>
      </c>
      <c r="AD15" s="153">
        <v>1.3866229620191699</v>
      </c>
      <c r="AE15" s="153">
        <v>0.32753366322987798</v>
      </c>
      <c r="AF15" s="153">
        <v>0.35333698180959799</v>
      </c>
      <c r="AG15" s="153"/>
      <c r="AH15" s="153"/>
      <c r="AI15" s="153"/>
      <c r="AJ15" s="153">
        <v>1.2064412213990201</v>
      </c>
      <c r="AK15" s="153">
        <v>0.73969119840744402</v>
      </c>
      <c r="AL15" s="153">
        <v>1.1365740741833601</v>
      </c>
      <c r="AM15" s="153">
        <v>15.2892495323504</v>
      </c>
      <c r="AN15" s="153">
        <v>2.7004159168146402</v>
      </c>
      <c r="AO15" s="153">
        <v>3.8805649238035</v>
      </c>
      <c r="AP15" s="153">
        <v>0.67611950955523004</v>
      </c>
      <c r="AQ15" s="153">
        <v>0.18096374415104599</v>
      </c>
      <c r="AR15" s="153">
        <v>0.107118363761009</v>
      </c>
      <c r="AS15" s="153">
        <v>1182.98787254732</v>
      </c>
      <c r="AT15" s="153">
        <v>71.102543068290203</v>
      </c>
      <c r="AU15" s="153">
        <v>9.5062568716433801E-2</v>
      </c>
      <c r="AV15" s="153">
        <v>0.26832763677268801</v>
      </c>
      <c r="AW15" s="153">
        <v>0.105795521896117</v>
      </c>
      <c r="AX15" s="153">
        <v>6.8540982792475405E-2</v>
      </c>
      <c r="AY15" s="153">
        <v>0.28310485571590399</v>
      </c>
      <c r="AZ15" s="153">
        <v>0.162574997217902</v>
      </c>
      <c r="BA15" s="153">
        <v>0.19724841994557901</v>
      </c>
      <c r="BB15" s="153">
        <v>8.4856203528861501E-2</v>
      </c>
      <c r="BC15" s="153">
        <v>6.2003436370424797E-2</v>
      </c>
      <c r="BD15" s="153">
        <v>0</v>
      </c>
      <c r="BE15" s="153" t="s">
        <v>534</v>
      </c>
      <c r="BF15" s="153">
        <v>1.7009094097570801E-2</v>
      </c>
      <c r="BG15" s="153">
        <v>6.1573847195479002E-2</v>
      </c>
      <c r="BH15" s="153">
        <v>91.1194755639292</v>
      </c>
      <c r="BI15" s="153">
        <v>6.3004809201047998</v>
      </c>
      <c r="BJ15" s="153">
        <v>0.27762065577876799</v>
      </c>
      <c r="BK15" s="153">
        <v>2.0933818910340798</v>
      </c>
      <c r="BL15" s="153">
        <v>0.19338237579629899</v>
      </c>
      <c r="BM15" s="153">
        <v>0</v>
      </c>
      <c r="BN15" s="153">
        <v>3.4381141691352002</v>
      </c>
      <c r="BO15" s="153">
        <v>0.37189715043788102</v>
      </c>
      <c r="BP15" s="153">
        <v>0</v>
      </c>
      <c r="BQ15" s="153">
        <v>0.37338218553453001</v>
      </c>
      <c r="BR15" s="153">
        <v>9.6363381570596096E-2</v>
      </c>
      <c r="BS15" s="153">
        <v>0</v>
      </c>
      <c r="BT15" s="153">
        <v>1.1548012576937601</v>
      </c>
      <c r="BU15" s="153">
        <v>0.39927684520197199</v>
      </c>
      <c r="BV15" s="153">
        <v>0</v>
      </c>
      <c r="BW15" s="153" t="s">
        <v>534</v>
      </c>
      <c r="BX15" s="153">
        <v>8.1127876738082405E-4</v>
      </c>
      <c r="BY15" s="153">
        <v>0</v>
      </c>
      <c r="BZ15" s="153">
        <v>0.61426352560766495</v>
      </c>
      <c r="CA15" s="153">
        <v>0.16386975832798201</v>
      </c>
      <c r="CB15" s="153">
        <v>0</v>
      </c>
      <c r="CC15" s="153">
        <v>3.0812337190416199E-2</v>
      </c>
      <c r="CD15" s="153">
        <v>6.1559853152744398E-2</v>
      </c>
      <c r="CE15" s="153">
        <v>0</v>
      </c>
      <c r="CF15" s="153" t="s">
        <v>534</v>
      </c>
      <c r="CG15" s="153">
        <v>3.38109309928944E-5</v>
      </c>
      <c r="CH15" s="153">
        <v>0</v>
      </c>
      <c r="CI15" s="153">
        <v>0.19045767748192499</v>
      </c>
      <c r="CJ15" s="153">
        <v>0.15107185687140301</v>
      </c>
      <c r="CK15" s="153">
        <v>0.153678773005335</v>
      </c>
      <c r="CL15" s="153" t="s">
        <v>534</v>
      </c>
      <c r="CM15" s="153">
        <v>7.0484641459644802E-6</v>
      </c>
      <c r="CN15" s="153">
        <v>0</v>
      </c>
      <c r="CO15" s="153" t="s">
        <v>534</v>
      </c>
      <c r="CP15" s="153">
        <v>2.03068916291074E-18</v>
      </c>
      <c r="CQ15" s="153">
        <v>0</v>
      </c>
      <c r="CR15" s="153">
        <v>8.6662207783436598E-17</v>
      </c>
      <c r="CS15" s="153">
        <v>4.2423295750432998E-18</v>
      </c>
      <c r="CT15" s="153">
        <v>0</v>
      </c>
      <c r="CU15" s="153" t="s">
        <v>534</v>
      </c>
      <c r="CV15" s="153">
        <v>5.4382395298419599E-9</v>
      </c>
      <c r="CW15" s="153">
        <v>0</v>
      </c>
      <c r="CX15" s="153" t="s">
        <v>534</v>
      </c>
      <c r="CY15" s="153">
        <v>3.5397124367931299E-18</v>
      </c>
      <c r="CZ15" s="153">
        <v>0</v>
      </c>
      <c r="DA15" s="153">
        <v>0.51755550027353903</v>
      </c>
      <c r="DB15" s="153">
        <v>0.17827872454060401</v>
      </c>
      <c r="DC15" s="153">
        <v>0.14633739758671499</v>
      </c>
    </row>
    <row r="16" spans="1:107">
      <c r="A16" s="152">
        <v>1</v>
      </c>
      <c r="B16" s="153" t="s">
        <v>273</v>
      </c>
      <c r="C16" s="153" t="s">
        <v>536</v>
      </c>
      <c r="D16" s="153" t="s">
        <v>374</v>
      </c>
      <c r="E16" s="153">
        <v>60.336999631627727</v>
      </c>
      <c r="F16" s="153" t="s">
        <v>534</v>
      </c>
      <c r="G16" s="153">
        <v>0.20724220412421701</v>
      </c>
      <c r="H16" s="153">
        <v>0.385367081455808</v>
      </c>
      <c r="I16" s="153">
        <v>1254.89763311553</v>
      </c>
      <c r="J16" s="153">
        <v>60.967138682986203</v>
      </c>
      <c r="K16" s="153">
        <v>0.189323393561426</v>
      </c>
      <c r="L16" s="153">
        <v>289546.679727679</v>
      </c>
      <c r="M16" s="153">
        <v>11880.766468015299</v>
      </c>
      <c r="N16" s="153">
        <v>500.73371270078599</v>
      </c>
      <c r="O16" s="153">
        <v>1.27880728964477</v>
      </c>
      <c r="P16" s="153">
        <v>0.29642196933513898</v>
      </c>
      <c r="Q16" s="153">
        <v>0.46345281361426599</v>
      </c>
      <c r="R16" s="153">
        <v>690.82650322682105</v>
      </c>
      <c r="S16" s="153">
        <v>37.0098568752353</v>
      </c>
      <c r="T16" s="153">
        <v>3.2136777034758</v>
      </c>
      <c r="U16" s="153">
        <v>3.4416427167221699</v>
      </c>
      <c r="V16" s="153">
        <v>0.44669002148478498</v>
      </c>
      <c r="W16" s="153">
        <v>0.33291463023662798</v>
      </c>
      <c r="X16" s="153"/>
      <c r="Y16" s="153"/>
      <c r="Z16" s="153"/>
      <c r="AA16" s="153">
        <v>5719.9840002470901</v>
      </c>
      <c r="AB16" s="153">
        <v>301.39926264744099</v>
      </c>
      <c r="AC16" s="153">
        <v>16.780035084043501</v>
      </c>
      <c r="AD16" s="153">
        <v>1.13913327271958</v>
      </c>
      <c r="AE16" s="153">
        <v>0.31835617078523698</v>
      </c>
      <c r="AF16" s="153">
        <v>0.29923584835962003</v>
      </c>
      <c r="AG16" s="153"/>
      <c r="AH16" s="153"/>
      <c r="AI16" s="153"/>
      <c r="AJ16" s="153" t="s">
        <v>534</v>
      </c>
      <c r="AK16" s="153">
        <v>0.40334853465051401</v>
      </c>
      <c r="AL16" s="153">
        <v>1.11730099628584</v>
      </c>
      <c r="AM16" s="153">
        <v>6.7885564509151202</v>
      </c>
      <c r="AN16" s="153">
        <v>1.33415743163189</v>
      </c>
      <c r="AO16" s="153">
        <v>1.8163169743031</v>
      </c>
      <c r="AP16" s="153">
        <v>0.25351050778376699</v>
      </c>
      <c r="AQ16" s="153">
        <v>9.9539998770783802E-2</v>
      </c>
      <c r="AR16" s="153">
        <v>6.6583282958690704E-2</v>
      </c>
      <c r="AS16" s="153">
        <v>807.84218473077601</v>
      </c>
      <c r="AT16" s="153">
        <v>53.6314010161501</v>
      </c>
      <c r="AU16" s="153">
        <v>8.0654177392274803E-2</v>
      </c>
      <c r="AV16" s="153">
        <v>0.25145453492080899</v>
      </c>
      <c r="AW16" s="153">
        <v>7.4107469818794305E-2</v>
      </c>
      <c r="AX16" s="153">
        <v>8.56000121067967E-2</v>
      </c>
      <c r="AY16" s="153" t="s">
        <v>534</v>
      </c>
      <c r="AZ16" s="153">
        <v>5.7823207550712498E-2</v>
      </c>
      <c r="BA16" s="153">
        <v>0.105560015776842</v>
      </c>
      <c r="BB16" s="153" t="s">
        <v>534</v>
      </c>
      <c r="BC16" s="153">
        <v>3.0902636315220701E-2</v>
      </c>
      <c r="BD16" s="153">
        <v>7.7563412369936205E-2</v>
      </c>
      <c r="BE16" s="153" t="s">
        <v>534</v>
      </c>
      <c r="BF16" s="153">
        <v>6.8035890150528302E-3</v>
      </c>
      <c r="BG16" s="153">
        <v>3.8249071046762298E-2</v>
      </c>
      <c r="BH16" s="153">
        <v>41.690312005911998</v>
      </c>
      <c r="BI16" s="153">
        <v>3.5826568905235399</v>
      </c>
      <c r="BJ16" s="153">
        <v>0.20710009456887499</v>
      </c>
      <c r="BK16" s="153">
        <v>1.2124866701533901</v>
      </c>
      <c r="BL16" s="153">
        <v>0.15595737664522799</v>
      </c>
      <c r="BM16" s="153">
        <v>0</v>
      </c>
      <c r="BN16" s="153">
        <v>2.1946429036271899</v>
      </c>
      <c r="BO16" s="153">
        <v>0.253081101843881</v>
      </c>
      <c r="BP16" s="153">
        <v>4.7887601281774002E-2</v>
      </c>
      <c r="BQ16" s="153">
        <v>0.18053765748821801</v>
      </c>
      <c r="BR16" s="153">
        <v>4.6200016976013301E-2</v>
      </c>
      <c r="BS16" s="153">
        <v>0</v>
      </c>
      <c r="BT16" s="153">
        <v>0.89807607198705797</v>
      </c>
      <c r="BU16" s="153">
        <v>0.24202783119081001</v>
      </c>
      <c r="BV16" s="153">
        <v>0.148757863660197</v>
      </c>
      <c r="BW16" s="153">
        <v>7.9154367514162993E-2</v>
      </c>
      <c r="BX16" s="153">
        <v>8.6201883468155896E-2</v>
      </c>
      <c r="BY16" s="153">
        <v>0</v>
      </c>
      <c r="BZ16" s="153">
        <v>0.53316748236335998</v>
      </c>
      <c r="CA16" s="153">
        <v>0.13478448937451201</v>
      </c>
      <c r="CB16" s="153">
        <v>0</v>
      </c>
      <c r="CC16" s="153" t="s">
        <v>534</v>
      </c>
      <c r="CD16" s="153">
        <v>9.4728164086533104E-2</v>
      </c>
      <c r="CE16" s="153">
        <v>0.18928493700161</v>
      </c>
      <c r="CF16" s="153">
        <v>4.0458949513246297E-3</v>
      </c>
      <c r="CG16" s="153">
        <v>7.8899691097729392E-3</v>
      </c>
      <c r="CH16" s="153">
        <v>0</v>
      </c>
      <c r="CI16" s="153" t="s">
        <v>534</v>
      </c>
      <c r="CJ16" s="153">
        <v>5.94202732007139E-2</v>
      </c>
      <c r="CK16" s="153">
        <v>0.15956050453950801</v>
      </c>
      <c r="CL16" s="153" t="s">
        <v>534</v>
      </c>
      <c r="CM16" s="153">
        <v>3.03643913741787E-6</v>
      </c>
      <c r="CN16" s="153">
        <v>0</v>
      </c>
      <c r="CO16" s="153" t="s">
        <v>534</v>
      </c>
      <c r="CP16" s="153">
        <v>1.82226026283214E-18</v>
      </c>
      <c r="CQ16" s="153">
        <v>0</v>
      </c>
      <c r="CR16" s="153" t="s">
        <v>534</v>
      </c>
      <c r="CS16" s="153">
        <v>3.3957142113294402E-18</v>
      </c>
      <c r="CT16" s="153">
        <v>2.8527490822729699E-2</v>
      </c>
      <c r="CU16" s="153">
        <v>2.6829172810198998E-8</v>
      </c>
      <c r="CV16" s="153">
        <v>1.38388794149768E-9</v>
      </c>
      <c r="CW16" s="153">
        <v>0</v>
      </c>
      <c r="CX16" s="153" t="s">
        <v>534</v>
      </c>
      <c r="CY16" s="153">
        <v>3.02001919366818E-18</v>
      </c>
      <c r="CZ16" s="153">
        <v>0</v>
      </c>
      <c r="DA16" s="153" t="s">
        <v>534</v>
      </c>
      <c r="DB16" s="153">
        <v>9.0638093880272705E-2</v>
      </c>
      <c r="DC16" s="153">
        <v>0.193426145061976</v>
      </c>
    </row>
    <row r="17" spans="1:107">
      <c r="A17" s="152">
        <v>1</v>
      </c>
      <c r="B17" s="153" t="s">
        <v>273</v>
      </c>
      <c r="C17" s="153" t="s">
        <v>536</v>
      </c>
      <c r="D17" s="153" t="s">
        <v>374</v>
      </c>
      <c r="E17" s="153">
        <v>72.415575208880725</v>
      </c>
      <c r="F17" s="153">
        <v>0.85968520765925105</v>
      </c>
      <c r="G17" s="153">
        <v>0.27872835229227599</v>
      </c>
      <c r="H17" s="153">
        <v>0.73401176743377095</v>
      </c>
      <c r="I17" s="153">
        <v>1537.80916927927</v>
      </c>
      <c r="J17" s="153">
        <v>85.360623165915598</v>
      </c>
      <c r="K17" s="153">
        <v>0.32435318917323103</v>
      </c>
      <c r="L17" s="153">
        <v>313013.42475964403</v>
      </c>
      <c r="M17" s="153">
        <v>14026.983518675999</v>
      </c>
      <c r="N17" s="153">
        <v>455.45154361706301</v>
      </c>
      <c r="O17" s="153">
        <v>0.86042807279213895</v>
      </c>
      <c r="P17" s="153">
        <v>0.27965880040852698</v>
      </c>
      <c r="Q17" s="153">
        <v>0.68692871003734801</v>
      </c>
      <c r="R17" s="153">
        <v>643.19129994709999</v>
      </c>
      <c r="S17" s="153">
        <v>41.263653189360497</v>
      </c>
      <c r="T17" s="153">
        <v>2.40983015146087</v>
      </c>
      <c r="U17" s="153">
        <v>3.8326435697730799</v>
      </c>
      <c r="V17" s="153">
        <v>0.484209817932304</v>
      </c>
      <c r="W17" s="153">
        <v>0.35025665320816501</v>
      </c>
      <c r="X17" s="153"/>
      <c r="Y17" s="153"/>
      <c r="Z17" s="153"/>
      <c r="AA17" s="153">
        <v>6221.1886666263299</v>
      </c>
      <c r="AB17" s="153">
        <v>466.88690236047802</v>
      </c>
      <c r="AC17" s="153">
        <v>23.0910692013309</v>
      </c>
      <c r="AD17" s="153">
        <v>1.1725994284357399</v>
      </c>
      <c r="AE17" s="153">
        <v>0.324124112151217</v>
      </c>
      <c r="AF17" s="153">
        <v>0.303200355858459</v>
      </c>
      <c r="AG17" s="153"/>
      <c r="AH17" s="153"/>
      <c r="AI17" s="153"/>
      <c r="AJ17" s="153" t="s">
        <v>534</v>
      </c>
      <c r="AK17" s="153">
        <v>0.59463273281046003</v>
      </c>
      <c r="AL17" s="153">
        <v>1.1541762976757299</v>
      </c>
      <c r="AM17" s="153">
        <v>7.6933634648370504</v>
      </c>
      <c r="AN17" s="153">
        <v>1.80524389891182</v>
      </c>
      <c r="AO17" s="153">
        <v>2.7672327595005699</v>
      </c>
      <c r="AP17" s="153">
        <v>0.236895750156005</v>
      </c>
      <c r="AQ17" s="153">
        <v>0.105108336628746</v>
      </c>
      <c r="AR17" s="153">
        <v>5.2699297527774601E-2</v>
      </c>
      <c r="AS17" s="153">
        <v>874.29905085656299</v>
      </c>
      <c r="AT17" s="153">
        <v>67.485670373593905</v>
      </c>
      <c r="AU17" s="153">
        <v>9.7389496884164997E-2</v>
      </c>
      <c r="AV17" s="153">
        <v>0.246833912165104</v>
      </c>
      <c r="AW17" s="153">
        <v>0.10179930397860699</v>
      </c>
      <c r="AX17" s="153">
        <v>0</v>
      </c>
      <c r="AY17" s="153" t="s">
        <v>534</v>
      </c>
      <c r="AZ17" s="153">
        <v>7.9188474009487295E-2</v>
      </c>
      <c r="BA17" s="153">
        <v>0.11560747803875999</v>
      </c>
      <c r="BB17" s="153">
        <v>1.6985009417533399E-2</v>
      </c>
      <c r="BC17" s="153">
        <v>2.1764753998800901E-2</v>
      </c>
      <c r="BD17" s="153">
        <v>0</v>
      </c>
      <c r="BE17" s="153" t="s">
        <v>534</v>
      </c>
      <c r="BF17" s="153">
        <v>7.5342565906752305E-4</v>
      </c>
      <c r="BG17" s="153">
        <v>3.0243665440222601E-2</v>
      </c>
      <c r="BH17" s="153">
        <v>47.747800233404199</v>
      </c>
      <c r="BI17" s="153">
        <v>4.2516288513368696</v>
      </c>
      <c r="BJ17" s="153">
        <v>0.31610442998974297</v>
      </c>
      <c r="BK17" s="153">
        <v>1.2109301806810699</v>
      </c>
      <c r="BL17" s="153">
        <v>0.17339519922385799</v>
      </c>
      <c r="BM17" s="153">
        <v>3.5610266744292102E-2</v>
      </c>
      <c r="BN17" s="153">
        <v>2.0783580110035702</v>
      </c>
      <c r="BO17" s="153">
        <v>0.24335153175549201</v>
      </c>
      <c r="BP17" s="153">
        <v>3.1443399630535801E-2</v>
      </c>
      <c r="BQ17" s="153">
        <v>0.24871761714749899</v>
      </c>
      <c r="BR17" s="153">
        <v>6.3936348792809405E-2</v>
      </c>
      <c r="BS17" s="153">
        <v>0</v>
      </c>
      <c r="BT17" s="153">
        <v>0.92272792943894899</v>
      </c>
      <c r="BU17" s="153">
        <v>0.35708415103910401</v>
      </c>
      <c r="BV17" s="153">
        <v>0</v>
      </c>
      <c r="BW17" s="153" t="s">
        <v>534</v>
      </c>
      <c r="BX17" s="153">
        <v>2.28657323580078E-5</v>
      </c>
      <c r="BY17" s="153">
        <v>0</v>
      </c>
      <c r="BZ17" s="153">
        <v>0.53025879729310799</v>
      </c>
      <c r="CA17" s="153">
        <v>0.14377647118612299</v>
      </c>
      <c r="CB17" s="153">
        <v>0</v>
      </c>
      <c r="CC17" s="153" t="s">
        <v>534</v>
      </c>
      <c r="CD17" s="153">
        <v>2.4855322917784799E-5</v>
      </c>
      <c r="CE17" s="153">
        <v>0</v>
      </c>
      <c r="CF17" s="153">
        <v>2.0367846305297701E-4</v>
      </c>
      <c r="CG17" s="153">
        <v>2.2354097482186501E-5</v>
      </c>
      <c r="CH17" s="153">
        <v>0</v>
      </c>
      <c r="CI17" s="153" t="s">
        <v>534</v>
      </c>
      <c r="CJ17" s="153">
        <v>0.103132942396594</v>
      </c>
      <c r="CK17" s="153">
        <v>0.12589936059783799</v>
      </c>
      <c r="CL17" s="153">
        <v>1.66431432895368E-4</v>
      </c>
      <c r="CM17" s="153">
        <v>1.74929627891866E-5</v>
      </c>
      <c r="CN17" s="153">
        <v>0</v>
      </c>
      <c r="CO17" s="153" t="s">
        <v>534</v>
      </c>
      <c r="CP17" s="153">
        <v>1.9711506469583E-18</v>
      </c>
      <c r="CQ17" s="153">
        <v>0</v>
      </c>
      <c r="CR17" s="153">
        <v>5.2563118420818498E-17</v>
      </c>
      <c r="CS17" s="153">
        <v>3.0286489106069599E-18</v>
      </c>
      <c r="CT17" s="153">
        <v>0</v>
      </c>
      <c r="CU17" s="153" t="s">
        <v>534</v>
      </c>
      <c r="CV17" s="153">
        <v>2.6281343015794702E-9</v>
      </c>
      <c r="CW17" s="153">
        <v>0</v>
      </c>
      <c r="CX17" s="153" t="s">
        <v>534</v>
      </c>
      <c r="CY17" s="153">
        <v>3.1768784954857501E-18</v>
      </c>
      <c r="CZ17" s="153">
        <v>0</v>
      </c>
      <c r="DA17" s="153">
        <v>0.27631500574720202</v>
      </c>
      <c r="DB17" s="153">
        <v>0.11164351737982101</v>
      </c>
      <c r="DC17" s="153">
        <v>0.157017769808977</v>
      </c>
    </row>
    <row r="18" spans="1:107">
      <c r="A18" s="152">
        <v>1</v>
      </c>
      <c r="B18" s="153" t="s">
        <v>273</v>
      </c>
      <c r="C18" s="153" t="s">
        <v>536</v>
      </c>
      <c r="D18" s="153" t="s">
        <v>374</v>
      </c>
      <c r="E18" s="153">
        <v>67.316414660688849</v>
      </c>
      <c r="F18" s="153">
        <v>0.56603404340694097</v>
      </c>
      <c r="G18" s="153">
        <v>0.22192110278427299</v>
      </c>
      <c r="H18" s="153">
        <v>0.42568490033559597</v>
      </c>
      <c r="I18" s="153">
        <v>1159.09622418036</v>
      </c>
      <c r="J18" s="153">
        <v>48.159618771674602</v>
      </c>
      <c r="K18" s="153">
        <v>0.20076435596286801</v>
      </c>
      <c r="L18" s="153">
        <v>249065.40904967001</v>
      </c>
      <c r="M18" s="153">
        <v>9559.5419872349594</v>
      </c>
      <c r="N18" s="153">
        <v>489.188387423981</v>
      </c>
      <c r="O18" s="153">
        <v>0.84560903126961795</v>
      </c>
      <c r="P18" s="153">
        <v>0.25637379475079403</v>
      </c>
      <c r="Q18" s="153">
        <v>0.45855208262015701</v>
      </c>
      <c r="R18" s="153">
        <v>531.65659222620104</v>
      </c>
      <c r="S18" s="153">
        <v>33.758702449565398</v>
      </c>
      <c r="T18" s="153">
        <v>1.9878248390262201</v>
      </c>
      <c r="U18" s="153">
        <v>4.0624543381680001</v>
      </c>
      <c r="V18" s="153">
        <v>0.497386364141088</v>
      </c>
      <c r="W18" s="153">
        <v>0.308911503196315</v>
      </c>
      <c r="X18" s="153"/>
      <c r="Y18" s="153"/>
      <c r="Z18" s="153"/>
      <c r="AA18" s="153">
        <v>4897.8694035478802</v>
      </c>
      <c r="AB18" s="153">
        <v>274.06215830987202</v>
      </c>
      <c r="AC18" s="153">
        <v>22.443275685254601</v>
      </c>
      <c r="AD18" s="153">
        <v>1.0589757124057999</v>
      </c>
      <c r="AE18" s="153">
        <v>0.219337088423953</v>
      </c>
      <c r="AF18" s="153">
        <v>0.24012180975766201</v>
      </c>
      <c r="AG18" s="153"/>
      <c r="AH18" s="153"/>
      <c r="AI18" s="153"/>
      <c r="AJ18" s="153" t="s">
        <v>534</v>
      </c>
      <c r="AK18" s="153">
        <v>0.51518073123159602</v>
      </c>
      <c r="AL18" s="153">
        <v>1.0185643858089</v>
      </c>
      <c r="AM18" s="153">
        <v>5.64957001240243</v>
      </c>
      <c r="AN18" s="153">
        <v>1.7215259534982099</v>
      </c>
      <c r="AO18" s="153">
        <v>2.0422886368166102</v>
      </c>
      <c r="AP18" s="153">
        <v>0.31980224016164099</v>
      </c>
      <c r="AQ18" s="153">
        <v>0.10422843521839301</v>
      </c>
      <c r="AR18" s="153">
        <v>0.143688830078159</v>
      </c>
      <c r="AS18" s="153">
        <v>665.24655715915901</v>
      </c>
      <c r="AT18" s="153">
        <v>44.546769317943699</v>
      </c>
      <c r="AU18" s="153">
        <v>3.8654049066668403E-2</v>
      </c>
      <c r="AV18" s="153">
        <v>0.162169586905346</v>
      </c>
      <c r="AW18" s="153">
        <v>6.2648857779447301E-2</v>
      </c>
      <c r="AX18" s="153">
        <v>6.4360927530761503E-2</v>
      </c>
      <c r="AY18" s="153">
        <v>0.69182156247668303</v>
      </c>
      <c r="AZ18" s="153">
        <v>0.21135214524589299</v>
      </c>
      <c r="BA18" s="153">
        <v>9.5361488146377696E-2</v>
      </c>
      <c r="BB18" s="153" t="s">
        <v>534</v>
      </c>
      <c r="BC18" s="153">
        <v>1.5602568952882099E-4</v>
      </c>
      <c r="BD18" s="153">
        <v>5.06672170395841E-2</v>
      </c>
      <c r="BE18" s="153" t="s">
        <v>534</v>
      </c>
      <c r="BF18" s="153">
        <v>9.9957782148164497E-3</v>
      </c>
      <c r="BG18" s="153">
        <v>3.4851044444648697E-2</v>
      </c>
      <c r="BH18" s="153">
        <v>36.411174889200304</v>
      </c>
      <c r="BI18" s="153">
        <v>3.09176452862246</v>
      </c>
      <c r="BJ18" s="153">
        <v>0</v>
      </c>
      <c r="BK18" s="153">
        <v>1.1049570198624199</v>
      </c>
      <c r="BL18" s="153">
        <v>0.16574922074244999</v>
      </c>
      <c r="BM18" s="153">
        <v>0</v>
      </c>
      <c r="BN18" s="153">
        <v>1.95538743950552</v>
      </c>
      <c r="BO18" s="153">
        <v>0.195739578974643</v>
      </c>
      <c r="BP18" s="153">
        <v>0</v>
      </c>
      <c r="BQ18" s="153">
        <v>0.19286463160113401</v>
      </c>
      <c r="BR18" s="153">
        <v>4.9746289447934397E-2</v>
      </c>
      <c r="BS18" s="153">
        <v>2.13422060509957E-2</v>
      </c>
      <c r="BT18" s="153">
        <v>0.859974404523973</v>
      </c>
      <c r="BU18" s="153">
        <v>0.23251150370886001</v>
      </c>
      <c r="BV18" s="153">
        <v>0</v>
      </c>
      <c r="BW18" s="153">
        <v>0.18343429641373901</v>
      </c>
      <c r="BX18" s="153">
        <v>0.13051405444248701</v>
      </c>
      <c r="BY18" s="153">
        <v>0</v>
      </c>
      <c r="BZ18" s="153">
        <v>0.38762592451709599</v>
      </c>
      <c r="CA18" s="153">
        <v>0.10093074296768099</v>
      </c>
      <c r="CB18" s="153">
        <v>0</v>
      </c>
      <c r="CC18" s="153">
        <v>2.94601219589593E-2</v>
      </c>
      <c r="CD18" s="153">
        <v>5.7668942496843401E-2</v>
      </c>
      <c r="CE18" s="153">
        <v>0</v>
      </c>
      <c r="CF18" s="153" t="s">
        <v>534</v>
      </c>
      <c r="CG18" s="153">
        <v>1.03652410584985E-4</v>
      </c>
      <c r="CH18" s="153">
        <v>2.51748528916695E-2</v>
      </c>
      <c r="CI18" s="153" t="s">
        <v>534</v>
      </c>
      <c r="CJ18" s="153">
        <v>5.9872862419908697E-2</v>
      </c>
      <c r="CK18" s="153">
        <v>0.26370701014202702</v>
      </c>
      <c r="CL18" s="153" t="s">
        <v>534</v>
      </c>
      <c r="CM18" s="153">
        <v>7.6495807458404697E-3</v>
      </c>
      <c r="CN18" s="153">
        <v>4.4871301077449598E-2</v>
      </c>
      <c r="CO18" s="153" t="s">
        <v>534</v>
      </c>
      <c r="CP18" s="153">
        <v>1.3880877788005401E-18</v>
      </c>
      <c r="CQ18" s="153">
        <v>8.0552464419563999E-2</v>
      </c>
      <c r="CR18" s="153">
        <v>4.3872978670589198E-17</v>
      </c>
      <c r="CS18" s="153">
        <v>2.1069947914430899E-18</v>
      </c>
      <c r="CT18" s="153">
        <v>0</v>
      </c>
      <c r="CU18" s="153">
        <v>7.18050296542368E-8</v>
      </c>
      <c r="CV18" s="153">
        <v>6.8011564378215003E-9</v>
      </c>
      <c r="CW18" s="153">
        <v>0</v>
      </c>
      <c r="CX18" s="153" t="s">
        <v>534</v>
      </c>
      <c r="CY18" s="153">
        <v>2.2661906323475599E-18</v>
      </c>
      <c r="CZ18" s="153">
        <v>0</v>
      </c>
      <c r="DA18" s="153" t="s">
        <v>534</v>
      </c>
      <c r="DB18" s="153">
        <v>9.9982192555152297E-2</v>
      </c>
      <c r="DC18" s="153">
        <v>0.180927426981075</v>
      </c>
    </row>
    <row r="19" spans="1:107">
      <c r="A19" s="152">
        <v>1</v>
      </c>
      <c r="B19" s="153" t="s">
        <v>273</v>
      </c>
      <c r="C19" s="153" t="s">
        <v>536</v>
      </c>
      <c r="D19" s="153" t="s">
        <v>365</v>
      </c>
      <c r="E19" s="153">
        <v>79.929686485166997</v>
      </c>
      <c r="F19" s="153" t="s">
        <v>534</v>
      </c>
      <c r="G19" s="153">
        <v>0.17359338456144199</v>
      </c>
      <c r="H19" s="153">
        <v>0.39483213407620399</v>
      </c>
      <c r="I19" s="153">
        <v>810.49559443943599</v>
      </c>
      <c r="J19" s="153">
        <v>36.502770447916099</v>
      </c>
      <c r="K19" s="153">
        <v>0.13156525333325</v>
      </c>
      <c r="L19" s="153">
        <v>209506.00793597801</v>
      </c>
      <c r="M19" s="153">
        <v>8319.1278162726903</v>
      </c>
      <c r="N19" s="153">
        <v>416.97215973259301</v>
      </c>
      <c r="O19" s="153">
        <v>0.79660426846619203</v>
      </c>
      <c r="P19" s="153">
        <v>0.236972939493548</v>
      </c>
      <c r="Q19" s="153">
        <v>0.373177990770997</v>
      </c>
      <c r="R19" s="153">
        <v>314.886027430529</v>
      </c>
      <c r="S19" s="153">
        <v>21.508150219144301</v>
      </c>
      <c r="T19" s="153">
        <v>2.49474467399097</v>
      </c>
      <c r="U19" s="153">
        <v>3.09054385915152</v>
      </c>
      <c r="V19" s="153">
        <v>0.28119167629902198</v>
      </c>
      <c r="W19" s="153">
        <v>0.28385632684873202</v>
      </c>
      <c r="X19" s="153"/>
      <c r="Y19" s="153"/>
      <c r="Z19" s="153"/>
      <c r="AA19" s="153">
        <v>3983.3846392462001</v>
      </c>
      <c r="AB19" s="153">
        <v>227.285996166475</v>
      </c>
      <c r="AC19" s="153">
        <v>19.2402229130766</v>
      </c>
      <c r="AD19" s="153">
        <v>0.68320708800727503</v>
      </c>
      <c r="AE19" s="153">
        <v>0.191312251229205</v>
      </c>
      <c r="AF19" s="153">
        <v>0.21627447673865299</v>
      </c>
      <c r="AG19" s="153"/>
      <c r="AH19" s="153"/>
      <c r="AI19" s="153"/>
      <c r="AJ19" s="153" t="s">
        <v>534</v>
      </c>
      <c r="AK19" s="153">
        <v>0.35390316827627999</v>
      </c>
      <c r="AL19" s="153">
        <v>0.94487421786660197</v>
      </c>
      <c r="AM19" s="153">
        <v>3.4034732078673899</v>
      </c>
      <c r="AN19" s="153">
        <v>1.08521097622775</v>
      </c>
      <c r="AO19" s="153">
        <v>2.3130688524003999</v>
      </c>
      <c r="AP19" s="153">
        <v>0.101386926611679</v>
      </c>
      <c r="AQ19" s="153">
        <v>5.0921916360941601E-2</v>
      </c>
      <c r="AR19" s="153">
        <v>5.25413505310212E-2</v>
      </c>
      <c r="AS19" s="153">
        <v>563.71531835023495</v>
      </c>
      <c r="AT19" s="153">
        <v>36.717009915814302</v>
      </c>
      <c r="AU19" s="153">
        <v>0.10712955092417099</v>
      </c>
      <c r="AV19" s="153">
        <v>0.14955402741337601</v>
      </c>
      <c r="AW19" s="153">
        <v>6.3303232763942202E-2</v>
      </c>
      <c r="AX19" s="153">
        <v>3.9788286901176598E-2</v>
      </c>
      <c r="AY19" s="153">
        <v>2.0578747115961998E-2</v>
      </c>
      <c r="AZ19" s="153">
        <v>3.4263402783220001E-2</v>
      </c>
      <c r="BA19" s="153">
        <v>0</v>
      </c>
      <c r="BB19" s="153" t="s">
        <v>534</v>
      </c>
      <c r="BC19" s="153">
        <v>1.7276530592128199E-2</v>
      </c>
      <c r="BD19" s="153">
        <v>4.3650462907318402E-2</v>
      </c>
      <c r="BE19" s="153" t="s">
        <v>534</v>
      </c>
      <c r="BF19" s="153">
        <v>8.6361537273526405E-3</v>
      </c>
      <c r="BG19" s="153">
        <v>2.16067399487909E-2</v>
      </c>
      <c r="BH19" s="153">
        <v>22.0522898608288</v>
      </c>
      <c r="BI19" s="153">
        <v>1.61686258116941</v>
      </c>
      <c r="BJ19" s="153">
        <v>0</v>
      </c>
      <c r="BK19" s="153">
        <v>0.84811552379199895</v>
      </c>
      <c r="BL19" s="153">
        <v>0.12608196792874901</v>
      </c>
      <c r="BM19" s="153">
        <v>3.5359416045434702E-2</v>
      </c>
      <c r="BN19" s="153">
        <v>1.80881624056958</v>
      </c>
      <c r="BO19" s="153">
        <v>0.20841676011346999</v>
      </c>
      <c r="BP19" s="153">
        <v>0</v>
      </c>
      <c r="BQ19" s="153">
        <v>0.155496459278537</v>
      </c>
      <c r="BR19" s="153">
        <v>3.98649420735517E-2</v>
      </c>
      <c r="BS19" s="153">
        <v>2.5619376146597098E-2</v>
      </c>
      <c r="BT19" s="153">
        <v>0.72951198108746895</v>
      </c>
      <c r="BU19" s="153">
        <v>0.26262513927896702</v>
      </c>
      <c r="BV19" s="153">
        <v>0</v>
      </c>
      <c r="BW19" s="153">
        <v>8.2724023884146403E-2</v>
      </c>
      <c r="BX19" s="153">
        <v>7.8740766985326893E-2</v>
      </c>
      <c r="BY19" s="153">
        <v>0</v>
      </c>
      <c r="BZ19" s="153">
        <v>0.364059964178017</v>
      </c>
      <c r="CA19" s="153">
        <v>9.5546675552834595E-2</v>
      </c>
      <c r="CB19" s="153">
        <v>0</v>
      </c>
      <c r="CC19" s="153">
        <v>5.9260509503121402E-2</v>
      </c>
      <c r="CD19" s="153">
        <v>6.5782075034419005E-2</v>
      </c>
      <c r="CE19" s="153">
        <v>0</v>
      </c>
      <c r="CF19" s="153" t="s">
        <v>534</v>
      </c>
      <c r="CG19" s="153">
        <v>2.4523627143332403E-4</v>
      </c>
      <c r="CH19" s="153">
        <v>3.0242840717666E-2</v>
      </c>
      <c r="CI19" s="153" t="s">
        <v>534</v>
      </c>
      <c r="CJ19" s="153">
        <v>1.1788421337172901E-3</v>
      </c>
      <c r="CK19" s="153">
        <v>0.12468255233115701</v>
      </c>
      <c r="CL19" s="153" t="s">
        <v>534</v>
      </c>
      <c r="CM19" s="153">
        <v>1.48661898473722E-2</v>
      </c>
      <c r="CN19" s="153">
        <v>3.2167470762226397E-2</v>
      </c>
      <c r="CO19" s="153" t="s">
        <v>534</v>
      </c>
      <c r="CP19" s="153">
        <v>1.1984325935056599E-18</v>
      </c>
      <c r="CQ19" s="153">
        <v>0</v>
      </c>
      <c r="CR19" s="153">
        <v>9.5563998320034492E-18</v>
      </c>
      <c r="CS19" s="153">
        <v>8.5990560105654503E-19</v>
      </c>
      <c r="CT19" s="153">
        <v>0</v>
      </c>
      <c r="CU19" s="153" t="s">
        <v>534</v>
      </c>
      <c r="CV19" s="153">
        <v>2.4584479711219401E-8</v>
      </c>
      <c r="CW19" s="153">
        <v>0</v>
      </c>
      <c r="CX19" s="153" t="s">
        <v>534</v>
      </c>
      <c r="CY19" s="153">
        <v>2.3234674804651001E-18</v>
      </c>
      <c r="CZ19" s="153">
        <v>0</v>
      </c>
      <c r="DA19" s="153">
        <v>0.17731732281455101</v>
      </c>
      <c r="DB19" s="153">
        <v>7.1640300258728903E-2</v>
      </c>
      <c r="DC19" s="153">
        <v>5.7068696207563697E-2</v>
      </c>
    </row>
    <row r="20" spans="1:107">
      <c r="A20" s="152">
        <v>1</v>
      </c>
      <c r="B20" s="153" t="s">
        <v>273</v>
      </c>
      <c r="C20" s="153" t="s">
        <v>536</v>
      </c>
      <c r="D20" s="153" t="s">
        <v>365</v>
      </c>
      <c r="E20" s="153">
        <v>83.970877353479054</v>
      </c>
      <c r="F20" s="153">
        <v>0.30846832445149702</v>
      </c>
      <c r="G20" s="153">
        <v>0.15137231481539501</v>
      </c>
      <c r="H20" s="153">
        <v>0.29355725573675101</v>
      </c>
      <c r="I20" s="153">
        <v>646.79817153192903</v>
      </c>
      <c r="J20" s="153">
        <v>41.267859919200497</v>
      </c>
      <c r="K20" s="153">
        <v>0.114892084756824</v>
      </c>
      <c r="L20" s="153">
        <v>176528.88033515101</v>
      </c>
      <c r="M20" s="153">
        <v>8202.8188472550701</v>
      </c>
      <c r="N20" s="153">
        <v>303.39472214498699</v>
      </c>
      <c r="O20" s="153">
        <v>0.73899757772209196</v>
      </c>
      <c r="P20" s="153">
        <v>0.230267902256585</v>
      </c>
      <c r="Q20" s="153">
        <v>0.37900277385513698</v>
      </c>
      <c r="R20" s="153">
        <v>238.833585856437</v>
      </c>
      <c r="S20" s="153">
        <v>18.631106243038602</v>
      </c>
      <c r="T20" s="153">
        <v>1.3085894943227401</v>
      </c>
      <c r="U20" s="153">
        <v>2.1828929170429299</v>
      </c>
      <c r="V20" s="153">
        <v>0.29814966447850999</v>
      </c>
      <c r="W20" s="153">
        <v>0.26944016880347399</v>
      </c>
      <c r="X20" s="153"/>
      <c r="Y20" s="153"/>
      <c r="Z20" s="153"/>
      <c r="AA20" s="153">
        <v>3426.1750264163202</v>
      </c>
      <c r="AB20" s="153">
        <v>235.53337871734399</v>
      </c>
      <c r="AC20" s="153">
        <v>16.243981920787601</v>
      </c>
      <c r="AD20" s="153">
        <v>0.52564983494572204</v>
      </c>
      <c r="AE20" s="153">
        <v>0.148743646827141</v>
      </c>
      <c r="AF20" s="153">
        <v>0.28706715501347801</v>
      </c>
      <c r="AG20" s="153"/>
      <c r="AH20" s="153"/>
      <c r="AI20" s="153"/>
      <c r="AJ20" s="153" t="s">
        <v>534</v>
      </c>
      <c r="AK20" s="153">
        <v>0.37297542715840698</v>
      </c>
      <c r="AL20" s="153">
        <v>0.81006359222741198</v>
      </c>
      <c r="AM20" s="153">
        <v>2.8259454383423201</v>
      </c>
      <c r="AN20" s="153">
        <v>0.82438663740808404</v>
      </c>
      <c r="AO20" s="153">
        <v>1.3700391688781699</v>
      </c>
      <c r="AP20" s="153">
        <v>0.103573600208233</v>
      </c>
      <c r="AQ20" s="153">
        <v>4.7267129885146003E-2</v>
      </c>
      <c r="AR20" s="153">
        <v>0</v>
      </c>
      <c r="AS20" s="153">
        <v>492.64352812885397</v>
      </c>
      <c r="AT20" s="153">
        <v>33.098769134670903</v>
      </c>
      <c r="AU20" s="153">
        <v>4.0488589732518898E-2</v>
      </c>
      <c r="AV20" s="153">
        <v>0.113074448465841</v>
      </c>
      <c r="AW20" s="153">
        <v>4.6439089414010599E-2</v>
      </c>
      <c r="AX20" s="153">
        <v>8.2516528233289796E-2</v>
      </c>
      <c r="AY20" s="153">
        <v>8.5316500355057306E-2</v>
      </c>
      <c r="AZ20" s="153">
        <v>5.5722913236499798E-2</v>
      </c>
      <c r="BA20" s="153">
        <v>7.12728014668082E-2</v>
      </c>
      <c r="BB20" s="153" t="s">
        <v>534</v>
      </c>
      <c r="BC20" s="153">
        <v>2.4154951164321099E-2</v>
      </c>
      <c r="BD20" s="153">
        <v>3.8049758073021897E-2</v>
      </c>
      <c r="BE20" s="153" t="s">
        <v>534</v>
      </c>
      <c r="BF20" s="153">
        <v>4.6766495093373299E-3</v>
      </c>
      <c r="BG20" s="153">
        <v>1.88534186426179E-2</v>
      </c>
      <c r="BH20" s="153">
        <v>18.326883651947899</v>
      </c>
      <c r="BI20" s="153">
        <v>1.65587932036692</v>
      </c>
      <c r="BJ20" s="153">
        <v>0.195588260558613</v>
      </c>
      <c r="BK20" s="153">
        <v>0.603940434992568</v>
      </c>
      <c r="BL20" s="153">
        <v>8.8043256951603199E-2</v>
      </c>
      <c r="BM20" s="153">
        <v>0</v>
      </c>
      <c r="BN20" s="153">
        <v>1.14489646830258</v>
      </c>
      <c r="BO20" s="153">
        <v>0.114681861950846</v>
      </c>
      <c r="BP20" s="153">
        <v>0</v>
      </c>
      <c r="BQ20" s="153">
        <v>0.13049973240188301</v>
      </c>
      <c r="BR20" s="153">
        <v>4.63311519502628E-2</v>
      </c>
      <c r="BS20" s="153">
        <v>0</v>
      </c>
      <c r="BT20" s="153">
        <v>0.474360814064618</v>
      </c>
      <c r="BU20" s="153">
        <v>0.16601725808038301</v>
      </c>
      <c r="BV20" s="153">
        <v>0.102471972446075</v>
      </c>
      <c r="BW20" s="153">
        <v>0.109927402891646</v>
      </c>
      <c r="BX20" s="153">
        <v>8.4842772524005503E-2</v>
      </c>
      <c r="BY20" s="153">
        <v>0</v>
      </c>
      <c r="BZ20" s="153">
        <v>0.29148528798748102</v>
      </c>
      <c r="CA20" s="153">
        <v>7.94229113866258E-2</v>
      </c>
      <c r="CB20" s="153">
        <v>0</v>
      </c>
      <c r="CC20" s="153" t="s">
        <v>534</v>
      </c>
      <c r="CD20" s="153">
        <v>9.3293815996851395E-2</v>
      </c>
      <c r="CE20" s="153">
        <v>0.180009628435328</v>
      </c>
      <c r="CF20" s="153" t="s">
        <v>534</v>
      </c>
      <c r="CG20" s="153">
        <v>2.1170615249811999E-4</v>
      </c>
      <c r="CH20" s="153">
        <v>1.8997197382905499E-2</v>
      </c>
      <c r="CI20" s="153">
        <v>5.59821118332057E-2</v>
      </c>
      <c r="CJ20" s="153">
        <v>5.3558292858541398E-2</v>
      </c>
      <c r="CK20" s="153">
        <v>0</v>
      </c>
      <c r="CL20" s="153" t="s">
        <v>534</v>
      </c>
      <c r="CM20" s="153">
        <v>2.1244687689336801E-4</v>
      </c>
      <c r="CN20" s="153">
        <v>2.0200141530793501E-2</v>
      </c>
      <c r="CO20" s="153">
        <v>1.46384992248635E-2</v>
      </c>
      <c r="CP20" s="153">
        <v>2.02467092151742E-2</v>
      </c>
      <c r="CQ20" s="153">
        <v>0</v>
      </c>
      <c r="CR20" s="153" t="s">
        <v>534</v>
      </c>
      <c r="CS20" s="153">
        <v>1.08536702047987E-18</v>
      </c>
      <c r="CT20" s="153">
        <v>0</v>
      </c>
      <c r="CU20" s="153">
        <v>8.1788997808191603E-7</v>
      </c>
      <c r="CV20" s="153">
        <v>8.7911596046888902E-8</v>
      </c>
      <c r="CW20" s="153">
        <v>0</v>
      </c>
      <c r="CX20" s="153" t="s">
        <v>534</v>
      </c>
      <c r="CY20" s="153">
        <v>1.8389832314110799E-18</v>
      </c>
      <c r="CZ20" s="153">
        <v>0</v>
      </c>
      <c r="DA20" s="153">
        <v>0.19420738217151501</v>
      </c>
      <c r="DB20" s="153">
        <v>7.0837518354622694E-2</v>
      </c>
      <c r="DC20" s="153">
        <v>0.119885949295348</v>
      </c>
    </row>
    <row r="21" spans="1:107">
      <c r="A21" s="152">
        <v>1</v>
      </c>
      <c r="B21" s="153" t="s">
        <v>273</v>
      </c>
      <c r="C21" s="153" t="s">
        <v>537</v>
      </c>
      <c r="D21" s="153" t="s">
        <v>360</v>
      </c>
      <c r="E21" s="153">
        <v>58.836852847329411</v>
      </c>
      <c r="F21" s="153">
        <v>1.14813845092158</v>
      </c>
      <c r="G21" s="153">
        <v>0.41580620487352199</v>
      </c>
      <c r="H21" s="153">
        <v>0.76152709055464796</v>
      </c>
      <c r="I21" s="153">
        <v>1577.40615978444</v>
      </c>
      <c r="J21" s="153">
        <v>75.514642168587102</v>
      </c>
      <c r="K21" s="153">
        <v>0.24212507202855399</v>
      </c>
      <c r="L21" s="153">
        <v>409132.64344379603</v>
      </c>
      <c r="M21" s="153">
        <v>13535.138063776099</v>
      </c>
      <c r="N21" s="153">
        <v>867.55473544256404</v>
      </c>
      <c r="O21" s="153">
        <v>1.2908884738398201</v>
      </c>
      <c r="P21" s="153">
        <v>0.40719795789002899</v>
      </c>
      <c r="Q21" s="153">
        <v>1.0276320882533001</v>
      </c>
      <c r="R21" s="153">
        <v>1273.9381281147901</v>
      </c>
      <c r="S21" s="153">
        <v>70.282909471295497</v>
      </c>
      <c r="T21" s="153">
        <v>3.6488875840248598</v>
      </c>
      <c r="U21" s="153">
        <v>5.8574695633309402</v>
      </c>
      <c r="V21" s="153">
        <v>0.53359343398757497</v>
      </c>
      <c r="W21" s="153">
        <v>0.43983842334374201</v>
      </c>
      <c r="X21" s="153"/>
      <c r="Y21" s="153"/>
      <c r="Z21" s="153"/>
      <c r="AA21" s="153">
        <v>10190.348090650999</v>
      </c>
      <c r="AB21" s="153">
        <v>687.16627509719694</v>
      </c>
      <c r="AC21" s="153">
        <v>33.782910833197597</v>
      </c>
      <c r="AD21" s="153">
        <v>1.27473696908234</v>
      </c>
      <c r="AE21" s="153">
        <v>0.37557470226775902</v>
      </c>
      <c r="AF21" s="153">
        <v>0.39947941089342898</v>
      </c>
      <c r="AG21" s="153"/>
      <c r="AH21" s="153"/>
      <c r="AI21" s="153"/>
      <c r="AJ21" s="153" t="s">
        <v>534</v>
      </c>
      <c r="AK21" s="153">
        <v>0.80805200693895496</v>
      </c>
      <c r="AL21" s="153">
        <v>1.4339614058452299</v>
      </c>
      <c r="AM21" s="153">
        <v>15.2915807328125</v>
      </c>
      <c r="AN21" s="153">
        <v>2.66952124245319</v>
      </c>
      <c r="AO21" s="153">
        <v>2.3230897832493</v>
      </c>
      <c r="AP21" s="153">
        <v>0.75073009587585504</v>
      </c>
      <c r="AQ21" s="153">
        <v>0.17909173238732401</v>
      </c>
      <c r="AR21" s="153">
        <v>9.79112362887926E-2</v>
      </c>
      <c r="AS21" s="153">
        <v>1227.7944283254701</v>
      </c>
      <c r="AT21" s="153">
        <v>81.601884898579101</v>
      </c>
      <c r="AU21" s="153">
        <v>0.116743455336884</v>
      </c>
      <c r="AV21" s="153">
        <v>0.25054671064843698</v>
      </c>
      <c r="AW21" s="153">
        <v>0.126119569609008</v>
      </c>
      <c r="AX21" s="153">
        <v>0.10082360159756799</v>
      </c>
      <c r="AY21" s="153">
        <v>1.2933356794000099</v>
      </c>
      <c r="AZ21" s="153">
        <v>0.40736791205276601</v>
      </c>
      <c r="BA21" s="153">
        <v>0.14902174224237499</v>
      </c>
      <c r="BB21" s="153" t="s">
        <v>534</v>
      </c>
      <c r="BC21" s="153">
        <v>3.2012431558345702E-4</v>
      </c>
      <c r="BD21" s="153">
        <v>0</v>
      </c>
      <c r="BE21" s="153" t="s">
        <v>534</v>
      </c>
      <c r="BF21" s="153">
        <v>1.6398370662204301E-2</v>
      </c>
      <c r="BG21" s="153">
        <v>3.9673290128913102E-2</v>
      </c>
      <c r="BH21" s="153">
        <v>100.673061471521</v>
      </c>
      <c r="BI21" s="153">
        <v>7.7062010198780397</v>
      </c>
      <c r="BJ21" s="153">
        <v>0</v>
      </c>
      <c r="BK21" s="153">
        <v>2.3186265690038499</v>
      </c>
      <c r="BL21" s="153">
        <v>0.26871867959323897</v>
      </c>
      <c r="BM21" s="153">
        <v>4.6585279295331003E-2</v>
      </c>
      <c r="BN21" s="153">
        <v>3.3540123447061299</v>
      </c>
      <c r="BO21" s="153">
        <v>0.35167586507299697</v>
      </c>
      <c r="BP21" s="153">
        <v>0</v>
      </c>
      <c r="BQ21" s="153">
        <v>0.396219698009044</v>
      </c>
      <c r="BR21" s="153">
        <v>8.9033316058234196E-2</v>
      </c>
      <c r="BS21" s="153">
        <v>0</v>
      </c>
      <c r="BT21" s="153">
        <v>1.45932671960409</v>
      </c>
      <c r="BU21" s="153">
        <v>0.44692095408555199</v>
      </c>
      <c r="BV21" s="153">
        <v>0</v>
      </c>
      <c r="BW21" s="153">
        <v>0.225350143635551</v>
      </c>
      <c r="BX21" s="153">
        <v>0.18058787722029301</v>
      </c>
      <c r="BY21" s="153">
        <v>0</v>
      </c>
      <c r="BZ21" s="153">
        <v>0.85413365676828201</v>
      </c>
      <c r="CA21" s="153">
        <v>0.202685951937738</v>
      </c>
      <c r="CB21" s="153">
        <v>0</v>
      </c>
      <c r="CC21" s="153" t="s">
        <v>534</v>
      </c>
      <c r="CD21" s="153">
        <v>6.9791002359803095E-2</v>
      </c>
      <c r="CE21" s="153">
        <v>0.27306639480827899</v>
      </c>
      <c r="CF21" s="153" t="s">
        <v>534</v>
      </c>
      <c r="CG21" s="153">
        <v>5.8689233527832902E-5</v>
      </c>
      <c r="CH21" s="153">
        <v>5.6180948042187998E-2</v>
      </c>
      <c r="CI21" s="153" t="s">
        <v>534</v>
      </c>
      <c r="CJ21" s="153">
        <v>0.110211943562322</v>
      </c>
      <c r="CK21" s="153">
        <v>0.36783592800264397</v>
      </c>
      <c r="CL21" s="153" t="s">
        <v>534</v>
      </c>
      <c r="CM21" s="153">
        <v>3.7078348567210899E-4</v>
      </c>
      <c r="CN21" s="153">
        <v>4.2887272922360997E-2</v>
      </c>
      <c r="CO21" s="153">
        <v>7.0083027182253897E-17</v>
      </c>
      <c r="CP21" s="153">
        <v>3.9793143709131102E-18</v>
      </c>
      <c r="CQ21" s="153">
        <v>0</v>
      </c>
      <c r="CR21" s="153" t="s">
        <v>534</v>
      </c>
      <c r="CS21" s="153">
        <v>1.3826555952120801E-17</v>
      </c>
      <c r="CT21" s="153">
        <v>0</v>
      </c>
      <c r="CU21" s="153" t="s">
        <v>534</v>
      </c>
      <c r="CV21" s="153">
        <v>8.5949497716636595E-6</v>
      </c>
      <c r="CW21" s="153">
        <v>0</v>
      </c>
      <c r="CX21" s="153" t="s">
        <v>534</v>
      </c>
      <c r="CY21" s="153">
        <v>4.3067353965462201E-18</v>
      </c>
      <c r="CZ21" s="153">
        <v>0</v>
      </c>
      <c r="DA21" s="153">
        <v>0.27008726653505499</v>
      </c>
      <c r="DB21" s="153">
        <v>0.150434524837018</v>
      </c>
      <c r="DC21" s="153">
        <v>0.22848071105532999</v>
      </c>
    </row>
    <row r="22" spans="1:107">
      <c r="A22" s="152">
        <v>1</v>
      </c>
      <c r="B22" s="153" t="s">
        <v>273</v>
      </c>
      <c r="C22" s="153" t="s">
        <v>537</v>
      </c>
      <c r="D22" s="153" t="s">
        <v>374</v>
      </c>
      <c r="E22" s="153">
        <v>68.193816873219447</v>
      </c>
      <c r="F22" s="153" t="s">
        <v>534</v>
      </c>
      <c r="G22" s="153">
        <v>0.39280598202966299</v>
      </c>
      <c r="H22" s="153">
        <v>0.59199602594898804</v>
      </c>
      <c r="I22" s="153">
        <v>1883.0838013523501</v>
      </c>
      <c r="J22" s="153">
        <v>145.662402918688</v>
      </c>
      <c r="K22" s="153">
        <v>0.30338703349582102</v>
      </c>
      <c r="L22" s="153">
        <v>400477.39401742001</v>
      </c>
      <c r="M22" s="153">
        <v>19087.158605118799</v>
      </c>
      <c r="N22" s="153">
        <v>687.65552375514801</v>
      </c>
      <c r="O22" s="153">
        <v>1.6083715579606199</v>
      </c>
      <c r="P22" s="153">
        <v>0.39570775261713698</v>
      </c>
      <c r="Q22" s="153">
        <v>0.56280158681242698</v>
      </c>
      <c r="R22" s="153">
        <v>1224.6686871484501</v>
      </c>
      <c r="S22" s="153">
        <v>72.726212870139193</v>
      </c>
      <c r="T22" s="153">
        <v>3.4097611170547202</v>
      </c>
      <c r="U22" s="153">
        <v>5.9867760005935597</v>
      </c>
      <c r="V22" s="153">
        <v>0.74469803448121696</v>
      </c>
      <c r="W22" s="153">
        <v>0.446909300576595</v>
      </c>
      <c r="X22" s="153"/>
      <c r="Y22" s="153"/>
      <c r="Z22" s="153"/>
      <c r="AA22" s="153">
        <v>8948.1880986077704</v>
      </c>
      <c r="AB22" s="153">
        <v>608.10685502937099</v>
      </c>
      <c r="AC22" s="153">
        <v>31.8966873051322</v>
      </c>
      <c r="AD22" s="153">
        <v>1.9879024428461101</v>
      </c>
      <c r="AE22" s="153">
        <v>0.38550818764198103</v>
      </c>
      <c r="AF22" s="153">
        <v>0.34659533843621299</v>
      </c>
      <c r="AG22" s="153"/>
      <c r="AH22" s="153"/>
      <c r="AI22" s="153"/>
      <c r="AJ22" s="153" t="s">
        <v>534</v>
      </c>
      <c r="AK22" s="153">
        <v>0.533985193508967</v>
      </c>
      <c r="AL22" s="153">
        <v>2.0141449359419998</v>
      </c>
      <c r="AM22" s="153">
        <v>10.593486963028599</v>
      </c>
      <c r="AN22" s="153">
        <v>1.89930187063389</v>
      </c>
      <c r="AO22" s="153">
        <v>3.3213779711027498</v>
      </c>
      <c r="AP22" s="153">
        <v>0.64626910205597898</v>
      </c>
      <c r="AQ22" s="153">
        <v>0.21162750475786499</v>
      </c>
      <c r="AR22" s="153">
        <v>0.11910290539063</v>
      </c>
      <c r="AS22" s="153">
        <v>1131.8198929032501</v>
      </c>
      <c r="AT22" s="153">
        <v>84.322820200470403</v>
      </c>
      <c r="AU22" s="153">
        <v>0.13876451060853401</v>
      </c>
      <c r="AV22" s="153">
        <v>0.36155302466804101</v>
      </c>
      <c r="AW22" s="153">
        <v>0.12856013118528301</v>
      </c>
      <c r="AX22" s="153">
        <v>7.2888095460211896E-2</v>
      </c>
      <c r="AY22" s="153" t="s">
        <v>534</v>
      </c>
      <c r="AZ22" s="153">
        <v>0.12587456921436499</v>
      </c>
      <c r="BA22" s="153">
        <v>0.14990292937418201</v>
      </c>
      <c r="BB22" s="153" t="s">
        <v>534</v>
      </c>
      <c r="BC22" s="153">
        <v>9.0090285823391295E-5</v>
      </c>
      <c r="BD22" s="153">
        <v>8.0419528293620798E-2</v>
      </c>
      <c r="BE22" s="153" t="s">
        <v>534</v>
      </c>
      <c r="BF22" s="153">
        <v>2.1855180920613001E-2</v>
      </c>
      <c r="BG22" s="153">
        <v>3.9910524612649503E-2</v>
      </c>
      <c r="BH22" s="153">
        <v>82.2421708919792</v>
      </c>
      <c r="BI22" s="153">
        <v>6.3382593821613504</v>
      </c>
      <c r="BJ22" s="153">
        <v>0.29485139527729198</v>
      </c>
      <c r="BK22" s="153">
        <v>2.01660450467199</v>
      </c>
      <c r="BL22" s="153">
        <v>0.29077800781568502</v>
      </c>
      <c r="BM22" s="153">
        <v>0</v>
      </c>
      <c r="BN22" s="153">
        <v>3.3263535999018901</v>
      </c>
      <c r="BO22" s="153">
        <v>0.404775645464859</v>
      </c>
      <c r="BP22" s="153">
        <v>0</v>
      </c>
      <c r="BQ22" s="153">
        <v>0.34751845681962201</v>
      </c>
      <c r="BR22" s="153">
        <v>8.2978276852678598E-2</v>
      </c>
      <c r="BS22" s="153">
        <v>3.3974403806938502E-2</v>
      </c>
      <c r="BT22" s="153">
        <v>0.97813859650153701</v>
      </c>
      <c r="BU22" s="153">
        <v>0.29302892811299702</v>
      </c>
      <c r="BV22" s="153">
        <v>0</v>
      </c>
      <c r="BW22" s="153">
        <v>0.112142176179436</v>
      </c>
      <c r="BX22" s="153">
        <v>0.123322633173842</v>
      </c>
      <c r="BY22" s="153">
        <v>0</v>
      </c>
      <c r="BZ22" s="153">
        <v>0.894021442989127</v>
      </c>
      <c r="CA22" s="153">
        <v>0.18271649491001299</v>
      </c>
      <c r="CB22" s="153">
        <v>0</v>
      </c>
      <c r="CC22" s="153">
        <v>0.14545420107597301</v>
      </c>
      <c r="CD22" s="153">
        <v>0.16339907250004501</v>
      </c>
      <c r="CE22" s="153">
        <v>0</v>
      </c>
      <c r="CF22" s="153" t="s">
        <v>534</v>
      </c>
      <c r="CG22" s="153">
        <v>4.6170122608608501E-5</v>
      </c>
      <c r="CH22" s="153">
        <v>0</v>
      </c>
      <c r="CI22" s="153" t="s">
        <v>534</v>
      </c>
      <c r="CJ22" s="153">
        <v>0.10793096049701</v>
      </c>
      <c r="CK22" s="153">
        <v>0.43967081991413898</v>
      </c>
      <c r="CL22" s="153">
        <v>2.0642525266152099E-2</v>
      </c>
      <c r="CM22" s="153">
        <v>2.1622675057746701E-2</v>
      </c>
      <c r="CN22" s="153">
        <v>0</v>
      </c>
      <c r="CO22" s="153">
        <v>9.2325064822360606E-17</v>
      </c>
      <c r="CP22" s="153">
        <v>5.54909468367652E-18</v>
      </c>
      <c r="CQ22" s="153">
        <v>0</v>
      </c>
      <c r="CR22" s="153" t="s">
        <v>534</v>
      </c>
      <c r="CS22" s="153">
        <v>1.74890385314612E-17</v>
      </c>
      <c r="CT22" s="153">
        <v>0</v>
      </c>
      <c r="CU22" s="153">
        <v>3.1831352459479E-4</v>
      </c>
      <c r="CV22" s="153">
        <v>2.9660806346448001E-5</v>
      </c>
      <c r="CW22" s="153">
        <v>0</v>
      </c>
      <c r="CX22" s="153" t="s">
        <v>534</v>
      </c>
      <c r="CY22" s="153">
        <v>4.35474215432045E-18</v>
      </c>
      <c r="CZ22" s="153">
        <v>0</v>
      </c>
      <c r="DA22" s="153">
        <v>0.31959782040816098</v>
      </c>
      <c r="DB22" s="153">
        <v>0.16355433620634699</v>
      </c>
      <c r="DC22" s="153">
        <v>0.218558575314825</v>
      </c>
    </row>
    <row r="23" spans="1:107">
      <c r="A23" s="152">
        <v>1</v>
      </c>
      <c r="B23" s="153" t="s">
        <v>273</v>
      </c>
      <c r="C23" s="153" t="s">
        <v>537</v>
      </c>
      <c r="D23" s="153" t="s">
        <v>374</v>
      </c>
      <c r="E23" s="153">
        <v>68.327514694842236</v>
      </c>
      <c r="F23" s="153">
        <v>0.895274328542918</v>
      </c>
      <c r="G23" s="153">
        <v>0.30873450283445703</v>
      </c>
      <c r="H23" s="153">
        <v>0.47524614000084697</v>
      </c>
      <c r="I23" s="153">
        <v>1450.19222255157</v>
      </c>
      <c r="J23" s="153">
        <v>79.740619819993498</v>
      </c>
      <c r="K23" s="153">
        <v>0.21895112900556199</v>
      </c>
      <c r="L23" s="153">
        <v>297427.13167906099</v>
      </c>
      <c r="M23" s="153">
        <v>13388.4424855752</v>
      </c>
      <c r="N23" s="153">
        <v>628.25094441613601</v>
      </c>
      <c r="O23" s="153">
        <v>0.94830686205052095</v>
      </c>
      <c r="P23" s="153">
        <v>0.310353426342942</v>
      </c>
      <c r="Q23" s="153">
        <v>0.444462047544672</v>
      </c>
      <c r="R23" s="153">
        <v>663.123322628609</v>
      </c>
      <c r="S23" s="153">
        <v>47.278028293820903</v>
      </c>
      <c r="T23" s="153">
        <v>0</v>
      </c>
      <c r="U23" s="153">
        <v>4.0630618166734704</v>
      </c>
      <c r="V23" s="153">
        <v>0.43068282279569597</v>
      </c>
      <c r="W23" s="153">
        <v>0.30786395408515599</v>
      </c>
      <c r="X23" s="153"/>
      <c r="Y23" s="153"/>
      <c r="Z23" s="153"/>
      <c r="AA23" s="153">
        <v>5423.5799650763502</v>
      </c>
      <c r="AB23" s="153">
        <v>373.16232570549897</v>
      </c>
      <c r="AC23" s="153">
        <v>26.293218163060899</v>
      </c>
      <c r="AD23" s="153">
        <v>0.95476727228456004</v>
      </c>
      <c r="AE23" s="153">
        <v>0.25095503607935898</v>
      </c>
      <c r="AF23" s="153">
        <v>0.335246754119436</v>
      </c>
      <c r="AG23" s="153"/>
      <c r="AH23" s="153"/>
      <c r="AI23" s="153"/>
      <c r="AJ23" s="153" t="s">
        <v>534</v>
      </c>
      <c r="AK23" s="153">
        <v>0.45145898169024901</v>
      </c>
      <c r="AL23" s="153">
        <v>1.7545945409611401</v>
      </c>
      <c r="AM23" s="153">
        <v>5.8923751204849903</v>
      </c>
      <c r="AN23" s="153">
        <v>1.53898090446837</v>
      </c>
      <c r="AO23" s="153">
        <v>2.0268388918262001</v>
      </c>
      <c r="AP23" s="153">
        <v>0.23784205954193099</v>
      </c>
      <c r="AQ23" s="153">
        <v>0.10196042303557799</v>
      </c>
      <c r="AR23" s="153">
        <v>8.6368082308769606E-2</v>
      </c>
      <c r="AS23" s="153">
        <v>771.09629136925105</v>
      </c>
      <c r="AT23" s="153">
        <v>50.549868367349802</v>
      </c>
      <c r="AU23" s="153">
        <v>4.4713376468495498E-2</v>
      </c>
      <c r="AV23" s="153">
        <v>0.17683708592333799</v>
      </c>
      <c r="AW23" s="153">
        <v>8.3721449243432805E-2</v>
      </c>
      <c r="AX23" s="153">
        <v>8.8164757282711406E-2</v>
      </c>
      <c r="AY23" s="153">
        <v>3.4925688803028203E-2</v>
      </c>
      <c r="AZ23" s="153">
        <v>5.2721901922828801E-2</v>
      </c>
      <c r="BA23" s="153">
        <v>0</v>
      </c>
      <c r="BB23" s="153" t="s">
        <v>534</v>
      </c>
      <c r="BC23" s="153">
        <v>3.08188677065856E-4</v>
      </c>
      <c r="BD23" s="153">
        <v>9.7298910384766304E-2</v>
      </c>
      <c r="BE23" s="153" t="s">
        <v>534</v>
      </c>
      <c r="BF23" s="153">
        <v>4.9749523882227402E-5</v>
      </c>
      <c r="BG23" s="153">
        <v>6.4631324820284899E-2</v>
      </c>
      <c r="BH23" s="153">
        <v>42.010982930496603</v>
      </c>
      <c r="BI23" s="153">
        <v>3.5481030634058</v>
      </c>
      <c r="BJ23" s="153">
        <v>0</v>
      </c>
      <c r="BK23" s="153">
        <v>1.2314628040773901</v>
      </c>
      <c r="BL23" s="153">
        <v>0.17458559737590301</v>
      </c>
      <c r="BM23" s="153">
        <v>0</v>
      </c>
      <c r="BN23" s="153">
        <v>2.0285412589446099</v>
      </c>
      <c r="BO23" s="153">
        <v>0.20638756846579301</v>
      </c>
      <c r="BP23" s="153">
        <v>0</v>
      </c>
      <c r="BQ23" s="153">
        <v>0.20144178576945501</v>
      </c>
      <c r="BR23" s="153">
        <v>5.5517919391215802E-2</v>
      </c>
      <c r="BS23" s="153">
        <v>0</v>
      </c>
      <c r="BT23" s="153">
        <v>0.86653102450916397</v>
      </c>
      <c r="BU23" s="153">
        <v>0.31368224001313999</v>
      </c>
      <c r="BV23" s="153">
        <v>0</v>
      </c>
      <c r="BW23" s="153">
        <v>4.2482490748261201E-2</v>
      </c>
      <c r="BX23" s="153">
        <v>5.7875027582223799E-2</v>
      </c>
      <c r="BY23" s="153">
        <v>0</v>
      </c>
      <c r="BZ23" s="153">
        <v>0.57151760048343703</v>
      </c>
      <c r="CA23" s="153">
        <v>0.14392687827114101</v>
      </c>
      <c r="CB23" s="153">
        <v>0</v>
      </c>
      <c r="CC23" s="153" t="s">
        <v>534</v>
      </c>
      <c r="CD23" s="153">
        <v>5.9251667866044702E-2</v>
      </c>
      <c r="CE23" s="153">
        <v>0.19900992910540599</v>
      </c>
      <c r="CF23" s="153" t="s">
        <v>534</v>
      </c>
      <c r="CG23" s="153">
        <v>6.5522122499972403E-6</v>
      </c>
      <c r="CH23" s="153">
        <v>2.9542672574307399E-2</v>
      </c>
      <c r="CI23" s="153" t="s">
        <v>534</v>
      </c>
      <c r="CJ23" s="153">
        <v>7.4895231687461095E-2</v>
      </c>
      <c r="CK23" s="153">
        <v>0.119271878984574</v>
      </c>
      <c r="CL23" s="153">
        <v>1.40150416595544E-4</v>
      </c>
      <c r="CM23" s="153">
        <v>8.1953261307074401E-6</v>
      </c>
      <c r="CN23" s="153">
        <v>0</v>
      </c>
      <c r="CO23" s="153" t="s">
        <v>534</v>
      </c>
      <c r="CP23" s="153">
        <v>6.8756154568757199E-18</v>
      </c>
      <c r="CQ23" s="153">
        <v>9.2533125524208407E-2</v>
      </c>
      <c r="CR23" s="153" t="s">
        <v>534</v>
      </c>
      <c r="CS23" s="153">
        <v>1.7077335529440601E-17</v>
      </c>
      <c r="CT23" s="153">
        <v>0</v>
      </c>
      <c r="CU23" s="153" t="s">
        <v>534</v>
      </c>
      <c r="CV23" s="153">
        <v>1.16061471698519E-4</v>
      </c>
      <c r="CW23" s="153">
        <v>0.13751957750000099</v>
      </c>
      <c r="CX23" s="153" t="s">
        <v>534</v>
      </c>
      <c r="CY23" s="153">
        <v>3.48874112651421E-18</v>
      </c>
      <c r="CZ23" s="153">
        <v>0</v>
      </c>
      <c r="DA23" s="153">
        <v>0.25544273679148699</v>
      </c>
      <c r="DB23" s="153">
        <v>0.12749419069631199</v>
      </c>
      <c r="DC23" s="153">
        <v>0.20318259073808501</v>
      </c>
    </row>
    <row r="24" spans="1:107">
      <c r="A24" s="152">
        <v>1</v>
      </c>
      <c r="B24" s="153" t="s">
        <v>273</v>
      </c>
      <c r="C24" s="153" t="s">
        <v>537</v>
      </c>
      <c r="D24" s="153" t="s">
        <v>365</v>
      </c>
      <c r="E24" s="153">
        <v>80.569167641979433</v>
      </c>
      <c r="F24" s="153">
        <v>0.64833237732888804</v>
      </c>
      <c r="G24" s="153">
        <v>0.20430375314378099</v>
      </c>
      <c r="H24" s="153">
        <v>0.44746025616256802</v>
      </c>
      <c r="I24" s="153">
        <v>1002.87858807535</v>
      </c>
      <c r="J24" s="153">
        <v>59.0978484551595</v>
      </c>
      <c r="K24" s="153">
        <v>0.381247611991408</v>
      </c>
      <c r="L24" s="153">
        <v>242686.27067456601</v>
      </c>
      <c r="M24" s="153">
        <v>10438.196448045799</v>
      </c>
      <c r="N24" s="153">
        <v>463.94770651322199</v>
      </c>
      <c r="O24" s="153">
        <v>0.89128090170056995</v>
      </c>
      <c r="P24" s="153">
        <v>0.28588026377402198</v>
      </c>
      <c r="Q24" s="153">
        <v>0.52713745284289304</v>
      </c>
      <c r="R24" s="153">
        <v>362.51817221204902</v>
      </c>
      <c r="S24" s="153">
        <v>23.621121764727299</v>
      </c>
      <c r="T24" s="153">
        <v>1.1364847430701801</v>
      </c>
      <c r="U24" s="153">
        <v>2.63385177083665</v>
      </c>
      <c r="V24" s="153">
        <v>0.37039387327474299</v>
      </c>
      <c r="W24" s="153">
        <v>0.303146168324405</v>
      </c>
      <c r="X24" s="153"/>
      <c r="Y24" s="153"/>
      <c r="Z24" s="153"/>
      <c r="AA24" s="153">
        <v>5107.1843458364401</v>
      </c>
      <c r="AB24" s="153">
        <v>386.22974781157097</v>
      </c>
      <c r="AC24" s="153">
        <v>21.802019736093001</v>
      </c>
      <c r="AD24" s="153">
        <v>0.861630650416499</v>
      </c>
      <c r="AE24" s="153">
        <v>0.26969807034089199</v>
      </c>
      <c r="AF24" s="153">
        <v>0.27809319902241397</v>
      </c>
      <c r="AG24" s="153"/>
      <c r="AH24" s="153"/>
      <c r="AI24" s="153"/>
      <c r="AJ24" s="153" t="s">
        <v>534</v>
      </c>
      <c r="AK24" s="153">
        <v>0.34575012859877102</v>
      </c>
      <c r="AL24" s="153">
        <v>1.02158148530445</v>
      </c>
      <c r="AM24" s="153">
        <v>4.4594099282971804</v>
      </c>
      <c r="AN24" s="153">
        <v>1.5809007529855399</v>
      </c>
      <c r="AO24" s="153">
        <v>2.4163305284235701</v>
      </c>
      <c r="AP24" s="153">
        <v>0.100175622607124</v>
      </c>
      <c r="AQ24" s="153">
        <v>6.04888799199104E-2</v>
      </c>
      <c r="AR24" s="153">
        <v>8.36236179494768E-2</v>
      </c>
      <c r="AS24" s="153">
        <v>697.85448097336496</v>
      </c>
      <c r="AT24" s="153">
        <v>53.438493822921799</v>
      </c>
      <c r="AU24" s="153">
        <v>0.102832474968463</v>
      </c>
      <c r="AV24" s="153">
        <v>0.178391911074362</v>
      </c>
      <c r="AW24" s="153">
        <v>6.8508001942261795E-2</v>
      </c>
      <c r="AX24" s="153">
        <v>7.0637494955489294E-2</v>
      </c>
      <c r="AY24" s="153" t="s">
        <v>534</v>
      </c>
      <c r="AZ24" s="153">
        <v>5.2266709783285098E-2</v>
      </c>
      <c r="BA24" s="153">
        <v>0.104534718317478</v>
      </c>
      <c r="BB24" s="153" t="s">
        <v>534</v>
      </c>
      <c r="BC24" s="153">
        <v>1.40605026684204E-2</v>
      </c>
      <c r="BD24" s="153">
        <v>7.7963920983906906E-2</v>
      </c>
      <c r="BE24" s="153" t="s">
        <v>534</v>
      </c>
      <c r="BF24" s="153">
        <v>1.27047083122389E-5</v>
      </c>
      <c r="BG24" s="153">
        <v>0</v>
      </c>
      <c r="BH24" s="153">
        <v>28.801099281128</v>
      </c>
      <c r="BI24" s="153">
        <v>3.07183939819424</v>
      </c>
      <c r="BJ24" s="153">
        <v>0</v>
      </c>
      <c r="BK24" s="153">
        <v>0.99573155652674195</v>
      </c>
      <c r="BL24" s="153">
        <v>0.15119166806297801</v>
      </c>
      <c r="BM24" s="153">
        <v>0</v>
      </c>
      <c r="BN24" s="153">
        <v>1.6024387380563401</v>
      </c>
      <c r="BO24" s="153">
        <v>0.17730482556872901</v>
      </c>
      <c r="BP24" s="153">
        <v>0</v>
      </c>
      <c r="BQ24" s="153">
        <v>0.209938748481865</v>
      </c>
      <c r="BR24" s="153">
        <v>5.3588200963324201E-2</v>
      </c>
      <c r="BS24" s="153">
        <v>0</v>
      </c>
      <c r="BT24" s="153">
        <v>0.72585789470169304</v>
      </c>
      <c r="BU24" s="153">
        <v>0.23681636558255101</v>
      </c>
      <c r="BV24" s="153">
        <v>0</v>
      </c>
      <c r="BW24" s="153" t="s">
        <v>534</v>
      </c>
      <c r="BX24" s="153">
        <v>0.120464903758631</v>
      </c>
      <c r="BY24" s="153">
        <v>0.174782192058441</v>
      </c>
      <c r="BZ24" s="153">
        <v>0.50354857206299197</v>
      </c>
      <c r="CA24" s="153">
        <v>0.11996050800222199</v>
      </c>
      <c r="CB24" s="153">
        <v>0</v>
      </c>
      <c r="CC24" s="153" t="s">
        <v>534</v>
      </c>
      <c r="CD24" s="153">
        <v>2.6435520936350703E-4</v>
      </c>
      <c r="CE24" s="153">
        <v>0.192407030903156</v>
      </c>
      <c r="CF24" s="153">
        <v>1.62037855020236E-4</v>
      </c>
      <c r="CG24" s="153">
        <v>1.12774383076536E-5</v>
      </c>
      <c r="CH24" s="153">
        <v>0</v>
      </c>
      <c r="CI24" s="153" t="s">
        <v>534</v>
      </c>
      <c r="CJ24" s="153">
        <v>5.7422545804735201E-2</v>
      </c>
      <c r="CK24" s="153">
        <v>0.23992485251200499</v>
      </c>
      <c r="CL24" s="153">
        <v>7.9485288093477706E-5</v>
      </c>
      <c r="CM24" s="153">
        <v>9.7331737208811605E-6</v>
      </c>
      <c r="CN24" s="153">
        <v>0</v>
      </c>
      <c r="CO24" s="153">
        <v>8.6446557446551095E-17</v>
      </c>
      <c r="CP24" s="153">
        <v>5.6466329774697602E-18</v>
      </c>
      <c r="CQ24" s="153">
        <v>0</v>
      </c>
      <c r="CR24" s="153" t="s">
        <v>534</v>
      </c>
      <c r="CS24" s="153">
        <v>1.5422626854326299E-17</v>
      </c>
      <c r="CT24" s="153">
        <v>0</v>
      </c>
      <c r="CU24" s="153" t="s">
        <v>534</v>
      </c>
      <c r="CV24" s="153">
        <v>1.1720963496250699E-4</v>
      </c>
      <c r="CW24" s="153">
        <v>0</v>
      </c>
      <c r="CX24" s="153" t="s">
        <v>534</v>
      </c>
      <c r="CY24" s="153">
        <v>2.8622533152605998E-18</v>
      </c>
      <c r="CZ24" s="153">
        <v>0</v>
      </c>
      <c r="DA24" s="153">
        <v>0.149342190610885</v>
      </c>
      <c r="DB24" s="153">
        <v>9.6041063901002893E-2</v>
      </c>
      <c r="DC24" s="153">
        <v>0.13660709881497499</v>
      </c>
    </row>
    <row r="25" spans="1:107">
      <c r="A25" s="152">
        <v>1</v>
      </c>
      <c r="B25" s="153" t="s">
        <v>273</v>
      </c>
      <c r="C25" s="153" t="s">
        <v>537</v>
      </c>
      <c r="D25" s="153" t="s">
        <v>365</v>
      </c>
      <c r="E25" s="153">
        <v>79.997474630439214</v>
      </c>
      <c r="F25" s="153" t="s">
        <v>534</v>
      </c>
      <c r="G25" s="153">
        <v>0.19340834682119501</v>
      </c>
      <c r="H25" s="153">
        <v>0.41219749089255298</v>
      </c>
      <c r="I25" s="153">
        <v>929.91408096725399</v>
      </c>
      <c r="J25" s="153">
        <v>56.820905088454403</v>
      </c>
      <c r="K25" s="153">
        <v>0.16046841110274801</v>
      </c>
      <c r="L25" s="153">
        <v>224889.246975363</v>
      </c>
      <c r="M25" s="153">
        <v>10720.8200026672</v>
      </c>
      <c r="N25" s="153">
        <v>424.41818184613999</v>
      </c>
      <c r="O25" s="153">
        <v>0.94552942639544202</v>
      </c>
      <c r="P25" s="153">
        <v>0.26285830690081702</v>
      </c>
      <c r="Q25" s="153">
        <v>0.55948024487361603</v>
      </c>
      <c r="R25" s="153">
        <v>331.73845481524501</v>
      </c>
      <c r="S25" s="153">
        <v>25.905836081790401</v>
      </c>
      <c r="T25" s="153">
        <v>2.2616448159101701</v>
      </c>
      <c r="U25" s="153">
        <v>2.6968806507830099</v>
      </c>
      <c r="V25" s="153">
        <v>0.34847895197808099</v>
      </c>
      <c r="W25" s="153">
        <v>0.24361461076573099</v>
      </c>
      <c r="X25" s="153"/>
      <c r="Y25" s="153"/>
      <c r="Z25" s="153"/>
      <c r="AA25" s="153">
        <v>4237.6415363117303</v>
      </c>
      <c r="AB25" s="153">
        <v>325.393669230721</v>
      </c>
      <c r="AC25" s="153">
        <v>22.238171918590101</v>
      </c>
      <c r="AD25" s="153">
        <v>0.58715212897163505</v>
      </c>
      <c r="AE25" s="153">
        <v>0.20260504127586601</v>
      </c>
      <c r="AF25" s="153">
        <v>0.254390814697042</v>
      </c>
      <c r="AG25" s="153"/>
      <c r="AH25" s="153"/>
      <c r="AI25" s="153"/>
      <c r="AJ25" s="153" t="s">
        <v>534</v>
      </c>
      <c r="AK25" s="153">
        <v>0.49364998011169697</v>
      </c>
      <c r="AL25" s="153">
        <v>0.84924882272369595</v>
      </c>
      <c r="AM25" s="153">
        <v>4.81075030934627</v>
      </c>
      <c r="AN25" s="153">
        <v>1.58203962535024</v>
      </c>
      <c r="AO25" s="153">
        <v>1.6377448598856099</v>
      </c>
      <c r="AP25" s="153">
        <v>0.165274765897717</v>
      </c>
      <c r="AQ25" s="153">
        <v>6.3320190234288698E-2</v>
      </c>
      <c r="AR25" s="153">
        <v>4.1940285992765197E-2</v>
      </c>
      <c r="AS25" s="153">
        <v>614.122786631238</v>
      </c>
      <c r="AT25" s="153">
        <v>43.360058885138201</v>
      </c>
      <c r="AU25" s="153">
        <v>6.0521954740499102E-2</v>
      </c>
      <c r="AV25" s="153">
        <v>0.132301738523877</v>
      </c>
      <c r="AW25" s="153">
        <v>5.6698591208763499E-2</v>
      </c>
      <c r="AX25" s="153">
        <v>0</v>
      </c>
      <c r="AY25" s="153">
        <v>8.7351422405242393E-2</v>
      </c>
      <c r="AZ25" s="153">
        <v>6.7566086098863706E-2</v>
      </c>
      <c r="BA25" s="153">
        <v>0</v>
      </c>
      <c r="BB25" s="153" t="s">
        <v>534</v>
      </c>
      <c r="BC25" s="153">
        <v>1.49918365446879E-4</v>
      </c>
      <c r="BD25" s="153">
        <v>0</v>
      </c>
      <c r="BE25" s="153" t="s">
        <v>534</v>
      </c>
      <c r="BF25" s="153">
        <v>5.3750430757729898E-3</v>
      </c>
      <c r="BG25" s="153">
        <v>2.3209533102380799E-2</v>
      </c>
      <c r="BH25" s="153">
        <v>23.166134712507201</v>
      </c>
      <c r="BI25" s="153">
        <v>2.3117771418609898</v>
      </c>
      <c r="BJ25" s="153">
        <v>0</v>
      </c>
      <c r="BK25" s="153">
        <v>0.84787556228276895</v>
      </c>
      <c r="BL25" s="153">
        <v>0.15942203016744</v>
      </c>
      <c r="BM25" s="153">
        <v>0</v>
      </c>
      <c r="BN25" s="153">
        <v>1.4093217542180601</v>
      </c>
      <c r="BO25" s="153">
        <v>0.13842896598221899</v>
      </c>
      <c r="BP25" s="153">
        <v>2.3878203202944499E-2</v>
      </c>
      <c r="BQ25" s="153">
        <v>0.15317824477311201</v>
      </c>
      <c r="BR25" s="153">
        <v>4.1952109275575099E-2</v>
      </c>
      <c r="BS25" s="153">
        <v>0</v>
      </c>
      <c r="BT25" s="153">
        <v>0.74574465014771196</v>
      </c>
      <c r="BU25" s="153">
        <v>0.257122782684919</v>
      </c>
      <c r="BV25" s="153">
        <v>0.17561049582225399</v>
      </c>
      <c r="BW25" s="153">
        <v>1.44420083250206E-2</v>
      </c>
      <c r="BX25" s="153">
        <v>3.78626068462629E-2</v>
      </c>
      <c r="BY25" s="153">
        <v>0</v>
      </c>
      <c r="BZ25" s="153">
        <v>0.34030594528468799</v>
      </c>
      <c r="CA25" s="153">
        <v>9.3565700561379597E-2</v>
      </c>
      <c r="CB25" s="153">
        <v>0</v>
      </c>
      <c r="CC25" s="153" t="s">
        <v>534</v>
      </c>
      <c r="CD25" s="153">
        <v>1.96310971278403E-4</v>
      </c>
      <c r="CE25" s="153">
        <v>0</v>
      </c>
      <c r="CF25" s="153" t="s">
        <v>534</v>
      </c>
      <c r="CG25" s="153">
        <v>5.8467462127659803E-5</v>
      </c>
      <c r="CH25" s="153">
        <v>2.39999340541916E-2</v>
      </c>
      <c r="CI25" s="153" t="s">
        <v>534</v>
      </c>
      <c r="CJ25" s="153">
        <v>5.4191598145727798E-2</v>
      </c>
      <c r="CK25" s="153">
        <v>9.6462393476699701E-2</v>
      </c>
      <c r="CL25" s="153" t="s">
        <v>534</v>
      </c>
      <c r="CM25" s="153">
        <v>6.1212088596976404E-5</v>
      </c>
      <c r="CN25" s="153">
        <v>2.5455223116713801E-2</v>
      </c>
      <c r="CO25" s="153">
        <v>8.9349454949452494E-3</v>
      </c>
      <c r="CP25" s="153">
        <v>1.75159967198266E-2</v>
      </c>
      <c r="CQ25" s="153">
        <v>0</v>
      </c>
      <c r="CR25" s="153" t="s">
        <v>534</v>
      </c>
      <c r="CS25" s="153">
        <v>1.4816189682363001E-17</v>
      </c>
      <c r="CT25" s="153">
        <v>0</v>
      </c>
      <c r="CU25" s="153">
        <v>3.8509023847597301E-4</v>
      </c>
      <c r="CV25" s="153">
        <v>2.53017553252297E-5</v>
      </c>
      <c r="CW25" s="153">
        <v>0</v>
      </c>
      <c r="CX25" s="153" t="s">
        <v>534</v>
      </c>
      <c r="CY25" s="153">
        <v>2.3905274113615901E-18</v>
      </c>
      <c r="CZ25" s="153">
        <v>0</v>
      </c>
      <c r="DA25" s="153">
        <v>0.144044489414445</v>
      </c>
      <c r="DB25" s="153">
        <v>7.9096746296749801E-2</v>
      </c>
      <c r="DC25" s="153">
        <v>9.2870109045992605E-2</v>
      </c>
    </row>
    <row r="26" spans="1:107">
      <c r="A26" s="152">
        <v>1</v>
      </c>
      <c r="B26" s="153" t="s">
        <v>273</v>
      </c>
      <c r="C26" s="153" t="s">
        <v>538</v>
      </c>
      <c r="D26" s="153" t="s">
        <v>374</v>
      </c>
      <c r="E26" s="153">
        <v>67.474347127328585</v>
      </c>
      <c r="F26" s="153" t="s">
        <v>534</v>
      </c>
      <c r="G26" s="153">
        <v>0.27360007504060602</v>
      </c>
      <c r="H26" s="153">
        <v>0.53520221580151595</v>
      </c>
      <c r="I26" s="153">
        <v>1371.1760233848099</v>
      </c>
      <c r="J26" s="153">
        <v>72.577486394141303</v>
      </c>
      <c r="K26" s="153">
        <v>0.34398905387023598</v>
      </c>
      <c r="L26" s="153">
        <v>332761.983284118</v>
      </c>
      <c r="M26" s="153">
        <v>14711.776211025201</v>
      </c>
      <c r="N26" s="153">
        <v>716.22489038037895</v>
      </c>
      <c r="O26" s="153">
        <v>1.2795136381291801</v>
      </c>
      <c r="P26" s="153">
        <v>0.35509298356172297</v>
      </c>
      <c r="Q26" s="153">
        <v>0.53508097327342796</v>
      </c>
      <c r="R26" s="153">
        <v>627.14201497170097</v>
      </c>
      <c r="S26" s="153">
        <v>41.2391873261329</v>
      </c>
      <c r="T26" s="153">
        <v>1.36055913497102</v>
      </c>
      <c r="U26" s="153">
        <v>4.5175175082007097</v>
      </c>
      <c r="V26" s="153">
        <v>0.54831808081753397</v>
      </c>
      <c r="W26" s="153">
        <v>0.338781722944277</v>
      </c>
      <c r="X26" s="153"/>
      <c r="Y26" s="153"/>
      <c r="Z26" s="153"/>
      <c r="AA26" s="153">
        <v>6345.21342733447</v>
      </c>
      <c r="AB26" s="153">
        <v>427.24326549033498</v>
      </c>
      <c r="AC26" s="153">
        <v>25.209722299762301</v>
      </c>
      <c r="AD26" s="153">
        <v>0.63465879829309402</v>
      </c>
      <c r="AE26" s="153">
        <v>0.236971256568272</v>
      </c>
      <c r="AF26" s="153">
        <v>0.334685486741988</v>
      </c>
      <c r="AG26" s="153"/>
      <c r="AH26" s="153"/>
      <c r="AI26" s="153"/>
      <c r="AJ26" s="153" t="s">
        <v>534</v>
      </c>
      <c r="AK26" s="153">
        <v>0.58222868698186303</v>
      </c>
      <c r="AL26" s="153">
        <v>1.8057223967495399</v>
      </c>
      <c r="AM26" s="153">
        <v>5.99270443171448</v>
      </c>
      <c r="AN26" s="153">
        <v>1.7763118240834701</v>
      </c>
      <c r="AO26" s="153">
        <v>2.3971214976063702</v>
      </c>
      <c r="AP26" s="153">
        <v>0.26737395076917397</v>
      </c>
      <c r="AQ26" s="153">
        <v>0.116398042096254</v>
      </c>
      <c r="AR26" s="153">
        <v>8.4882703631801198E-2</v>
      </c>
      <c r="AS26" s="153">
        <v>876.28379208854199</v>
      </c>
      <c r="AT26" s="153">
        <v>70.014212242168398</v>
      </c>
      <c r="AU26" s="153">
        <v>0.131268382367242</v>
      </c>
      <c r="AV26" s="153" t="s">
        <v>534</v>
      </c>
      <c r="AW26" s="153">
        <v>9.7958934282964594E-2</v>
      </c>
      <c r="AX26" s="153">
        <v>0.190667853214569</v>
      </c>
      <c r="AY26" s="153">
        <v>6.5543678485582502E-5</v>
      </c>
      <c r="AZ26" s="153">
        <v>4.8806305648434202E-6</v>
      </c>
      <c r="BA26" s="153">
        <v>0</v>
      </c>
      <c r="BB26" s="153" t="s">
        <v>534</v>
      </c>
      <c r="BC26" s="153">
        <v>1.7876748917221599E-2</v>
      </c>
      <c r="BD26" s="153">
        <v>6.7147811846526906E-2</v>
      </c>
      <c r="BE26" s="153" t="s">
        <v>534</v>
      </c>
      <c r="BF26" s="153">
        <v>7.8836687346738401E-4</v>
      </c>
      <c r="BG26" s="153">
        <v>3.3056838449018897E-2</v>
      </c>
      <c r="BH26" s="153">
        <v>46.883879130105903</v>
      </c>
      <c r="BI26" s="153">
        <v>3.6503404875298999</v>
      </c>
      <c r="BJ26" s="153">
        <v>0.24248618706090599</v>
      </c>
      <c r="BK26" s="153">
        <v>1.1998130779563401</v>
      </c>
      <c r="BL26" s="153">
        <v>0.18370292237552399</v>
      </c>
      <c r="BM26" s="153">
        <v>0</v>
      </c>
      <c r="BN26" s="153">
        <v>2.4001603788695598</v>
      </c>
      <c r="BO26" s="153">
        <v>0.30892099796178701</v>
      </c>
      <c r="BP26" s="153">
        <v>0</v>
      </c>
      <c r="BQ26" s="153">
        <v>0.25223589433877402</v>
      </c>
      <c r="BR26" s="153">
        <v>6.9993969077285403E-2</v>
      </c>
      <c r="BS26" s="153">
        <v>2.7898972969389899E-2</v>
      </c>
      <c r="BT26" s="153">
        <v>1.08679951822903</v>
      </c>
      <c r="BU26" s="153">
        <v>0.31326146004008398</v>
      </c>
      <c r="BV26" s="153">
        <v>0.17926242501328399</v>
      </c>
      <c r="BW26" s="153">
        <v>2.6652383320535999E-2</v>
      </c>
      <c r="BX26" s="153">
        <v>5.2650309875804803E-2</v>
      </c>
      <c r="BY26" s="153">
        <v>0</v>
      </c>
      <c r="BZ26" s="153">
        <v>0.54575063622960096</v>
      </c>
      <c r="CA26" s="153">
        <v>0.137516453702314</v>
      </c>
      <c r="CB26" s="153">
        <v>0</v>
      </c>
      <c r="CC26" s="153">
        <v>0.16569876771217101</v>
      </c>
      <c r="CD26" s="153">
        <v>0.143222010908203</v>
      </c>
      <c r="CE26" s="153">
        <v>0</v>
      </c>
      <c r="CF26" s="153">
        <v>1.52395626371871E-2</v>
      </c>
      <c r="CG26" s="153">
        <v>1.66853984820176E-2</v>
      </c>
      <c r="CH26" s="153">
        <v>0</v>
      </c>
      <c r="CI26" s="153" t="s">
        <v>534</v>
      </c>
      <c r="CJ26" s="153">
        <v>0.136373245266565</v>
      </c>
      <c r="CK26" s="153">
        <v>0.35361090930168898</v>
      </c>
      <c r="CL26" s="153" t="s">
        <v>534</v>
      </c>
      <c r="CM26" s="153">
        <v>1.5489860863193399E-3</v>
      </c>
      <c r="CN26" s="153">
        <v>5.1306251785328202E-2</v>
      </c>
      <c r="CO26" s="153" t="s">
        <v>534</v>
      </c>
      <c r="CP26" s="153">
        <v>2.0194177687646301E-17</v>
      </c>
      <c r="CQ26" s="153">
        <v>0.107980334676971</v>
      </c>
      <c r="CR26" s="153" t="s">
        <v>534</v>
      </c>
      <c r="CS26" s="153">
        <v>4.2152361805322602E-17</v>
      </c>
      <c r="CT26" s="153">
        <v>3.4122606503274401E-2</v>
      </c>
      <c r="CU26" s="153" t="s">
        <v>534</v>
      </c>
      <c r="CV26" s="153">
        <v>4.9451126637652498E-7</v>
      </c>
      <c r="CW26" s="153">
        <v>0</v>
      </c>
      <c r="CX26" s="153" t="s">
        <v>534</v>
      </c>
      <c r="CY26" s="153">
        <v>5.31151182580037E-18</v>
      </c>
      <c r="CZ26" s="153">
        <v>0</v>
      </c>
      <c r="DA26" s="153">
        <v>0.28417687380282097</v>
      </c>
      <c r="DB26" s="153">
        <v>0.127307120543175</v>
      </c>
      <c r="DC26" s="153">
        <v>0.18401320505539101</v>
      </c>
    </row>
    <row r="27" spans="1:107">
      <c r="A27" s="152">
        <v>1</v>
      </c>
      <c r="B27" s="153" t="s">
        <v>273</v>
      </c>
      <c r="C27" s="153" t="s">
        <v>538</v>
      </c>
      <c r="D27" s="153" t="s">
        <v>374</v>
      </c>
      <c r="E27" s="153">
        <v>73.480901565209422</v>
      </c>
      <c r="F27" s="153">
        <v>0.64702411057009601</v>
      </c>
      <c r="G27" s="153">
        <v>0.261898496023168</v>
      </c>
      <c r="H27" s="153">
        <v>0.49915840795742</v>
      </c>
      <c r="I27" s="153">
        <v>1429.7894649457301</v>
      </c>
      <c r="J27" s="153">
        <v>80.968289940581499</v>
      </c>
      <c r="K27" s="153">
        <v>0.257502852644583</v>
      </c>
      <c r="L27" s="153">
        <v>297098.68099398399</v>
      </c>
      <c r="M27" s="153">
        <v>10505.4570562804</v>
      </c>
      <c r="N27" s="153">
        <v>651.60660572227198</v>
      </c>
      <c r="O27" s="153">
        <v>1.2043850562707701</v>
      </c>
      <c r="P27" s="153">
        <v>0.33382494563500198</v>
      </c>
      <c r="Q27" s="153">
        <v>0.55329145418438797</v>
      </c>
      <c r="R27" s="153">
        <v>632.92018740965</v>
      </c>
      <c r="S27" s="153">
        <v>40.042987572421502</v>
      </c>
      <c r="T27" s="153">
        <v>2.4945188092156299</v>
      </c>
      <c r="U27" s="153">
        <v>4.0744423434033497</v>
      </c>
      <c r="V27" s="153">
        <v>0.54883200405603505</v>
      </c>
      <c r="W27" s="153">
        <v>0.33730173696694199</v>
      </c>
      <c r="X27" s="153"/>
      <c r="Y27" s="153"/>
      <c r="Z27" s="153"/>
      <c r="AA27" s="153">
        <v>6193.8300836628396</v>
      </c>
      <c r="AB27" s="153">
        <v>428.58964734923501</v>
      </c>
      <c r="AC27" s="153">
        <v>30.448910250771402</v>
      </c>
      <c r="AD27" s="153">
        <v>1.56894677282712</v>
      </c>
      <c r="AE27" s="153">
        <v>0.43926402910083001</v>
      </c>
      <c r="AF27" s="153">
        <v>0.34929701026898002</v>
      </c>
      <c r="AG27" s="153"/>
      <c r="AH27" s="153"/>
      <c r="AI27" s="153"/>
      <c r="AJ27" s="153" t="s">
        <v>534</v>
      </c>
      <c r="AK27" s="153">
        <v>0.44829202780424299</v>
      </c>
      <c r="AL27" s="153">
        <v>1.7203612142164899</v>
      </c>
      <c r="AM27" s="153">
        <v>6.85870421527195</v>
      </c>
      <c r="AN27" s="153">
        <v>1.9813419416796401</v>
      </c>
      <c r="AO27" s="153">
        <v>2.1411357916803899</v>
      </c>
      <c r="AP27" s="153">
        <v>0.23747058765835299</v>
      </c>
      <c r="AQ27" s="153">
        <v>8.7634305745111996E-2</v>
      </c>
      <c r="AR27" s="153">
        <v>9.8939371841020599E-2</v>
      </c>
      <c r="AS27" s="153">
        <v>843.41636385402603</v>
      </c>
      <c r="AT27" s="153">
        <v>61.987100480839501</v>
      </c>
      <c r="AU27" s="153">
        <v>0.12387146775371299</v>
      </c>
      <c r="AV27" s="153">
        <v>0.19211342764288999</v>
      </c>
      <c r="AW27" s="153">
        <v>9.7130371100824398E-2</v>
      </c>
      <c r="AX27" s="153">
        <v>8.1765736808787695E-2</v>
      </c>
      <c r="AY27" s="153" t="s">
        <v>534</v>
      </c>
      <c r="AZ27" s="153">
        <v>2.0902708602238199E-6</v>
      </c>
      <c r="BA27" s="153">
        <v>0</v>
      </c>
      <c r="BB27" s="153" t="s">
        <v>534</v>
      </c>
      <c r="BC27" s="153">
        <v>1.0848891669401901E-3</v>
      </c>
      <c r="BD27" s="153">
        <v>6.4826765305644005E-2</v>
      </c>
      <c r="BE27" s="153" t="s">
        <v>534</v>
      </c>
      <c r="BF27" s="153">
        <v>6.7237822067915795E-4</v>
      </c>
      <c r="BG27" s="153">
        <v>7.5820050691417298E-2</v>
      </c>
      <c r="BH27" s="153">
        <v>41.686244618578897</v>
      </c>
      <c r="BI27" s="153">
        <v>3.8302255439970101</v>
      </c>
      <c r="BJ27" s="153">
        <v>0</v>
      </c>
      <c r="BK27" s="153">
        <v>1.21978326738779</v>
      </c>
      <c r="BL27" s="153">
        <v>0.18103532802317801</v>
      </c>
      <c r="BM27" s="153">
        <v>0</v>
      </c>
      <c r="BN27" s="153">
        <v>2.1165450815131299</v>
      </c>
      <c r="BO27" s="153">
        <v>0.28608960905667302</v>
      </c>
      <c r="BP27" s="153">
        <v>0</v>
      </c>
      <c r="BQ27" s="153">
        <v>0.242694409596375</v>
      </c>
      <c r="BR27" s="153">
        <v>5.91061070211895E-2</v>
      </c>
      <c r="BS27" s="153">
        <v>2.6835837075848499E-2</v>
      </c>
      <c r="BT27" s="153">
        <v>1.16001731264078</v>
      </c>
      <c r="BU27" s="153">
        <v>0.30810667636632499</v>
      </c>
      <c r="BV27" s="153">
        <v>0</v>
      </c>
      <c r="BW27" s="153">
        <v>0.18140895899216</v>
      </c>
      <c r="BX27" s="153">
        <v>0.14058918999180101</v>
      </c>
      <c r="BY27" s="153">
        <v>0</v>
      </c>
      <c r="BZ27" s="153">
        <v>0.53827465224740501</v>
      </c>
      <c r="CA27" s="153">
        <v>0.12880341882445401</v>
      </c>
      <c r="CB27" s="153">
        <v>0</v>
      </c>
      <c r="CC27" s="153">
        <v>2.82385135079882E-2</v>
      </c>
      <c r="CD27" s="153">
        <v>5.39056831964074E-2</v>
      </c>
      <c r="CE27" s="153">
        <v>0</v>
      </c>
      <c r="CF27" s="153" t="s">
        <v>534</v>
      </c>
      <c r="CG27" s="153">
        <v>5.0254523086431104E-6</v>
      </c>
      <c r="CH27" s="153">
        <v>0</v>
      </c>
      <c r="CI27" s="153" t="s">
        <v>534</v>
      </c>
      <c r="CJ27" s="153">
        <v>9.6659818783680504E-2</v>
      </c>
      <c r="CK27" s="153">
        <v>0.25661287835327401</v>
      </c>
      <c r="CL27" s="153" t="s">
        <v>534</v>
      </c>
      <c r="CM27" s="153">
        <v>1.16597422788049E-3</v>
      </c>
      <c r="CN27" s="153">
        <v>5.9737012780038103E-2</v>
      </c>
      <c r="CO27" s="153" t="s">
        <v>534</v>
      </c>
      <c r="CP27" s="153">
        <v>1.5389015569788701E-17</v>
      </c>
      <c r="CQ27" s="153">
        <v>0</v>
      </c>
      <c r="CR27" s="153" t="s">
        <v>534</v>
      </c>
      <c r="CS27" s="153">
        <v>2.80276355577181E-17</v>
      </c>
      <c r="CT27" s="153">
        <v>0</v>
      </c>
      <c r="CU27" s="153">
        <v>1.72542763240277E-6</v>
      </c>
      <c r="CV27" s="153">
        <v>1.03036592852961E-7</v>
      </c>
      <c r="CW27" s="153">
        <v>0</v>
      </c>
      <c r="CX27" s="153" t="s">
        <v>534</v>
      </c>
      <c r="CY27" s="153">
        <v>3.2896297853815301E-18</v>
      </c>
      <c r="CZ27" s="153">
        <v>0</v>
      </c>
      <c r="DA27" s="153" t="s">
        <v>534</v>
      </c>
      <c r="DB27" s="153">
        <v>0.10701481286232201</v>
      </c>
      <c r="DC27" s="153">
        <v>0.212547176603334</v>
      </c>
    </row>
    <row r="28" spans="1:107">
      <c r="A28" s="152">
        <v>1</v>
      </c>
      <c r="B28" s="153" t="s">
        <v>273</v>
      </c>
      <c r="C28" s="153" t="s">
        <v>538</v>
      </c>
      <c r="D28" s="153" t="s">
        <v>374</v>
      </c>
      <c r="E28" s="153">
        <v>79.951662629139562</v>
      </c>
      <c r="F28" s="153" t="s">
        <v>534</v>
      </c>
      <c r="G28" s="153">
        <v>0.240386170490798</v>
      </c>
      <c r="H28" s="153">
        <v>0.55565803849732898</v>
      </c>
      <c r="I28" s="153">
        <v>1213.0805142737099</v>
      </c>
      <c r="J28" s="153">
        <v>68.594504336436998</v>
      </c>
      <c r="K28" s="153">
        <v>0.23326231126337599</v>
      </c>
      <c r="L28" s="153">
        <v>284853.44559481402</v>
      </c>
      <c r="M28" s="153">
        <v>11527.1958830646</v>
      </c>
      <c r="N28" s="153">
        <v>712.41465680974704</v>
      </c>
      <c r="O28" s="153">
        <v>1.0329201306953899</v>
      </c>
      <c r="P28" s="153">
        <v>0.348709821553494</v>
      </c>
      <c r="Q28" s="153">
        <v>0.52058559246010505</v>
      </c>
      <c r="R28" s="153">
        <v>477.09383396995997</v>
      </c>
      <c r="S28" s="153">
        <v>34.931486751700298</v>
      </c>
      <c r="T28" s="153">
        <v>2.2676923200129302</v>
      </c>
      <c r="U28" s="153">
        <v>3.1804971508906399</v>
      </c>
      <c r="V28" s="153">
        <v>0.38131051922373399</v>
      </c>
      <c r="W28" s="153">
        <v>0.28409235691031898</v>
      </c>
      <c r="X28" s="153"/>
      <c r="Y28" s="153"/>
      <c r="Z28" s="153"/>
      <c r="AA28" s="153">
        <v>5292.8323745839098</v>
      </c>
      <c r="AB28" s="153">
        <v>383.23881550137997</v>
      </c>
      <c r="AC28" s="153">
        <v>22.8513179368117</v>
      </c>
      <c r="AD28" s="153">
        <v>0.92586010759151705</v>
      </c>
      <c r="AE28" s="153">
        <v>0.29505505214738598</v>
      </c>
      <c r="AF28" s="153">
        <v>0.316892166842002</v>
      </c>
      <c r="AG28" s="153"/>
      <c r="AH28" s="153"/>
      <c r="AI28" s="153"/>
      <c r="AJ28" s="153" t="s">
        <v>534</v>
      </c>
      <c r="AK28" s="153">
        <v>0.57849904743520397</v>
      </c>
      <c r="AL28" s="153">
        <v>1.50039616036248</v>
      </c>
      <c r="AM28" s="153">
        <v>7.2308492641052498</v>
      </c>
      <c r="AN28" s="153">
        <v>1.77633647522127</v>
      </c>
      <c r="AO28" s="153">
        <v>2.41902379001028</v>
      </c>
      <c r="AP28" s="153">
        <v>0.18927092342200899</v>
      </c>
      <c r="AQ28" s="153">
        <v>9.6258344678102403E-2</v>
      </c>
      <c r="AR28" s="153">
        <v>0.13630055060856899</v>
      </c>
      <c r="AS28" s="153">
        <v>833.58963789200698</v>
      </c>
      <c r="AT28" s="153">
        <v>66.884244166437895</v>
      </c>
      <c r="AU28" s="153">
        <v>6.3065281895181E-2</v>
      </c>
      <c r="AV28" s="153">
        <v>0.169379854545889</v>
      </c>
      <c r="AW28" s="153">
        <v>8.3749607332717094E-2</v>
      </c>
      <c r="AX28" s="153">
        <v>7.4190056674579202E-2</v>
      </c>
      <c r="AY28" s="153">
        <v>4.1429119371208603E-5</v>
      </c>
      <c r="AZ28" s="153">
        <v>3.8217047327585502E-6</v>
      </c>
      <c r="BA28" s="153">
        <v>0</v>
      </c>
      <c r="BB28" s="153" t="s">
        <v>534</v>
      </c>
      <c r="BC28" s="153">
        <v>1.2151223768447101E-3</v>
      </c>
      <c r="BD28" s="153">
        <v>0.117513634779382</v>
      </c>
      <c r="BE28" s="153" t="s">
        <v>534</v>
      </c>
      <c r="BF28" s="153">
        <v>6.3479581543532902E-4</v>
      </c>
      <c r="BG28" s="153">
        <v>4.8258879879645902E-2</v>
      </c>
      <c r="BH28" s="153">
        <v>35.253031244842703</v>
      </c>
      <c r="BI28" s="153">
        <v>3.5006374933070799</v>
      </c>
      <c r="BJ28" s="153">
        <v>0.29361049219011498</v>
      </c>
      <c r="BK28" s="153">
        <v>1.3053714770444</v>
      </c>
      <c r="BL28" s="153">
        <v>0.16969977785889101</v>
      </c>
      <c r="BM28" s="153">
        <v>0</v>
      </c>
      <c r="BN28" s="153">
        <v>2.2566578758349598</v>
      </c>
      <c r="BO28" s="153">
        <v>0.27747728405309402</v>
      </c>
      <c r="BP28" s="153">
        <v>0</v>
      </c>
      <c r="BQ28" s="153">
        <v>0.228233827625865</v>
      </c>
      <c r="BR28" s="153">
        <v>5.6788290242894099E-2</v>
      </c>
      <c r="BS28" s="153">
        <v>4.8457172887451799E-2</v>
      </c>
      <c r="BT28" s="153">
        <v>0.92406802115429099</v>
      </c>
      <c r="BU28" s="153">
        <v>0.29230172390606401</v>
      </c>
      <c r="BV28" s="153">
        <v>0.15592136316268601</v>
      </c>
      <c r="BW28" s="153">
        <v>2.3691986749408E-4</v>
      </c>
      <c r="BX28" s="153">
        <v>2.3693668159105299E-5</v>
      </c>
      <c r="BY28" s="153">
        <v>0</v>
      </c>
      <c r="BZ28" s="153">
        <v>0.51438867898526097</v>
      </c>
      <c r="CA28" s="153">
        <v>0.133237131023067</v>
      </c>
      <c r="CB28" s="153">
        <v>5.1341830897072199E-2</v>
      </c>
      <c r="CC28" s="153" t="s">
        <v>534</v>
      </c>
      <c r="CD28" s="153">
        <v>8.8431696228687795E-2</v>
      </c>
      <c r="CE28" s="153">
        <v>0.20323536950444901</v>
      </c>
      <c r="CF28" s="153">
        <v>7.3003596915038196E-5</v>
      </c>
      <c r="CG28" s="153">
        <v>6.2680636409107904E-6</v>
      </c>
      <c r="CH28" s="153">
        <v>0</v>
      </c>
      <c r="CI28" s="153" t="s">
        <v>534</v>
      </c>
      <c r="CJ28" s="153">
        <v>9.6494861033819795E-2</v>
      </c>
      <c r="CK28" s="153">
        <v>0.206236385310309</v>
      </c>
      <c r="CL28" s="153" t="s">
        <v>534</v>
      </c>
      <c r="CM28" s="153">
        <v>1.0056323077266599E-3</v>
      </c>
      <c r="CN28" s="153">
        <v>4.5137035877070499E-2</v>
      </c>
      <c r="CO28" s="153" t="s">
        <v>534</v>
      </c>
      <c r="CP28" s="153">
        <v>1.29632260749691E-17</v>
      </c>
      <c r="CQ28" s="153">
        <v>9.4879254261533805E-2</v>
      </c>
      <c r="CR28" s="153" t="s">
        <v>534</v>
      </c>
      <c r="CS28" s="153">
        <v>1.99661181092388E-17</v>
      </c>
      <c r="CT28" s="153">
        <v>3.0064363007261799E-2</v>
      </c>
      <c r="CU28" s="153" t="s">
        <v>534</v>
      </c>
      <c r="CV28" s="153">
        <v>2.3090845551607799E-8</v>
      </c>
      <c r="CW28" s="153">
        <v>0</v>
      </c>
      <c r="CX28" s="153" t="s">
        <v>534</v>
      </c>
      <c r="CY28" s="153">
        <v>2.3425117011316401E-18</v>
      </c>
      <c r="CZ28" s="153">
        <v>3.16190674604531E-2</v>
      </c>
      <c r="DA28" s="153">
        <v>0.26357395586293803</v>
      </c>
      <c r="DB28" s="153">
        <v>0.106110563633834</v>
      </c>
      <c r="DC28" s="153">
        <v>0.12591183100745701</v>
      </c>
    </row>
    <row r="29" spans="1:107">
      <c r="A29" s="152">
        <v>1</v>
      </c>
      <c r="B29" s="153" t="s">
        <v>273</v>
      </c>
      <c r="C29" s="153" t="s">
        <v>538</v>
      </c>
      <c r="D29" s="153" t="s">
        <v>374</v>
      </c>
      <c r="E29" s="153">
        <v>73.946943697546004</v>
      </c>
      <c r="F29" s="153">
        <v>0.93229842869183599</v>
      </c>
      <c r="G29" s="153">
        <v>0.32818202599599</v>
      </c>
      <c r="H29" s="153">
        <v>0.51716228826970101</v>
      </c>
      <c r="I29" s="153">
        <v>1632.83412074067</v>
      </c>
      <c r="J29" s="153">
        <v>75.133891221361196</v>
      </c>
      <c r="K29" s="153">
        <v>0.403831264344721</v>
      </c>
      <c r="L29" s="153">
        <v>338972.71635763103</v>
      </c>
      <c r="M29" s="153">
        <v>12185.539169761199</v>
      </c>
      <c r="N29" s="153">
        <v>594.55138387244597</v>
      </c>
      <c r="O29" s="153">
        <v>1.11335842345087</v>
      </c>
      <c r="P29" s="153">
        <v>0.38490682344254801</v>
      </c>
      <c r="Q29" s="153">
        <v>0.60612645573394497</v>
      </c>
      <c r="R29" s="153">
        <v>624.80749038615795</v>
      </c>
      <c r="S29" s="153">
        <v>46.614462048887397</v>
      </c>
      <c r="T29" s="153">
        <v>3.0256060357652101</v>
      </c>
      <c r="U29" s="153">
        <v>3.69287915229196</v>
      </c>
      <c r="V29" s="153">
        <v>0.49349256643672001</v>
      </c>
      <c r="W29" s="153">
        <v>0.37566868009038301</v>
      </c>
      <c r="X29" s="153"/>
      <c r="Y29" s="153"/>
      <c r="Z29" s="153"/>
      <c r="AA29" s="153">
        <v>6567.3470359023304</v>
      </c>
      <c r="AB29" s="153">
        <v>439.75671030093997</v>
      </c>
      <c r="AC29" s="153">
        <v>25.338889465310899</v>
      </c>
      <c r="AD29" s="153">
        <v>1.41422725297081</v>
      </c>
      <c r="AE29" s="153">
        <v>0.27673857937115098</v>
      </c>
      <c r="AF29" s="153">
        <v>0.32827598697785898</v>
      </c>
      <c r="AG29" s="153"/>
      <c r="AH29" s="153"/>
      <c r="AI29" s="153"/>
      <c r="AJ29" s="153" t="s">
        <v>534</v>
      </c>
      <c r="AK29" s="153">
        <v>0.82008371223888998</v>
      </c>
      <c r="AL29" s="153">
        <v>1.2554735137566999</v>
      </c>
      <c r="AM29" s="153">
        <v>7.8131894017032302</v>
      </c>
      <c r="AN29" s="153">
        <v>2.28435468457833</v>
      </c>
      <c r="AO29" s="153">
        <v>2.3806298977526001</v>
      </c>
      <c r="AP29" s="153">
        <v>0.31547403196866203</v>
      </c>
      <c r="AQ29" s="153">
        <v>9.9933659700545505E-2</v>
      </c>
      <c r="AR29" s="153">
        <v>0.109787268846109</v>
      </c>
      <c r="AS29" s="153">
        <v>898.47692537417902</v>
      </c>
      <c r="AT29" s="153">
        <v>59.001761325566399</v>
      </c>
      <c r="AU29" s="153">
        <v>9.2148709075391202E-2</v>
      </c>
      <c r="AV29" s="153">
        <v>0.216660225488091</v>
      </c>
      <c r="AW29" s="153">
        <v>9.6522244878183394E-2</v>
      </c>
      <c r="AX29" s="153">
        <v>9.0091296043557506E-2</v>
      </c>
      <c r="AY29" s="153" t="s">
        <v>534</v>
      </c>
      <c r="AZ29" s="153">
        <v>1.9832854372122501E-5</v>
      </c>
      <c r="BA29" s="153">
        <v>0</v>
      </c>
      <c r="BB29" s="153" t="s">
        <v>534</v>
      </c>
      <c r="BC29" s="153">
        <v>1.7590953667261701E-3</v>
      </c>
      <c r="BD29" s="153">
        <v>9.9196515085748796E-2</v>
      </c>
      <c r="BE29" s="153" t="s">
        <v>534</v>
      </c>
      <c r="BF29" s="153">
        <v>8.0412916622532604E-4</v>
      </c>
      <c r="BG29" s="153">
        <v>4.8526403351702399E-2</v>
      </c>
      <c r="BH29" s="153">
        <v>44.087254175148097</v>
      </c>
      <c r="BI29" s="153">
        <v>4.1588060714970796</v>
      </c>
      <c r="BJ29" s="153">
        <v>0</v>
      </c>
      <c r="BK29" s="153">
        <v>1.61109019030489</v>
      </c>
      <c r="BL29" s="153">
        <v>0.191041716062571</v>
      </c>
      <c r="BM29" s="153">
        <v>0</v>
      </c>
      <c r="BN29" s="153">
        <v>2.5139101221774101</v>
      </c>
      <c r="BO29" s="153">
        <v>0.25535169042963701</v>
      </c>
      <c r="BP29" s="153">
        <v>0</v>
      </c>
      <c r="BQ29" s="153">
        <v>0.26360412839589298</v>
      </c>
      <c r="BR29" s="153">
        <v>6.2947760167294906E-2</v>
      </c>
      <c r="BS29" s="153">
        <v>0</v>
      </c>
      <c r="BT29" s="153">
        <v>0.900574692755996</v>
      </c>
      <c r="BU29" s="153">
        <v>0.32740596030160801</v>
      </c>
      <c r="BV29" s="153">
        <v>0.188607613921522</v>
      </c>
      <c r="BW29" s="153" t="s">
        <v>534</v>
      </c>
      <c r="BX29" s="153">
        <v>1.5111289275761801E-4</v>
      </c>
      <c r="BY29" s="153">
        <v>0.220714805369817</v>
      </c>
      <c r="BZ29" s="153">
        <v>0.75850396789916996</v>
      </c>
      <c r="CA29" s="153">
        <v>0.19642757822750201</v>
      </c>
      <c r="CB29" s="153">
        <v>0</v>
      </c>
      <c r="CC29" s="153" t="s">
        <v>534</v>
      </c>
      <c r="CD29" s="153">
        <v>0.152572710219778</v>
      </c>
      <c r="CE29" s="153">
        <v>0.493733249157151</v>
      </c>
      <c r="CF29" s="153" t="s">
        <v>534</v>
      </c>
      <c r="CG29" s="153">
        <v>4.0369402979102499E-5</v>
      </c>
      <c r="CH29" s="153">
        <v>3.7312322241385899E-2</v>
      </c>
      <c r="CI29" s="153" t="s">
        <v>534</v>
      </c>
      <c r="CJ29" s="153">
        <v>0.102308421612831</v>
      </c>
      <c r="CK29" s="153">
        <v>0.15010959520803099</v>
      </c>
      <c r="CL29" s="153" t="s">
        <v>534</v>
      </c>
      <c r="CM29" s="153">
        <v>9.7365366450056004E-4</v>
      </c>
      <c r="CN29" s="153">
        <v>6.6137021098712404E-2</v>
      </c>
      <c r="CO29" s="153" t="s">
        <v>534</v>
      </c>
      <c r="CP29" s="153">
        <v>1.27560912710226E-17</v>
      </c>
      <c r="CQ29" s="153">
        <v>0</v>
      </c>
      <c r="CR29" s="153" t="s">
        <v>534</v>
      </c>
      <c r="CS29" s="153">
        <v>1.61676584804517E-17</v>
      </c>
      <c r="CT29" s="153">
        <v>0</v>
      </c>
      <c r="CU29" s="153">
        <v>1.3935237054984901E-7</v>
      </c>
      <c r="CV29" s="153">
        <v>8.1541579891805095E-9</v>
      </c>
      <c r="CW29" s="153">
        <v>0</v>
      </c>
      <c r="CX29" s="153" t="s">
        <v>534</v>
      </c>
      <c r="CY29" s="153">
        <v>2.6621401119392299E-18</v>
      </c>
      <c r="CZ29" s="153">
        <v>0</v>
      </c>
      <c r="DA29" s="153" t="s">
        <v>534</v>
      </c>
      <c r="DB29" s="153">
        <v>0.12640669093086401</v>
      </c>
      <c r="DC29" s="153">
        <v>0.25653956357068802</v>
      </c>
    </row>
    <row r="30" spans="1:107">
      <c r="A30" s="152">
        <v>1</v>
      </c>
      <c r="B30" s="153" t="s">
        <v>273</v>
      </c>
      <c r="C30" s="153" t="s">
        <v>538</v>
      </c>
      <c r="D30" s="153" t="s">
        <v>374</v>
      </c>
      <c r="E30" s="153">
        <v>73.00672434172148</v>
      </c>
      <c r="F30" s="153">
        <v>0.81018116768489601</v>
      </c>
      <c r="G30" s="153">
        <v>0.32310854287957302</v>
      </c>
      <c r="H30" s="153">
        <v>0.50029279872696497</v>
      </c>
      <c r="I30" s="153">
        <v>1305.38053414923</v>
      </c>
      <c r="J30" s="153">
        <v>67.316041818909696</v>
      </c>
      <c r="K30" s="153">
        <v>0.25918547311929002</v>
      </c>
      <c r="L30" s="153">
        <v>288330.111059558</v>
      </c>
      <c r="M30" s="153">
        <v>10263.0972981532</v>
      </c>
      <c r="N30" s="153">
        <v>520.02338236267201</v>
      </c>
      <c r="O30" s="153">
        <v>0.87099481500331699</v>
      </c>
      <c r="P30" s="153">
        <v>0.324396635504766</v>
      </c>
      <c r="Q30" s="153">
        <v>0.49027888920692497</v>
      </c>
      <c r="R30" s="153">
        <v>537.99288918087495</v>
      </c>
      <c r="S30" s="153">
        <v>29.7363315377651</v>
      </c>
      <c r="T30" s="153">
        <v>2.1199864635444099</v>
      </c>
      <c r="U30" s="153">
        <v>3.54533278543698</v>
      </c>
      <c r="V30" s="153">
        <v>0.46080333033797899</v>
      </c>
      <c r="W30" s="153">
        <v>0.32192750952834998</v>
      </c>
      <c r="X30" s="153"/>
      <c r="Y30" s="153"/>
      <c r="Z30" s="153"/>
      <c r="AA30" s="153">
        <v>5780.7767806034999</v>
      </c>
      <c r="AB30" s="153">
        <v>416.89210911093801</v>
      </c>
      <c r="AC30" s="153">
        <v>21.258229056632199</v>
      </c>
      <c r="AD30" s="153">
        <v>1.21988003104523</v>
      </c>
      <c r="AE30" s="153">
        <v>0.28032163118074599</v>
      </c>
      <c r="AF30" s="153">
        <v>0.302923467380387</v>
      </c>
      <c r="AG30" s="153"/>
      <c r="AH30" s="153"/>
      <c r="AI30" s="153"/>
      <c r="AJ30" s="153" t="s">
        <v>534</v>
      </c>
      <c r="AK30" s="153">
        <v>0.41744191650686402</v>
      </c>
      <c r="AL30" s="153">
        <v>0.88069329987702205</v>
      </c>
      <c r="AM30" s="153">
        <v>7.1322809654577304</v>
      </c>
      <c r="AN30" s="153">
        <v>1.7235369465963899</v>
      </c>
      <c r="AO30" s="153">
        <v>2.6709650114599</v>
      </c>
      <c r="AP30" s="153">
        <v>8.8141659235961997E-2</v>
      </c>
      <c r="AQ30" s="153">
        <v>6.02705732064397E-2</v>
      </c>
      <c r="AR30" s="153">
        <v>7.97602809069064E-2</v>
      </c>
      <c r="AS30" s="153">
        <v>784.44724342430902</v>
      </c>
      <c r="AT30" s="153">
        <v>64.265223765291495</v>
      </c>
      <c r="AU30" s="153">
        <v>0.13308352137920099</v>
      </c>
      <c r="AV30" s="153">
        <v>0.21372051675121101</v>
      </c>
      <c r="AW30" s="153">
        <v>8.7358866255465295E-2</v>
      </c>
      <c r="AX30" s="153">
        <v>7.8569494888035996E-2</v>
      </c>
      <c r="AY30" s="153">
        <v>5.8523516412148499E-4</v>
      </c>
      <c r="AZ30" s="153">
        <v>6.4590732101152301E-5</v>
      </c>
      <c r="BA30" s="153">
        <v>0</v>
      </c>
      <c r="BB30" s="153" t="s">
        <v>534</v>
      </c>
      <c r="BC30" s="153">
        <v>1.64643354605165E-2</v>
      </c>
      <c r="BD30" s="153">
        <v>8.6437974539597298E-2</v>
      </c>
      <c r="BE30" s="153" t="s">
        <v>534</v>
      </c>
      <c r="BF30" s="153">
        <v>6.8149887873237799E-4</v>
      </c>
      <c r="BG30" s="153">
        <v>4.2189644629746302E-2</v>
      </c>
      <c r="BH30" s="153">
        <v>36.730516260662803</v>
      </c>
      <c r="BI30" s="153">
        <v>3.9138684500435801</v>
      </c>
      <c r="BJ30" s="153">
        <v>0.22193608172033499</v>
      </c>
      <c r="BK30" s="153">
        <v>1.3363646111137499</v>
      </c>
      <c r="BL30" s="153">
        <v>0.171296592916382</v>
      </c>
      <c r="BM30" s="153">
        <v>0</v>
      </c>
      <c r="BN30" s="153">
        <v>2.1343627814460899</v>
      </c>
      <c r="BO30" s="153">
        <v>0.229311213886527</v>
      </c>
      <c r="BP30" s="153">
        <v>0</v>
      </c>
      <c r="BQ30" s="153">
        <v>0.31443641911298897</v>
      </c>
      <c r="BR30" s="153">
        <v>7.9391190771480796E-2</v>
      </c>
      <c r="BS30" s="153">
        <v>2.5411457850380698E-2</v>
      </c>
      <c r="BT30" s="153">
        <v>0.92942640288704903</v>
      </c>
      <c r="BU30" s="153">
        <v>0.35962958549518098</v>
      </c>
      <c r="BV30" s="153">
        <v>0</v>
      </c>
      <c r="BW30" s="153">
        <v>1.9031568860980098E-2</v>
      </c>
      <c r="BX30" s="153">
        <v>3.78116664845402E-2</v>
      </c>
      <c r="BY30" s="153">
        <v>0</v>
      </c>
      <c r="BZ30" s="153">
        <v>0.34814393490603501</v>
      </c>
      <c r="CA30" s="153">
        <v>9.9917723386395305E-2</v>
      </c>
      <c r="CB30" s="153">
        <v>0</v>
      </c>
      <c r="CC30" s="153" t="s">
        <v>534</v>
      </c>
      <c r="CD30" s="153">
        <v>4.2878701690686701E-2</v>
      </c>
      <c r="CE30" s="153">
        <v>0.215328600728317</v>
      </c>
      <c r="CF30" s="153" t="s">
        <v>534</v>
      </c>
      <c r="CG30" s="153">
        <v>2.99428347701966E-5</v>
      </c>
      <c r="CH30" s="153">
        <v>0</v>
      </c>
      <c r="CI30" s="153" t="s">
        <v>534</v>
      </c>
      <c r="CJ30" s="153">
        <v>8.9874482181242193E-2</v>
      </c>
      <c r="CK30" s="153">
        <v>0.220288189147646</v>
      </c>
      <c r="CL30" s="153" t="s">
        <v>534</v>
      </c>
      <c r="CM30" s="153">
        <v>5.6080411534308798E-4</v>
      </c>
      <c r="CN30" s="153">
        <v>3.4497077743348897E-2</v>
      </c>
      <c r="CO30" s="153" t="s">
        <v>534</v>
      </c>
      <c r="CP30" s="153">
        <v>9.0472735163692608E-18</v>
      </c>
      <c r="CQ30" s="153">
        <v>0</v>
      </c>
      <c r="CR30" s="153" t="s">
        <v>534</v>
      </c>
      <c r="CS30" s="153">
        <v>8.3321012198828995E-18</v>
      </c>
      <c r="CT30" s="153">
        <v>0</v>
      </c>
      <c r="CU30" s="153" t="s">
        <v>534</v>
      </c>
      <c r="CV30" s="153">
        <v>2.0476678368359801E-9</v>
      </c>
      <c r="CW30" s="153">
        <v>0</v>
      </c>
      <c r="CX30" s="153" t="s">
        <v>534</v>
      </c>
      <c r="CY30" s="153">
        <v>2.9012749179458799E-18</v>
      </c>
      <c r="CZ30" s="153">
        <v>0</v>
      </c>
      <c r="DA30" s="153" t="s">
        <v>534</v>
      </c>
      <c r="DB30" s="153">
        <v>0.102659503085374</v>
      </c>
      <c r="DC30" s="153">
        <v>0.25539756062540397</v>
      </c>
    </row>
    <row r="31" spans="1:107">
      <c r="A31" s="152">
        <v>1</v>
      </c>
      <c r="B31" s="153" t="s">
        <v>273</v>
      </c>
      <c r="C31" s="153" t="s">
        <v>538</v>
      </c>
      <c r="D31" s="153" t="s">
        <v>365</v>
      </c>
      <c r="E31" s="153">
        <v>82.852177217302867</v>
      </c>
      <c r="F31" s="153">
        <v>0.52920054175427</v>
      </c>
      <c r="G31" s="153">
        <v>0.200629825704599</v>
      </c>
      <c r="H31" s="153">
        <v>0.51721420349545799</v>
      </c>
      <c r="I31" s="153">
        <v>946.04768719016704</v>
      </c>
      <c r="J31" s="153">
        <v>49.4796246591428</v>
      </c>
      <c r="K31" s="153">
        <v>0.21270444870321001</v>
      </c>
      <c r="L31" s="153">
        <v>253553.30198625399</v>
      </c>
      <c r="M31" s="153">
        <v>10645.490076611901</v>
      </c>
      <c r="N31" s="153">
        <v>384.08557640372499</v>
      </c>
      <c r="O31" s="153">
        <v>0.85328047088613102</v>
      </c>
      <c r="P31" s="153">
        <v>0.31216586786610301</v>
      </c>
      <c r="Q31" s="153">
        <v>0.44031525638747998</v>
      </c>
      <c r="R31" s="153">
        <v>481.92896032349501</v>
      </c>
      <c r="S31" s="153">
        <v>31.124259954075001</v>
      </c>
      <c r="T31" s="153">
        <v>2.8258042128020402</v>
      </c>
      <c r="U31" s="153">
        <v>3.9587632007465801</v>
      </c>
      <c r="V31" s="153">
        <v>0.44946394462320899</v>
      </c>
      <c r="W31" s="153">
        <v>0.261558362043808</v>
      </c>
      <c r="X31" s="153"/>
      <c r="Y31" s="153"/>
      <c r="Z31" s="153"/>
      <c r="AA31" s="153">
        <v>4774.6027255913004</v>
      </c>
      <c r="AB31" s="153">
        <v>276.07801273235799</v>
      </c>
      <c r="AC31" s="153">
        <v>20.993053819874799</v>
      </c>
      <c r="AD31" s="153">
        <v>0.92166288398741203</v>
      </c>
      <c r="AE31" s="153">
        <v>0.267346381743437</v>
      </c>
      <c r="AF31" s="153">
        <v>0.35988093632940399</v>
      </c>
      <c r="AG31" s="153"/>
      <c r="AH31" s="153"/>
      <c r="AI31" s="153"/>
      <c r="AJ31" s="153" t="s">
        <v>534</v>
      </c>
      <c r="AK31" s="153">
        <v>0.61901082630347803</v>
      </c>
      <c r="AL31" s="153">
        <v>1.4143602761473899</v>
      </c>
      <c r="AM31" s="153">
        <v>4.5883173317551798</v>
      </c>
      <c r="AN31" s="153">
        <v>1.5139322394626999</v>
      </c>
      <c r="AO31" s="153">
        <v>2.2686184270529601</v>
      </c>
      <c r="AP31" s="153">
        <v>8.5349328468330807E-2</v>
      </c>
      <c r="AQ31" s="153">
        <v>5.8364883837047001E-2</v>
      </c>
      <c r="AR31" s="153">
        <v>7.5125604078526198E-2</v>
      </c>
      <c r="AS31" s="153">
        <v>753.22050336543998</v>
      </c>
      <c r="AT31" s="153">
        <v>49.924533753216103</v>
      </c>
      <c r="AU31" s="153">
        <v>7.5328465228976196E-2</v>
      </c>
      <c r="AV31" s="153">
        <v>0.21100552456532801</v>
      </c>
      <c r="AW31" s="153">
        <v>7.2816047435222006E-2</v>
      </c>
      <c r="AX31" s="153">
        <v>5.3033862196270098E-2</v>
      </c>
      <c r="AY31" s="153" t="s">
        <v>534</v>
      </c>
      <c r="AZ31" s="153">
        <v>3.1410706037635799E-4</v>
      </c>
      <c r="BA31" s="153">
        <v>0.18286377173913501</v>
      </c>
      <c r="BB31" s="153" t="s">
        <v>534</v>
      </c>
      <c r="BC31" s="153">
        <v>2.31809522020212E-3</v>
      </c>
      <c r="BD31" s="153">
        <v>8.10884321567341E-2</v>
      </c>
      <c r="BE31" s="153" t="s">
        <v>534</v>
      </c>
      <c r="BF31" s="153">
        <v>1.7467226692395602E-2</v>
      </c>
      <c r="BG31" s="153">
        <v>2.8384922185839101E-2</v>
      </c>
      <c r="BH31" s="153">
        <v>27.441969188880201</v>
      </c>
      <c r="BI31" s="153">
        <v>2.4236097504518201</v>
      </c>
      <c r="BJ31" s="153">
        <v>0.28886213330337801</v>
      </c>
      <c r="BK31" s="153">
        <v>1.16185001555726</v>
      </c>
      <c r="BL31" s="153">
        <v>0.175702831812027</v>
      </c>
      <c r="BM31" s="153">
        <v>0</v>
      </c>
      <c r="BN31" s="153">
        <v>2.5294319380063501</v>
      </c>
      <c r="BO31" s="153">
        <v>0.29229087934363202</v>
      </c>
      <c r="BP31" s="153">
        <v>0</v>
      </c>
      <c r="BQ31" s="153">
        <v>0.266254384467215</v>
      </c>
      <c r="BR31" s="153">
        <v>6.1925934100816302E-2</v>
      </c>
      <c r="BS31" s="153">
        <v>2.3740030399480801E-2</v>
      </c>
      <c r="BT31" s="153">
        <v>0.95296502464259203</v>
      </c>
      <c r="BU31" s="153">
        <v>0.25008874870398401</v>
      </c>
      <c r="BV31" s="153">
        <v>0</v>
      </c>
      <c r="BW31" s="153" t="s">
        <v>534</v>
      </c>
      <c r="BX31" s="153">
        <v>7.8912453937029295E-2</v>
      </c>
      <c r="BY31" s="153">
        <v>0.17992329218809</v>
      </c>
      <c r="BZ31" s="153">
        <v>0.50644513416984105</v>
      </c>
      <c r="CA31" s="153">
        <v>0.117727868101498</v>
      </c>
      <c r="CB31" s="153">
        <v>0</v>
      </c>
      <c r="CC31" s="153" t="s">
        <v>534</v>
      </c>
      <c r="CD31" s="153">
        <v>0.15717420356050199</v>
      </c>
      <c r="CE31" s="153">
        <v>0.20221622432399</v>
      </c>
      <c r="CF31" s="153">
        <v>1.16746670897946E-4</v>
      </c>
      <c r="CG31" s="153">
        <v>7.7592741445446996E-6</v>
      </c>
      <c r="CH31" s="153">
        <v>0</v>
      </c>
      <c r="CI31" s="153" t="s">
        <v>534</v>
      </c>
      <c r="CJ31" s="153">
        <v>3.0909523874282298E-3</v>
      </c>
      <c r="CK31" s="153">
        <v>0.23582571367593999</v>
      </c>
      <c r="CL31" s="153" t="s">
        <v>534</v>
      </c>
      <c r="CM31" s="153">
        <v>3.8505884818398699E-4</v>
      </c>
      <c r="CN31" s="153">
        <v>0</v>
      </c>
      <c r="CO31" s="153" t="s">
        <v>534</v>
      </c>
      <c r="CP31" s="153">
        <v>8.8030753147078002E-18</v>
      </c>
      <c r="CQ31" s="153">
        <v>0</v>
      </c>
      <c r="CR31" s="153" t="s">
        <v>534</v>
      </c>
      <c r="CS31" s="153">
        <v>4.80828057493026E-18</v>
      </c>
      <c r="CT31" s="153">
        <v>3.0211249613058998E-2</v>
      </c>
      <c r="CU31" s="153">
        <v>1.17061923333452E-8</v>
      </c>
      <c r="CV31" s="153">
        <v>7.7714885983398303E-10</v>
      </c>
      <c r="CW31" s="153">
        <v>0</v>
      </c>
      <c r="CX31" s="153" t="s">
        <v>534</v>
      </c>
      <c r="CY31" s="153">
        <v>4.0190823423950202E-18</v>
      </c>
      <c r="CZ31" s="153">
        <v>0</v>
      </c>
      <c r="DA31" s="153" t="s">
        <v>534</v>
      </c>
      <c r="DB31" s="153">
        <v>8.7562385360031594E-2</v>
      </c>
      <c r="DC31" s="153">
        <v>0.17937499981791499</v>
      </c>
    </row>
    <row r="32" spans="1:107">
      <c r="A32" s="154"/>
      <c r="B32" s="154" t="s">
        <v>539</v>
      </c>
      <c r="C32" s="154"/>
      <c r="D32" s="154"/>
      <c r="E32" s="154"/>
      <c r="F32" s="155">
        <v>0.58322793310257603</v>
      </c>
      <c r="G32" s="155">
        <v>0.10793090776330599</v>
      </c>
      <c r="H32" s="155"/>
      <c r="I32" s="155">
        <v>1326.5298306622899</v>
      </c>
      <c r="J32" s="155">
        <v>155.40743582667599</v>
      </c>
      <c r="K32" s="155"/>
      <c r="L32" s="155">
        <v>303081.40683037898</v>
      </c>
      <c r="M32" s="155">
        <v>24876.725807236799</v>
      </c>
      <c r="N32" s="155"/>
      <c r="O32" s="155">
        <v>1.19151857382196</v>
      </c>
      <c r="P32" s="155">
        <v>0.132668456495763</v>
      </c>
      <c r="Q32" s="155"/>
      <c r="R32" s="155">
        <v>680.30056497522298</v>
      </c>
      <c r="S32" s="155">
        <v>125.841679497302</v>
      </c>
      <c r="T32" s="155"/>
      <c r="U32" s="155">
        <v>4.1714224176055703</v>
      </c>
      <c r="V32" s="155">
        <v>0.56450755533423003</v>
      </c>
      <c r="W32" s="155"/>
      <c r="X32" s="155"/>
      <c r="Y32" s="155"/>
      <c r="Z32" s="155"/>
      <c r="AA32" s="155">
        <v>6357.64218907137</v>
      </c>
      <c r="AB32" s="155">
        <v>721.81505289466202</v>
      </c>
      <c r="AC32" s="155"/>
      <c r="AD32" s="155">
        <v>1.08628324445573</v>
      </c>
      <c r="AE32" s="155">
        <v>0.164153438949251</v>
      </c>
      <c r="AF32" s="155"/>
      <c r="AG32" s="155"/>
      <c r="AH32" s="155"/>
      <c r="AI32" s="155"/>
      <c r="AJ32" s="155">
        <v>0.11040751195869</v>
      </c>
      <c r="AK32" s="155">
        <v>0.15078152976859399</v>
      </c>
      <c r="AL32" s="155"/>
      <c r="AM32" s="155">
        <v>7.6262071390975699</v>
      </c>
      <c r="AN32" s="155">
        <v>1.41232821897714</v>
      </c>
      <c r="AO32" s="155"/>
      <c r="AP32" s="155">
        <v>0.28837809096367101</v>
      </c>
      <c r="AQ32" s="155">
        <v>7.4084760517643802E-2</v>
      </c>
      <c r="AR32" s="155"/>
      <c r="AS32" s="155">
        <v>849.05128978452103</v>
      </c>
      <c r="AT32" s="155">
        <v>78.124464799593497</v>
      </c>
      <c r="AU32" s="155"/>
      <c r="AV32" s="155">
        <v>0.22308280227590699</v>
      </c>
      <c r="AW32" s="155">
        <v>2.9254047297684001E-2</v>
      </c>
      <c r="AX32" s="155"/>
      <c r="AY32" s="155">
        <v>0.14766579869279001</v>
      </c>
      <c r="AZ32" s="155">
        <v>0.118697219883379</v>
      </c>
      <c r="BA32" s="155"/>
      <c r="BB32" s="155">
        <v>2.4144684003587599E-3</v>
      </c>
      <c r="BC32" s="155">
        <v>1.08547032435952E-2</v>
      </c>
      <c r="BD32" s="155"/>
      <c r="BE32" s="155">
        <v>-7.1202393621211304E-3</v>
      </c>
      <c r="BF32" s="155">
        <v>3.0557889406089998E-3</v>
      </c>
      <c r="BG32" s="155"/>
      <c r="BH32" s="155">
        <v>47.7678308587179</v>
      </c>
      <c r="BI32" s="155">
        <v>9.4944675359749198</v>
      </c>
      <c r="BJ32" s="155"/>
      <c r="BK32" s="155">
        <v>1.39824725460772</v>
      </c>
      <c r="BL32" s="155">
        <v>0.188678766894082</v>
      </c>
      <c r="BM32" s="155"/>
      <c r="BN32" s="155">
        <v>2.3240972020727999</v>
      </c>
      <c r="BO32" s="155">
        <v>0.24184850177733599</v>
      </c>
      <c r="BP32" s="155"/>
      <c r="BQ32" s="155">
        <v>0.25674931703485998</v>
      </c>
      <c r="BR32" s="155">
        <v>2.9269536983431502E-2</v>
      </c>
      <c r="BS32" s="155"/>
      <c r="BT32" s="155">
        <v>0.98024487009889605</v>
      </c>
      <c r="BU32" s="155">
        <v>0.12647823836303901</v>
      </c>
      <c r="BV32" s="155"/>
      <c r="BW32" s="155">
        <v>8.6234192397803805E-2</v>
      </c>
      <c r="BX32" s="155">
        <v>2.9309437470070001E-2</v>
      </c>
      <c r="BY32" s="155"/>
      <c r="BZ32" s="155">
        <v>0.553957924867991</v>
      </c>
      <c r="CA32" s="155">
        <v>7.5815999458274899E-2</v>
      </c>
      <c r="CB32" s="155"/>
      <c r="CC32" s="155">
        <v>6.9331905934216398E-2</v>
      </c>
      <c r="CD32" s="155">
        <v>3.56343335444834E-2</v>
      </c>
      <c r="CE32" s="155"/>
      <c r="CF32" s="155">
        <v>1.07487578905397E-3</v>
      </c>
      <c r="CG32" s="155">
        <v>1.5549557636713701E-3</v>
      </c>
      <c r="CH32" s="155"/>
      <c r="CI32" s="155">
        <v>3.7845812070924599E-2</v>
      </c>
      <c r="CJ32" s="155">
        <v>2.1334073945035899E-2</v>
      </c>
      <c r="CK32" s="155"/>
      <c r="CL32" s="155">
        <v>-1.2180606221267301E-3</v>
      </c>
      <c r="CM32" s="155">
        <v>3.5862157258927099E-3</v>
      </c>
      <c r="CN32" s="155"/>
      <c r="CO32" s="155">
        <v>1.24651132674366E-3</v>
      </c>
      <c r="CP32" s="155">
        <v>1.4199724452477499E-3</v>
      </c>
      <c r="CQ32" s="155"/>
      <c r="CR32" s="155">
        <v>1.08870609040818E-4</v>
      </c>
      <c r="CS32" s="155">
        <v>2.1774121808187599E-4</v>
      </c>
      <c r="CT32" s="155"/>
      <c r="CU32" s="155">
        <v>-9.4133883166512902E-4</v>
      </c>
      <c r="CV32" s="155">
        <v>1.24053952873248E-3</v>
      </c>
      <c r="CW32" s="155"/>
      <c r="CX32" s="155">
        <v>-5.5909637152276803E-17</v>
      </c>
      <c r="CY32" s="155">
        <v>4.4151498884107901E-18</v>
      </c>
      <c r="CZ32" s="155"/>
      <c r="DA32" s="155">
        <v>0.22212413379238699</v>
      </c>
      <c r="DB32" s="155">
        <v>4.1620411623423698E-2</v>
      </c>
      <c r="DC32" s="155"/>
    </row>
    <row r="33" spans="1:107">
      <c r="A33" s="152">
        <v>2</v>
      </c>
      <c r="B33" s="153" t="s">
        <v>50</v>
      </c>
      <c r="C33" s="153" t="s">
        <v>540</v>
      </c>
      <c r="D33" s="153" t="s">
        <v>360</v>
      </c>
      <c r="E33" s="153">
        <v>59.382235680183108</v>
      </c>
      <c r="F33" s="153">
        <v>11.114435247648499</v>
      </c>
      <c r="G33" s="153">
        <v>1.2230277782983301</v>
      </c>
      <c r="H33" s="153">
        <v>0.90366906390231205</v>
      </c>
      <c r="I33" s="153">
        <v>1699.0718104845</v>
      </c>
      <c r="J33" s="153">
        <v>87.850963995282598</v>
      </c>
      <c r="K33" s="153">
        <v>0.65882188710937495</v>
      </c>
      <c r="L33" s="153">
        <v>448286.95615732798</v>
      </c>
      <c r="M33" s="153">
        <v>16153.5163958269</v>
      </c>
      <c r="N33" s="153">
        <v>1808.5160578448099</v>
      </c>
      <c r="O33" s="153" t="s">
        <v>534</v>
      </c>
      <c r="P33" s="153">
        <v>0.72634308011595095</v>
      </c>
      <c r="Q33" s="153">
        <v>1.3889437914687499</v>
      </c>
      <c r="R33" s="153">
        <v>1359.7985694576701</v>
      </c>
      <c r="S33" s="153">
        <v>95.840010311333103</v>
      </c>
      <c r="T33" s="153">
        <v>9.6399742450210795</v>
      </c>
      <c r="U33" s="153">
        <v>9.4877356644664808</v>
      </c>
      <c r="V33" s="153">
        <v>1.2021821149602001</v>
      </c>
      <c r="W33" s="153">
        <v>0.80071099936309298</v>
      </c>
      <c r="X33" s="153"/>
      <c r="Y33" s="153"/>
      <c r="Z33" s="153"/>
      <c r="AA33" s="153">
        <v>6499.7083167052897</v>
      </c>
      <c r="AB33" s="153">
        <v>501.17996977385798</v>
      </c>
      <c r="AC33" s="153">
        <v>68.674626805969893</v>
      </c>
      <c r="AD33" s="153">
        <v>1.63249797299001</v>
      </c>
      <c r="AE33" s="153">
        <v>0.54093621280577897</v>
      </c>
      <c r="AF33" s="153">
        <v>0.60700052398503401</v>
      </c>
      <c r="AG33" s="153"/>
      <c r="AH33" s="153"/>
      <c r="AI33" s="153"/>
      <c r="AJ33" s="153" t="s">
        <v>534</v>
      </c>
      <c r="AK33" s="153">
        <v>1.4844055712841799</v>
      </c>
      <c r="AL33" s="153">
        <v>2.3281698494734</v>
      </c>
      <c r="AM33" s="153">
        <v>15.657700119169499</v>
      </c>
      <c r="AN33" s="153">
        <v>4.6010364445170602</v>
      </c>
      <c r="AO33" s="153">
        <v>4.5319604678939998</v>
      </c>
      <c r="AP33" s="153">
        <v>0.45569318271277798</v>
      </c>
      <c r="AQ33" s="153">
        <v>0.195427524479861</v>
      </c>
      <c r="AR33" s="153">
        <v>0.25445454932142503</v>
      </c>
      <c r="AS33" s="153">
        <v>1239.18658155257</v>
      </c>
      <c r="AT33" s="153">
        <v>101.82091964425</v>
      </c>
      <c r="AU33" s="153">
        <v>0.39684505719456897</v>
      </c>
      <c r="AV33" s="153">
        <v>0.22852005713852999</v>
      </c>
      <c r="AW33" s="153">
        <v>0.13720499642605399</v>
      </c>
      <c r="AX33" s="153">
        <v>0.129513696255978</v>
      </c>
      <c r="AY33" s="153" t="s">
        <v>534</v>
      </c>
      <c r="AZ33" s="153">
        <v>0.18316273133970001</v>
      </c>
      <c r="BA33" s="153">
        <v>0.26450175435206302</v>
      </c>
      <c r="BB33" s="153" t="s">
        <v>534</v>
      </c>
      <c r="BC33" s="153">
        <v>4.2884079985498799E-2</v>
      </c>
      <c r="BD33" s="153">
        <v>0.145314064492405</v>
      </c>
      <c r="BE33" s="153" t="s">
        <v>534</v>
      </c>
      <c r="BF33" s="153">
        <v>2.3459273944764999E-3</v>
      </c>
      <c r="BG33" s="153">
        <v>0.102607512253669</v>
      </c>
      <c r="BH33" s="153">
        <v>166.81642139821901</v>
      </c>
      <c r="BI33" s="153">
        <v>12.7829406605854</v>
      </c>
      <c r="BJ33" s="153">
        <v>0</v>
      </c>
      <c r="BK33" s="153">
        <v>2.48744632288675</v>
      </c>
      <c r="BL33" s="153">
        <v>0.36613864636885401</v>
      </c>
      <c r="BM33" s="153">
        <v>8.2439227644688598E-2</v>
      </c>
      <c r="BN33" s="153">
        <v>3.64949960130622</v>
      </c>
      <c r="BO33" s="153">
        <v>0.57202871128348398</v>
      </c>
      <c r="BP33" s="153">
        <v>0</v>
      </c>
      <c r="BQ33" s="153">
        <v>0.39139886626432402</v>
      </c>
      <c r="BR33" s="153">
        <v>8.9609331985628093E-2</v>
      </c>
      <c r="BS33" s="153">
        <v>0</v>
      </c>
      <c r="BT33" s="153">
        <v>0.91786659471005205</v>
      </c>
      <c r="BU33" s="153">
        <v>0.51144057180094804</v>
      </c>
      <c r="BV33" s="153">
        <v>0</v>
      </c>
      <c r="BW33" s="153" t="s">
        <v>534</v>
      </c>
      <c r="BX33" s="153">
        <v>0.20303214046416901</v>
      </c>
      <c r="BY33" s="153">
        <v>0.648931148971719</v>
      </c>
      <c r="BZ33" s="153">
        <v>1.7325552818880301</v>
      </c>
      <c r="CA33" s="153">
        <v>0.4427620868944</v>
      </c>
      <c r="CB33" s="153">
        <v>0</v>
      </c>
      <c r="CC33" s="153" t="s">
        <v>534</v>
      </c>
      <c r="CD33" s="153">
        <v>5.2954295273931402E-4</v>
      </c>
      <c r="CE33" s="153">
        <v>0.50943986677959596</v>
      </c>
      <c r="CF33" s="153" t="s">
        <v>534</v>
      </c>
      <c r="CG33" s="153">
        <v>3.5190328331698297E-4</v>
      </c>
      <c r="CH33" s="153">
        <v>0</v>
      </c>
      <c r="CI33" s="153" t="s">
        <v>534</v>
      </c>
      <c r="CJ33" s="153">
        <v>0.23511067735230001</v>
      </c>
      <c r="CK33" s="153">
        <v>0.72559483406326197</v>
      </c>
      <c r="CL33" s="153" t="s">
        <v>534</v>
      </c>
      <c r="CM33" s="153">
        <v>1.96205512272528E-5</v>
      </c>
      <c r="CN33" s="153">
        <v>8.1557865228574597E-2</v>
      </c>
      <c r="CO33" s="153">
        <v>4.02630344193314E-4</v>
      </c>
      <c r="CP33" s="153">
        <v>2.48660318852603E-5</v>
      </c>
      <c r="CQ33" s="153">
        <v>0</v>
      </c>
      <c r="CR33" s="153">
        <v>2.13625827186157E-5</v>
      </c>
      <c r="CS33" s="153">
        <v>1.9344354211670702E-6</v>
      </c>
      <c r="CT33" s="153">
        <v>0</v>
      </c>
      <c r="CU33" s="153" t="s">
        <v>534</v>
      </c>
      <c r="CV33" s="153">
        <v>2.0044259332594799E-19</v>
      </c>
      <c r="CW33" s="153">
        <v>0</v>
      </c>
      <c r="CX33" s="153" t="s">
        <v>534</v>
      </c>
      <c r="CY33" s="153">
        <v>5.9396830949306304E-7</v>
      </c>
      <c r="CZ33" s="153">
        <v>0</v>
      </c>
      <c r="DA33" s="153">
        <v>0.505323443763674</v>
      </c>
      <c r="DB33" s="153">
        <v>0.28615387960820499</v>
      </c>
      <c r="DC33" s="153">
        <v>0.39864258674939101</v>
      </c>
    </row>
    <row r="34" spans="1:107">
      <c r="A34" s="152">
        <v>2</v>
      </c>
      <c r="B34" s="153" t="s">
        <v>50</v>
      </c>
      <c r="C34" s="153" t="s">
        <v>540</v>
      </c>
      <c r="D34" s="153" t="s">
        <v>360</v>
      </c>
      <c r="E34" s="153">
        <v>59.064204827343509</v>
      </c>
      <c r="F34" s="153">
        <v>13.032287737627801</v>
      </c>
      <c r="G34" s="153">
        <v>1.2741953142321301</v>
      </c>
      <c r="H34" s="153">
        <v>1.3102574194591701</v>
      </c>
      <c r="I34" s="153">
        <v>1799.9807629341799</v>
      </c>
      <c r="J34" s="153">
        <v>84.600982614683403</v>
      </c>
      <c r="K34" s="153">
        <v>0.52442712621728405</v>
      </c>
      <c r="L34" s="153">
        <v>456293.78418272</v>
      </c>
      <c r="M34" s="153">
        <v>16859.654316169101</v>
      </c>
      <c r="N34" s="153">
        <v>1861.98083245152</v>
      </c>
      <c r="O34" s="153">
        <v>1.4768309649602001</v>
      </c>
      <c r="P34" s="153">
        <v>0.60080062254310995</v>
      </c>
      <c r="Q34" s="153">
        <v>1.37278467082802</v>
      </c>
      <c r="R34" s="153">
        <v>1364.24717674933</v>
      </c>
      <c r="S34" s="153">
        <v>77.3736649067869</v>
      </c>
      <c r="T34" s="153">
        <v>5.4429001941181401</v>
      </c>
      <c r="U34" s="153">
        <v>11.365661120173099</v>
      </c>
      <c r="V34" s="153">
        <v>1.1967189009838499</v>
      </c>
      <c r="W34" s="153">
        <v>0.92476475737388297</v>
      </c>
      <c r="X34" s="153"/>
      <c r="Y34" s="153"/>
      <c r="Z34" s="153"/>
      <c r="AA34" s="153">
        <v>6838.8317611052098</v>
      </c>
      <c r="AB34" s="153">
        <v>473.50575577024603</v>
      </c>
      <c r="AC34" s="153">
        <v>90.312464033461495</v>
      </c>
      <c r="AD34" s="153">
        <v>1.62531018558643</v>
      </c>
      <c r="AE34" s="153">
        <v>0.49803727471463</v>
      </c>
      <c r="AF34" s="153">
        <v>0.91040871544087099</v>
      </c>
      <c r="AG34" s="153"/>
      <c r="AH34" s="153"/>
      <c r="AI34" s="153"/>
      <c r="AJ34" s="153" t="s">
        <v>534</v>
      </c>
      <c r="AK34" s="153">
        <v>0.943973629011708</v>
      </c>
      <c r="AL34" s="153">
        <v>3.9568142180319601</v>
      </c>
      <c r="AM34" s="153">
        <v>9.8979319469102407</v>
      </c>
      <c r="AN34" s="153">
        <v>3.7740848927457602</v>
      </c>
      <c r="AO34" s="153">
        <v>5.3385796244060302</v>
      </c>
      <c r="AP34" s="153">
        <v>0.45070634869146697</v>
      </c>
      <c r="AQ34" s="153">
        <v>0.21791901739516201</v>
      </c>
      <c r="AR34" s="153">
        <v>0.185977312161487</v>
      </c>
      <c r="AS34" s="153">
        <v>1229.78806938195</v>
      </c>
      <c r="AT34" s="153">
        <v>86.950969383066194</v>
      </c>
      <c r="AU34" s="153">
        <v>0.27365338270869199</v>
      </c>
      <c r="AV34" s="153">
        <v>0.44643791451855902</v>
      </c>
      <c r="AW34" s="153">
        <v>0.19329470426003201</v>
      </c>
      <c r="AX34" s="153">
        <v>0</v>
      </c>
      <c r="AY34" s="153" t="s">
        <v>534</v>
      </c>
      <c r="AZ34" s="153">
        <v>0.118901770474902</v>
      </c>
      <c r="BA34" s="153">
        <v>0.26427190980665899</v>
      </c>
      <c r="BB34" s="153">
        <v>6.5917196057830293E-2</v>
      </c>
      <c r="BC34" s="153">
        <v>8.2713780275989801E-2</v>
      </c>
      <c r="BD34" s="153">
        <v>0</v>
      </c>
      <c r="BE34" s="153" t="s">
        <v>534</v>
      </c>
      <c r="BF34" s="153">
        <v>2.6666998162679601E-3</v>
      </c>
      <c r="BG34" s="153">
        <v>0.13935421539174001</v>
      </c>
      <c r="BH34" s="153">
        <v>149.401836522861</v>
      </c>
      <c r="BI34" s="153">
        <v>12.733870560680099</v>
      </c>
      <c r="BJ34" s="153">
        <v>0.55806333028566402</v>
      </c>
      <c r="BK34" s="153">
        <v>2.1131728250946602</v>
      </c>
      <c r="BL34" s="153">
        <v>0.38349343338521202</v>
      </c>
      <c r="BM34" s="153">
        <v>8.22838978070011E-2</v>
      </c>
      <c r="BN34" s="153">
        <v>3.0080534038735101</v>
      </c>
      <c r="BO34" s="153">
        <v>0.40056860913533698</v>
      </c>
      <c r="BP34" s="153">
        <v>7.4396078262430707E-2</v>
      </c>
      <c r="BQ34" s="153">
        <v>0.50137714200862704</v>
      </c>
      <c r="BR34" s="153">
        <v>0.13163230019511801</v>
      </c>
      <c r="BS34" s="153">
        <v>5.9471908848431697E-2</v>
      </c>
      <c r="BT34" s="153">
        <v>0.91651088120777702</v>
      </c>
      <c r="BU34" s="153">
        <v>0.54182342116923699</v>
      </c>
      <c r="BV34" s="153">
        <v>0</v>
      </c>
      <c r="BW34" s="153">
        <v>0.119064781927479</v>
      </c>
      <c r="BX34" s="153">
        <v>0.176582419490766</v>
      </c>
      <c r="BY34" s="153">
        <v>0</v>
      </c>
      <c r="BZ34" s="153">
        <v>1.1910487164663901</v>
      </c>
      <c r="CA34" s="153">
        <v>0.30473713517531398</v>
      </c>
      <c r="CB34" s="153">
        <v>0</v>
      </c>
      <c r="CC34" s="153" t="s">
        <v>534</v>
      </c>
      <c r="CD34" s="153">
        <v>5.4949334714810905E-4</v>
      </c>
      <c r="CE34" s="153">
        <v>0</v>
      </c>
      <c r="CF34" s="153">
        <v>1.18528994945862E-3</v>
      </c>
      <c r="CG34" s="153">
        <v>8.10355570898666E-5</v>
      </c>
      <c r="CH34" s="153">
        <v>0</v>
      </c>
      <c r="CI34" s="153" t="s">
        <v>534</v>
      </c>
      <c r="CJ34" s="153">
        <v>0.13625909120613799</v>
      </c>
      <c r="CK34" s="153">
        <v>0.50892933296450904</v>
      </c>
      <c r="CL34" s="153" t="s">
        <v>534</v>
      </c>
      <c r="CM34" s="153">
        <v>2.3855147329681801E-5</v>
      </c>
      <c r="CN34" s="153">
        <v>0</v>
      </c>
      <c r="CO34" s="153" t="s">
        <v>534</v>
      </c>
      <c r="CP34" s="153">
        <v>5.8116374996641299E-6</v>
      </c>
      <c r="CQ34" s="153">
        <v>0</v>
      </c>
      <c r="CR34" s="153" t="s">
        <v>534</v>
      </c>
      <c r="CS34" s="153">
        <v>6.8041307325744703E-6</v>
      </c>
      <c r="CT34" s="153">
        <v>0</v>
      </c>
      <c r="CU34" s="153" t="s">
        <v>534</v>
      </c>
      <c r="CV34" s="153">
        <v>2.87352664582518E-19</v>
      </c>
      <c r="CW34" s="153">
        <v>0</v>
      </c>
      <c r="CX34" s="153">
        <v>8.2385319551179993E-6</v>
      </c>
      <c r="CY34" s="153">
        <v>6.6309436348053496E-7</v>
      </c>
      <c r="CZ34" s="153">
        <v>0</v>
      </c>
      <c r="DA34" s="153" t="s">
        <v>534</v>
      </c>
      <c r="DB34" s="153">
        <v>0.28266360496683002</v>
      </c>
      <c r="DC34" s="153">
        <v>0.73574221040758603</v>
      </c>
    </row>
    <row r="35" spans="1:107">
      <c r="A35" s="152">
        <v>2</v>
      </c>
      <c r="B35" s="153" t="s">
        <v>50</v>
      </c>
      <c r="C35" s="153" t="s">
        <v>540</v>
      </c>
      <c r="D35" s="153" t="s">
        <v>365</v>
      </c>
      <c r="E35" s="153">
        <v>83.654688465584215</v>
      </c>
      <c r="F35" s="153">
        <v>3.0741166691492698</v>
      </c>
      <c r="G35" s="153">
        <v>0.43132604088815002</v>
      </c>
      <c r="H35" s="153">
        <v>0.490033684656001</v>
      </c>
      <c r="I35" s="153">
        <v>1038.7721792183199</v>
      </c>
      <c r="J35" s="153">
        <v>49.3297403665592</v>
      </c>
      <c r="K35" s="153">
        <v>0.36838276006319698</v>
      </c>
      <c r="L35" s="153">
        <v>222782.611487141</v>
      </c>
      <c r="M35" s="153">
        <v>8807.6810858121407</v>
      </c>
      <c r="N35" s="153">
        <v>1059.0261279773299</v>
      </c>
      <c r="O35" s="153">
        <v>0.65933142334011097</v>
      </c>
      <c r="P35" s="153">
        <v>0.30675449994300602</v>
      </c>
      <c r="Q35" s="153">
        <v>0.55219848805249205</v>
      </c>
      <c r="R35" s="153">
        <v>257.80157205874502</v>
      </c>
      <c r="S35" s="153">
        <v>21.358942678155501</v>
      </c>
      <c r="T35" s="153">
        <v>4.12276481984917</v>
      </c>
      <c r="U35" s="153">
        <v>2.36274434797408</v>
      </c>
      <c r="V35" s="153">
        <v>0.36356890578543</v>
      </c>
      <c r="W35" s="153">
        <v>0.37319151908967202</v>
      </c>
      <c r="X35" s="153"/>
      <c r="Y35" s="153"/>
      <c r="Z35" s="153"/>
      <c r="AA35" s="153">
        <v>3656.5535536800398</v>
      </c>
      <c r="AB35" s="153">
        <v>241.85130375470101</v>
      </c>
      <c r="AC35" s="153">
        <v>48.507415894825002</v>
      </c>
      <c r="AD35" s="153">
        <v>0.63243837632448197</v>
      </c>
      <c r="AE35" s="153">
        <v>0.27277010675130597</v>
      </c>
      <c r="AF35" s="153">
        <v>0.428731753876882</v>
      </c>
      <c r="AG35" s="153"/>
      <c r="AH35" s="153"/>
      <c r="AI35" s="153"/>
      <c r="AJ35" s="153" t="s">
        <v>534</v>
      </c>
      <c r="AK35" s="153">
        <v>0.84670217662812197</v>
      </c>
      <c r="AL35" s="153">
        <v>1.5239118231634801</v>
      </c>
      <c r="AM35" s="153" t="s">
        <v>534</v>
      </c>
      <c r="AN35" s="153">
        <v>1.3087020545716499</v>
      </c>
      <c r="AO35" s="153">
        <v>2.4471094840195899</v>
      </c>
      <c r="AP35" s="153" t="s">
        <v>534</v>
      </c>
      <c r="AQ35" s="153">
        <v>8.2219902945066398E-2</v>
      </c>
      <c r="AR35" s="153">
        <v>0.112434146664187</v>
      </c>
      <c r="AS35" s="153">
        <v>591.55290271937804</v>
      </c>
      <c r="AT35" s="153">
        <v>46.259496777004401</v>
      </c>
      <c r="AU35" s="153">
        <v>9.6874330357338695E-2</v>
      </c>
      <c r="AV35" s="153">
        <v>0.19050446054633799</v>
      </c>
      <c r="AW35" s="153">
        <v>9.6995620557229406E-2</v>
      </c>
      <c r="AX35" s="153">
        <v>6.5014128246952102E-2</v>
      </c>
      <c r="AY35" s="153" t="s">
        <v>534</v>
      </c>
      <c r="AZ35" s="153">
        <v>3.0579217472198099E-2</v>
      </c>
      <c r="BA35" s="153">
        <v>0.33623055368508697</v>
      </c>
      <c r="BB35" s="153" t="s">
        <v>534</v>
      </c>
      <c r="BC35" s="153">
        <v>2.8797330531688699E-2</v>
      </c>
      <c r="BD35" s="153">
        <v>7.2966780032273595E-2</v>
      </c>
      <c r="BE35" s="153" t="s">
        <v>534</v>
      </c>
      <c r="BF35" s="153">
        <v>1.6741334419582E-3</v>
      </c>
      <c r="BG35" s="153">
        <v>9.7572522574093296E-2</v>
      </c>
      <c r="BH35" s="153">
        <v>24.240788553197699</v>
      </c>
      <c r="BI35" s="153">
        <v>3.1784514290480601</v>
      </c>
      <c r="BJ35" s="153">
        <v>0</v>
      </c>
      <c r="BK35" s="153">
        <v>0.70738456690636597</v>
      </c>
      <c r="BL35" s="153">
        <v>0.13345589400047</v>
      </c>
      <c r="BM35" s="153">
        <v>0</v>
      </c>
      <c r="BN35" s="153">
        <v>1.0846791004807901</v>
      </c>
      <c r="BO35" s="153">
        <v>0.17958581977303401</v>
      </c>
      <c r="BP35" s="153">
        <v>0</v>
      </c>
      <c r="BQ35" s="153">
        <v>0.13058635495920501</v>
      </c>
      <c r="BR35" s="153">
        <v>5.5430738369414499E-2</v>
      </c>
      <c r="BS35" s="153">
        <v>0</v>
      </c>
      <c r="BT35" s="153">
        <v>0.59692815051885695</v>
      </c>
      <c r="BU35" s="153">
        <v>0.27856331618181002</v>
      </c>
      <c r="BV35" s="153">
        <v>0.26408343027994202</v>
      </c>
      <c r="BW35" s="153">
        <v>3.3244648737709499E-2</v>
      </c>
      <c r="BX35" s="153">
        <v>6.0673442144293703E-2</v>
      </c>
      <c r="BY35" s="153">
        <v>0</v>
      </c>
      <c r="BZ35" s="153">
        <v>0.34870930877904199</v>
      </c>
      <c r="CA35" s="153">
        <v>0.103121088790909</v>
      </c>
      <c r="CB35" s="153">
        <v>0</v>
      </c>
      <c r="CC35" s="153" t="s">
        <v>534</v>
      </c>
      <c r="CD35" s="153">
        <v>8.97529022642458E-4</v>
      </c>
      <c r="CE35" s="153">
        <v>0.25480003773395599</v>
      </c>
      <c r="CF35" s="153" t="s">
        <v>534</v>
      </c>
      <c r="CG35" s="153">
        <v>2.01747194763943E-2</v>
      </c>
      <c r="CH35" s="153">
        <v>3.7467780474246003E-2</v>
      </c>
      <c r="CI35" s="153" t="s">
        <v>534</v>
      </c>
      <c r="CJ35" s="153">
        <v>3.9922793713161098E-2</v>
      </c>
      <c r="CK35" s="153">
        <v>0.40552344089203701</v>
      </c>
      <c r="CL35" s="153" t="s">
        <v>534</v>
      </c>
      <c r="CM35" s="153">
        <v>2.1037461500402399E-5</v>
      </c>
      <c r="CN35" s="153">
        <v>4.0825219080074603E-2</v>
      </c>
      <c r="CO35" s="153">
        <v>1.39204932680645E-5</v>
      </c>
      <c r="CP35" s="153">
        <v>8.1656413019847703E-7</v>
      </c>
      <c r="CQ35" s="153">
        <v>0</v>
      </c>
      <c r="CR35" s="153">
        <v>1.3182899998033501E-4</v>
      </c>
      <c r="CS35" s="153">
        <v>1.01987670961485E-5</v>
      </c>
      <c r="CT35" s="153">
        <v>0</v>
      </c>
      <c r="CU35" s="153" t="s">
        <v>534</v>
      </c>
      <c r="CV35" s="153">
        <v>2.2298620996764402E-19</v>
      </c>
      <c r="CW35" s="153">
        <v>0</v>
      </c>
      <c r="CX35" s="153" t="s">
        <v>534</v>
      </c>
      <c r="CY35" s="153">
        <v>8.7586848959175097E-7</v>
      </c>
      <c r="CZ35" s="153">
        <v>0</v>
      </c>
      <c r="DA35" s="153">
        <v>0.26992670530814</v>
      </c>
      <c r="DB35" s="153">
        <v>0.10791378606193699</v>
      </c>
      <c r="DC35" s="153">
        <v>0.165289796699464</v>
      </c>
    </row>
    <row r="36" spans="1:107">
      <c r="A36" s="152">
        <v>2</v>
      </c>
      <c r="B36" s="153" t="s">
        <v>50</v>
      </c>
      <c r="C36" s="153" t="s">
        <v>540</v>
      </c>
      <c r="D36" s="153" t="s">
        <v>365</v>
      </c>
      <c r="E36" s="153">
        <v>80.131571452016018</v>
      </c>
      <c r="F36" s="153">
        <v>3.3701874518322099</v>
      </c>
      <c r="G36" s="153">
        <v>0.46258143637433102</v>
      </c>
      <c r="H36" s="153">
        <v>0.85061583632750304</v>
      </c>
      <c r="I36" s="153">
        <v>1269.9439085686699</v>
      </c>
      <c r="J36" s="153">
        <v>60.198943951014897</v>
      </c>
      <c r="K36" s="153">
        <v>0.32765099677926701</v>
      </c>
      <c r="L36" s="153">
        <v>233659.40690273501</v>
      </c>
      <c r="M36" s="153">
        <v>7616.2950840838603</v>
      </c>
      <c r="N36" s="153">
        <v>946.97005858778903</v>
      </c>
      <c r="O36" s="153">
        <v>0.73407418617635101</v>
      </c>
      <c r="P36" s="153">
        <v>0.33871506889742298</v>
      </c>
      <c r="Q36" s="153">
        <v>0.57903614833041905</v>
      </c>
      <c r="R36" s="153">
        <v>367.15622738244599</v>
      </c>
      <c r="S36" s="153">
        <v>25.8516443544863</v>
      </c>
      <c r="T36" s="153">
        <v>4.9278044865221204</v>
      </c>
      <c r="U36" s="153">
        <v>2.4643572751213001</v>
      </c>
      <c r="V36" s="153">
        <v>0.39291345225886398</v>
      </c>
      <c r="W36" s="153">
        <v>0.40815603652626498</v>
      </c>
      <c r="X36" s="153"/>
      <c r="Y36" s="153"/>
      <c r="Z36" s="153"/>
      <c r="AA36" s="153">
        <v>4161.9059796957799</v>
      </c>
      <c r="AB36" s="153">
        <v>258.52918939402599</v>
      </c>
      <c r="AC36" s="153">
        <v>40.716538934287598</v>
      </c>
      <c r="AD36" s="153">
        <v>0.591006220646072</v>
      </c>
      <c r="AE36" s="153">
        <v>0.281796983530189</v>
      </c>
      <c r="AF36" s="153">
        <v>0.38140662759712501</v>
      </c>
      <c r="AG36" s="153"/>
      <c r="AH36" s="153"/>
      <c r="AI36" s="153"/>
      <c r="AJ36" s="153" t="s">
        <v>534</v>
      </c>
      <c r="AK36" s="153">
        <v>0.61245402355568501</v>
      </c>
      <c r="AL36" s="153">
        <v>1.41766814959674</v>
      </c>
      <c r="AM36" s="153">
        <v>3.5004478555066401</v>
      </c>
      <c r="AN36" s="153">
        <v>1.6985490197150599</v>
      </c>
      <c r="AO36" s="153">
        <v>2.9551731872864102</v>
      </c>
      <c r="AP36" s="153">
        <v>0.114986853280618</v>
      </c>
      <c r="AQ36" s="153">
        <v>7.8489944028673694E-2</v>
      </c>
      <c r="AR36" s="153">
        <v>9.8861638744918004E-2</v>
      </c>
      <c r="AS36" s="153">
        <v>614.53769763760204</v>
      </c>
      <c r="AT36" s="153">
        <v>48.232315638006902</v>
      </c>
      <c r="AU36" s="153">
        <v>0.169629734916492</v>
      </c>
      <c r="AV36" s="153">
        <v>0.13566802119700899</v>
      </c>
      <c r="AW36" s="153">
        <v>7.2257063016216094E-2</v>
      </c>
      <c r="AX36" s="153">
        <v>6.8800334045074504E-2</v>
      </c>
      <c r="AY36" s="153" t="s">
        <v>534</v>
      </c>
      <c r="AZ36" s="153">
        <v>6.8928354654977098E-2</v>
      </c>
      <c r="BA36" s="153">
        <v>0.19565751402720599</v>
      </c>
      <c r="BB36" s="153" t="s">
        <v>534</v>
      </c>
      <c r="BC36" s="153">
        <v>1.5350401274657501E-4</v>
      </c>
      <c r="BD36" s="153">
        <v>7.7227336670609201E-2</v>
      </c>
      <c r="BE36" s="153" t="s">
        <v>534</v>
      </c>
      <c r="BF36" s="153">
        <v>1.5050836662154701E-3</v>
      </c>
      <c r="BG36" s="153">
        <v>9.2157171998298607E-2</v>
      </c>
      <c r="BH36" s="153">
        <v>33.208622082457502</v>
      </c>
      <c r="BI36" s="153">
        <v>2.8866634867304501</v>
      </c>
      <c r="BJ36" s="153">
        <v>0</v>
      </c>
      <c r="BK36" s="153">
        <v>1.05028586150356</v>
      </c>
      <c r="BL36" s="153">
        <v>0.16150906390143999</v>
      </c>
      <c r="BM36" s="153">
        <v>4.3723681888533102E-2</v>
      </c>
      <c r="BN36" s="153">
        <v>1.54715187434318</v>
      </c>
      <c r="BO36" s="153">
        <v>0.24189251795883501</v>
      </c>
      <c r="BP36" s="153">
        <v>0</v>
      </c>
      <c r="BQ36" s="153">
        <v>0.14507119791541701</v>
      </c>
      <c r="BR36" s="153">
        <v>4.6527418934601099E-2</v>
      </c>
      <c r="BS36" s="153">
        <v>0</v>
      </c>
      <c r="BT36" s="153">
        <v>0.449601045092201</v>
      </c>
      <c r="BU36" s="153">
        <v>0.216892937141028</v>
      </c>
      <c r="BV36" s="153">
        <v>0.20088098619537001</v>
      </c>
      <c r="BW36" s="153" t="s">
        <v>534</v>
      </c>
      <c r="BX36" s="153">
        <v>0.11078600472274</v>
      </c>
      <c r="BY36" s="153">
        <v>0.245001167259873</v>
      </c>
      <c r="BZ36" s="153">
        <v>0.37836127095753502</v>
      </c>
      <c r="CA36" s="153">
        <v>0.119811148360396</v>
      </c>
      <c r="CB36" s="153">
        <v>6.8712625725353693E-2</v>
      </c>
      <c r="CC36" s="153" t="s">
        <v>534</v>
      </c>
      <c r="CD36" s="153">
        <v>2.5123614556835502E-3</v>
      </c>
      <c r="CE36" s="153">
        <v>0.26914587791807199</v>
      </c>
      <c r="CF36" s="153" t="s">
        <v>534</v>
      </c>
      <c r="CG36" s="153">
        <v>3.8442120553387201E-4</v>
      </c>
      <c r="CH36" s="153">
        <v>5.5075337927536001E-2</v>
      </c>
      <c r="CI36" s="153" t="s">
        <v>534</v>
      </c>
      <c r="CJ36" s="153">
        <v>2.5869340660292701E-3</v>
      </c>
      <c r="CK36" s="153">
        <v>0</v>
      </c>
      <c r="CL36" s="153" t="s">
        <v>534</v>
      </c>
      <c r="CM36" s="153">
        <v>3.7418282536469501E-5</v>
      </c>
      <c r="CN36" s="153">
        <v>0</v>
      </c>
      <c r="CO36" s="153" t="s">
        <v>534</v>
      </c>
      <c r="CP36" s="153">
        <v>2.05099047017183E-7</v>
      </c>
      <c r="CQ36" s="153">
        <v>0</v>
      </c>
      <c r="CR36" s="153" t="s">
        <v>534</v>
      </c>
      <c r="CS36" s="153">
        <v>6.4508032118718099E-5</v>
      </c>
      <c r="CT36" s="153">
        <v>3.9807008209405602E-2</v>
      </c>
      <c r="CU36" s="153" t="s">
        <v>534</v>
      </c>
      <c r="CV36" s="153">
        <v>3.19878783210367E-19</v>
      </c>
      <c r="CW36" s="153">
        <v>0</v>
      </c>
      <c r="CX36" s="153">
        <v>4.6366196567583001E-5</v>
      </c>
      <c r="CY36" s="153">
        <v>4.0526847108516103E-6</v>
      </c>
      <c r="CZ36" s="153">
        <v>0</v>
      </c>
      <c r="DA36" s="153" t="s">
        <v>534</v>
      </c>
      <c r="DB36" s="153">
        <v>0.11531626524616199</v>
      </c>
      <c r="DC36" s="153">
        <v>0.26299885174252502</v>
      </c>
    </row>
    <row r="37" spans="1:107">
      <c r="A37" s="152">
        <v>2</v>
      </c>
      <c r="B37" s="153" t="s">
        <v>50</v>
      </c>
      <c r="C37" s="153" t="s">
        <v>541</v>
      </c>
      <c r="D37" s="153" t="s">
        <v>360</v>
      </c>
      <c r="E37" s="153">
        <v>58.993895415071648</v>
      </c>
      <c r="F37" s="153">
        <v>7.4544144727599697</v>
      </c>
      <c r="G37" s="153">
        <v>1.1583030185052201</v>
      </c>
      <c r="H37" s="153">
        <v>0.80665106394733999</v>
      </c>
      <c r="I37" s="153">
        <v>1661.00982154646</v>
      </c>
      <c r="J37" s="153">
        <v>85.637373150266299</v>
      </c>
      <c r="K37" s="153">
        <v>0.211888471614325</v>
      </c>
      <c r="L37" s="153">
        <v>451712.28624443698</v>
      </c>
      <c r="M37" s="153">
        <v>18739.654168956498</v>
      </c>
      <c r="N37" s="153">
        <v>1349.35885683072</v>
      </c>
      <c r="O37" s="153">
        <v>1.5133382342767501</v>
      </c>
      <c r="P37" s="153">
        <v>0.56023396873242304</v>
      </c>
      <c r="Q37" s="153">
        <v>0.727732181914858</v>
      </c>
      <c r="R37" s="153">
        <v>1293.93795845003</v>
      </c>
      <c r="S37" s="153">
        <v>89.571407610908594</v>
      </c>
      <c r="T37" s="153">
        <v>5.5738700584188496</v>
      </c>
      <c r="U37" s="153">
        <v>9.9908437689078404</v>
      </c>
      <c r="V37" s="153">
        <v>1.21033353361371</v>
      </c>
      <c r="W37" s="153">
        <v>0.73486937483421699</v>
      </c>
      <c r="X37" s="153"/>
      <c r="Y37" s="153"/>
      <c r="Z37" s="153"/>
      <c r="AA37" s="153">
        <v>7336.6459679814698</v>
      </c>
      <c r="AB37" s="153">
        <v>465.15188822912103</v>
      </c>
      <c r="AC37" s="153">
        <v>58.145628803636399</v>
      </c>
      <c r="AD37" s="153">
        <v>1.6525378233171399</v>
      </c>
      <c r="AE37" s="153">
        <v>0.49058764828541102</v>
      </c>
      <c r="AF37" s="153">
        <v>0.46912527158176698</v>
      </c>
      <c r="AG37" s="153"/>
      <c r="AH37" s="153"/>
      <c r="AI37" s="153"/>
      <c r="AJ37" s="153" t="s">
        <v>534</v>
      </c>
      <c r="AK37" s="153">
        <v>1.1044911496980001</v>
      </c>
      <c r="AL37" s="153">
        <v>2.9503706764409801</v>
      </c>
      <c r="AM37" s="153">
        <v>11.097032216975499</v>
      </c>
      <c r="AN37" s="153">
        <v>2.6240985287502001</v>
      </c>
      <c r="AO37" s="153">
        <v>4.4516115617929302</v>
      </c>
      <c r="AP37" s="153">
        <v>1.02175382708989</v>
      </c>
      <c r="AQ37" s="153">
        <v>0.270008676716882</v>
      </c>
      <c r="AR37" s="153">
        <v>0.14315474784120499</v>
      </c>
      <c r="AS37" s="153">
        <v>1286.8705439303999</v>
      </c>
      <c r="AT37" s="153">
        <v>90.844045117601397</v>
      </c>
      <c r="AU37" s="153">
        <v>0.168529987283143</v>
      </c>
      <c r="AV37" s="153">
        <v>0.13910436338918999</v>
      </c>
      <c r="AW37" s="153">
        <v>0.104880489146446</v>
      </c>
      <c r="AX37" s="153">
        <v>0.13853278274811401</v>
      </c>
      <c r="AY37" s="153">
        <v>0.400069286223245</v>
      </c>
      <c r="AZ37" s="153">
        <v>0.22272501098299</v>
      </c>
      <c r="BA37" s="153">
        <v>0</v>
      </c>
      <c r="BB37" s="153" t="s">
        <v>534</v>
      </c>
      <c r="BC37" s="153">
        <v>2.5202212712571899E-4</v>
      </c>
      <c r="BD37" s="153">
        <v>0</v>
      </c>
      <c r="BE37" s="153">
        <v>2.5193685521418801E-3</v>
      </c>
      <c r="BF37" s="153">
        <v>2.1057052256423198E-2</v>
      </c>
      <c r="BG37" s="153">
        <v>0</v>
      </c>
      <c r="BH37" s="153">
        <v>170.515280879746</v>
      </c>
      <c r="BI37" s="153">
        <v>12.949780534937601</v>
      </c>
      <c r="BJ37" s="153">
        <v>0</v>
      </c>
      <c r="BK37" s="153">
        <v>2.2161789874523898</v>
      </c>
      <c r="BL37" s="153">
        <v>0.29526625357021302</v>
      </c>
      <c r="BM37" s="153">
        <v>0</v>
      </c>
      <c r="BN37" s="153">
        <v>3.2118232572718499</v>
      </c>
      <c r="BO37" s="153">
        <v>0.44008043611719599</v>
      </c>
      <c r="BP37" s="153">
        <v>7.93593018260602E-2</v>
      </c>
      <c r="BQ37" s="153">
        <v>0.37819039036197499</v>
      </c>
      <c r="BR37" s="153">
        <v>0.101888573033667</v>
      </c>
      <c r="BS37" s="153">
        <v>0</v>
      </c>
      <c r="BT37" s="153">
        <v>1.19283102136083</v>
      </c>
      <c r="BU37" s="153">
        <v>0.50832583418892996</v>
      </c>
      <c r="BV37" s="153">
        <v>0</v>
      </c>
      <c r="BW37" s="153" t="s">
        <v>534</v>
      </c>
      <c r="BX37" s="153">
        <v>3.3944585529818798E-3</v>
      </c>
      <c r="BY37" s="153">
        <v>0.35339276197426001</v>
      </c>
      <c r="BZ37" s="153">
        <v>1.72899103417125</v>
      </c>
      <c r="CA37" s="153">
        <v>0.34179403305374101</v>
      </c>
      <c r="CB37" s="153">
        <v>0.198757052540246</v>
      </c>
      <c r="CC37" s="153" t="s">
        <v>534</v>
      </c>
      <c r="CD37" s="153">
        <v>4.9824920996217204E-3</v>
      </c>
      <c r="CE37" s="153">
        <v>0.3887518232171</v>
      </c>
      <c r="CF37" s="153" t="s">
        <v>534</v>
      </c>
      <c r="CG37" s="153">
        <v>7.9048725688863003E-4</v>
      </c>
      <c r="CH37" s="153">
        <v>5.7264472536833602E-2</v>
      </c>
      <c r="CI37" s="153" t="s">
        <v>534</v>
      </c>
      <c r="CJ37" s="153">
        <v>1.70266889967867E-3</v>
      </c>
      <c r="CK37" s="153">
        <v>0.324337508840911</v>
      </c>
      <c r="CL37" s="153">
        <v>3.7916612001760101E-4</v>
      </c>
      <c r="CM37" s="153">
        <v>3.1118095643550001E-5</v>
      </c>
      <c r="CN37" s="153">
        <v>0</v>
      </c>
      <c r="CO37" s="153" t="s">
        <v>534</v>
      </c>
      <c r="CP37" s="153">
        <v>5.4777144364150605E-7</v>
      </c>
      <c r="CQ37" s="153">
        <v>0</v>
      </c>
      <c r="CR37" s="153" t="s">
        <v>534</v>
      </c>
      <c r="CS37" s="153">
        <v>2.7452932809022998E-4</v>
      </c>
      <c r="CT37" s="153">
        <v>5.7604205417791397E-2</v>
      </c>
      <c r="CU37" s="153" t="s">
        <v>534</v>
      </c>
      <c r="CV37" s="153">
        <v>6.7525387642753603E-19</v>
      </c>
      <c r="CW37" s="153">
        <v>0</v>
      </c>
      <c r="CX37" s="153" t="s">
        <v>534</v>
      </c>
      <c r="CY37" s="153">
        <v>3.4834978088485298E-5</v>
      </c>
      <c r="CZ37" s="153">
        <v>6.3077774573155707E-2</v>
      </c>
      <c r="DA37" s="153">
        <v>0.47263116841833602</v>
      </c>
      <c r="DB37" s="153">
        <v>0.20602601797109499</v>
      </c>
      <c r="DC37" s="153">
        <v>0.329975219702353</v>
      </c>
    </row>
    <row r="38" spans="1:107">
      <c r="A38" s="152">
        <v>2</v>
      </c>
      <c r="B38" s="153" t="s">
        <v>50</v>
      </c>
      <c r="C38" s="153" t="s">
        <v>541</v>
      </c>
      <c r="D38" s="153" t="s">
        <v>360</v>
      </c>
      <c r="E38" s="153">
        <v>56.977500721337279</v>
      </c>
      <c r="F38" s="153">
        <v>3.3132499123351802</v>
      </c>
      <c r="G38" s="153">
        <v>0.73552253500260201</v>
      </c>
      <c r="H38" s="153">
        <v>0.98210611717384899</v>
      </c>
      <c r="I38" s="153">
        <v>2155.93363169023</v>
      </c>
      <c r="J38" s="153">
        <v>198.38012679119601</v>
      </c>
      <c r="K38" s="153">
        <v>0.369628643738174</v>
      </c>
      <c r="L38" s="153">
        <v>387951.66297928098</v>
      </c>
      <c r="M38" s="153">
        <v>15085.3024114044</v>
      </c>
      <c r="N38" s="153">
        <v>1085.1568055292501</v>
      </c>
      <c r="O38" s="153">
        <v>1.7429072549490201</v>
      </c>
      <c r="P38" s="153">
        <v>0.60925016501623896</v>
      </c>
      <c r="Q38" s="153">
        <v>0.67265072114248003</v>
      </c>
      <c r="R38" s="153">
        <v>1318.3659078135199</v>
      </c>
      <c r="S38" s="153">
        <v>146.04905893995701</v>
      </c>
      <c r="T38" s="153">
        <v>7.4860244597128096</v>
      </c>
      <c r="U38" s="153">
        <v>14.3095661293777</v>
      </c>
      <c r="V38" s="153">
        <v>2.4415077855515701</v>
      </c>
      <c r="W38" s="153">
        <v>0.46759978501838101</v>
      </c>
      <c r="X38" s="153"/>
      <c r="Y38" s="153"/>
      <c r="Z38" s="153"/>
      <c r="AA38" s="153">
        <v>8607.7165502574007</v>
      </c>
      <c r="AB38" s="153">
        <v>831.25628856421895</v>
      </c>
      <c r="AC38" s="153">
        <v>54.582627330686101</v>
      </c>
      <c r="AD38" s="153">
        <v>1.9228877683241301</v>
      </c>
      <c r="AE38" s="153">
        <v>0.46270451330671197</v>
      </c>
      <c r="AF38" s="153">
        <v>0.44391929033358701</v>
      </c>
      <c r="AG38" s="153"/>
      <c r="AH38" s="153"/>
      <c r="AI38" s="153"/>
      <c r="AJ38" s="153">
        <v>4.3147139329376296</v>
      </c>
      <c r="AK38" s="153">
        <v>1.9666790566788399</v>
      </c>
      <c r="AL38" s="153">
        <v>1.2799054441347399</v>
      </c>
      <c r="AM38" s="153">
        <v>11.9083155683994</v>
      </c>
      <c r="AN38" s="153">
        <v>3.2465441246365399</v>
      </c>
      <c r="AO38" s="153">
        <v>4.8726502522538002</v>
      </c>
      <c r="AP38" s="153">
        <v>0.62517700182129798</v>
      </c>
      <c r="AQ38" s="153">
        <v>0.19483848453007499</v>
      </c>
      <c r="AR38" s="153">
        <v>9.4507825776972906E-2</v>
      </c>
      <c r="AS38" s="153">
        <v>1058.72733778204</v>
      </c>
      <c r="AT38" s="153">
        <v>76.572289715333596</v>
      </c>
      <c r="AU38" s="153">
        <v>0.16994374964738701</v>
      </c>
      <c r="AV38" s="153">
        <v>1.09615990190956</v>
      </c>
      <c r="AW38" s="153">
        <v>0.31150054723683701</v>
      </c>
      <c r="AX38" s="153">
        <v>0.12724407277760999</v>
      </c>
      <c r="AY38" s="153">
        <v>5.87450096239938</v>
      </c>
      <c r="AZ38" s="153">
        <v>1.5527132562258601</v>
      </c>
      <c r="BA38" s="153">
        <v>0</v>
      </c>
      <c r="BB38" s="153">
        <v>0.64111835762810998</v>
      </c>
      <c r="BC38" s="153">
        <v>0.19439465746809401</v>
      </c>
      <c r="BD38" s="153">
        <v>0</v>
      </c>
      <c r="BE38" s="153" t="s">
        <v>534</v>
      </c>
      <c r="BF38" s="153">
        <v>3.1097058411942199E-2</v>
      </c>
      <c r="BG38" s="153">
        <v>0.113123691859337</v>
      </c>
      <c r="BH38" s="153">
        <v>105.026355257297</v>
      </c>
      <c r="BI38" s="153">
        <v>9.5760568692895092</v>
      </c>
      <c r="BJ38" s="153">
        <v>0</v>
      </c>
      <c r="BK38" s="153">
        <v>2.3684558854726201</v>
      </c>
      <c r="BL38" s="153">
        <v>0.31792451834867302</v>
      </c>
      <c r="BM38" s="153">
        <v>0</v>
      </c>
      <c r="BN38" s="153">
        <v>3.42177336836615</v>
      </c>
      <c r="BO38" s="153">
        <v>0.53340797764501302</v>
      </c>
      <c r="BP38" s="153">
        <v>0</v>
      </c>
      <c r="BQ38" s="153">
        <v>0.42492559712793299</v>
      </c>
      <c r="BR38" s="153">
        <v>0.14150478833847199</v>
      </c>
      <c r="BS38" s="153">
        <v>0</v>
      </c>
      <c r="BT38" s="153">
        <v>1.7769222167452601</v>
      </c>
      <c r="BU38" s="153">
        <v>0.52754468244975306</v>
      </c>
      <c r="BV38" s="153">
        <v>0</v>
      </c>
      <c r="BW38" s="153" t="s">
        <v>534</v>
      </c>
      <c r="BX38" s="153">
        <v>0.15790003401472799</v>
      </c>
      <c r="BY38" s="153">
        <v>0.323722754283572</v>
      </c>
      <c r="BZ38" s="153">
        <v>1.2449113725863601</v>
      </c>
      <c r="CA38" s="153">
        <v>0.30501183579398999</v>
      </c>
      <c r="CB38" s="153">
        <v>0</v>
      </c>
      <c r="CC38" s="153">
        <v>2.58829369798017E-2</v>
      </c>
      <c r="CD38" s="153">
        <v>9.0048455303750094E-2</v>
      </c>
      <c r="CE38" s="153">
        <v>0</v>
      </c>
      <c r="CF38" s="153">
        <v>5.0797866222751099E-2</v>
      </c>
      <c r="CG38" s="153">
        <v>3.9327663468939601E-2</v>
      </c>
      <c r="CH38" s="153">
        <v>0</v>
      </c>
      <c r="CI38" s="153" t="s">
        <v>534</v>
      </c>
      <c r="CJ38" s="153">
        <v>0.18014009507133799</v>
      </c>
      <c r="CK38" s="153">
        <v>0.44638704671056001</v>
      </c>
      <c r="CL38" s="153">
        <v>6.6985983295569707E-2</v>
      </c>
      <c r="CM38" s="153">
        <v>4.8302160553762803E-2</v>
      </c>
      <c r="CN38" s="153">
        <v>5.7178576970088303E-2</v>
      </c>
      <c r="CO38" s="153">
        <v>2.0220993383955501E-5</v>
      </c>
      <c r="CP38" s="153">
        <v>2.1898197223391702E-6</v>
      </c>
      <c r="CQ38" s="153">
        <v>0</v>
      </c>
      <c r="CR38" s="153" t="s">
        <v>534</v>
      </c>
      <c r="CS38" s="153">
        <v>1.3266711375042401E-4</v>
      </c>
      <c r="CT38" s="153">
        <v>0</v>
      </c>
      <c r="CU38" s="153" t="s">
        <v>534</v>
      </c>
      <c r="CV38" s="153">
        <v>6.2431414226841998E-19</v>
      </c>
      <c r="CW38" s="153">
        <v>0</v>
      </c>
      <c r="CX38" s="153" t="s">
        <v>534</v>
      </c>
      <c r="CY38" s="153">
        <v>3.5324567583802999E-5</v>
      </c>
      <c r="CZ38" s="153">
        <v>0</v>
      </c>
      <c r="DA38" s="153">
        <v>0.44634106631690501</v>
      </c>
      <c r="DB38" s="153">
        <v>0.17852063658422601</v>
      </c>
      <c r="DC38" s="153">
        <v>0.34144940334270701</v>
      </c>
    </row>
    <row r="39" spans="1:107">
      <c r="A39" s="152">
        <v>2</v>
      </c>
      <c r="B39" s="153" t="s">
        <v>50</v>
      </c>
      <c r="C39" s="153" t="s">
        <v>541</v>
      </c>
      <c r="D39" s="153" t="s">
        <v>365</v>
      </c>
      <c r="E39" s="153">
        <v>81.337111756465745</v>
      </c>
      <c r="F39" s="153">
        <v>5.0962973141289201</v>
      </c>
      <c r="G39" s="153">
        <v>0.73901550443238495</v>
      </c>
      <c r="H39" s="153">
        <v>0.659998997722687</v>
      </c>
      <c r="I39" s="153">
        <v>1438.68169931801</v>
      </c>
      <c r="J39" s="153">
        <v>82.969749031985103</v>
      </c>
      <c r="K39" s="153">
        <v>0.20759022729712601</v>
      </c>
      <c r="L39" s="153">
        <v>245254.75644834599</v>
      </c>
      <c r="M39" s="153">
        <v>9660.5855722471606</v>
      </c>
      <c r="N39" s="153">
        <v>773.89128809649799</v>
      </c>
      <c r="O39" s="153">
        <v>0.88070135589301501</v>
      </c>
      <c r="P39" s="153">
        <v>0.321853282996999</v>
      </c>
      <c r="Q39" s="153">
        <v>0.59125437570013595</v>
      </c>
      <c r="R39" s="153">
        <v>376.16815626868902</v>
      </c>
      <c r="S39" s="153">
        <v>25.385781886083901</v>
      </c>
      <c r="T39" s="153">
        <v>2.7544052657190798</v>
      </c>
      <c r="U39" s="153">
        <v>3.2742868839271302</v>
      </c>
      <c r="V39" s="153">
        <v>0.50677567767930698</v>
      </c>
      <c r="W39" s="153">
        <v>0.45353524885452901</v>
      </c>
      <c r="X39" s="153"/>
      <c r="Y39" s="153"/>
      <c r="Z39" s="153"/>
      <c r="AA39" s="153">
        <v>4505.87650873655</v>
      </c>
      <c r="AB39" s="153">
        <v>286.533944306428</v>
      </c>
      <c r="AC39" s="153">
        <v>38.952431240984403</v>
      </c>
      <c r="AD39" s="153">
        <v>1.1551814703224199</v>
      </c>
      <c r="AE39" s="153">
        <v>0.359693680474588</v>
      </c>
      <c r="AF39" s="153">
        <v>0.28347979878289098</v>
      </c>
      <c r="AG39" s="153"/>
      <c r="AH39" s="153"/>
      <c r="AI39" s="153"/>
      <c r="AJ39" s="153" t="s">
        <v>534</v>
      </c>
      <c r="AK39" s="153">
        <v>0.52216609450485896</v>
      </c>
      <c r="AL39" s="153">
        <v>1.25566241729737</v>
      </c>
      <c r="AM39" s="153">
        <v>5.1989275472024001</v>
      </c>
      <c r="AN39" s="153">
        <v>1.8797844411789399</v>
      </c>
      <c r="AO39" s="153">
        <v>2.3362945860222299</v>
      </c>
      <c r="AP39" s="153">
        <v>0.206995480123216</v>
      </c>
      <c r="AQ39" s="153">
        <v>0.101700597711445</v>
      </c>
      <c r="AR39" s="153">
        <v>0.12576894314964801</v>
      </c>
      <c r="AS39" s="153">
        <v>640.19750776109504</v>
      </c>
      <c r="AT39" s="153">
        <v>47.015544252951003</v>
      </c>
      <c r="AU39" s="153">
        <v>0</v>
      </c>
      <c r="AV39" s="153">
        <v>0.22537315976980299</v>
      </c>
      <c r="AW39" s="153">
        <v>8.0854736694217E-2</v>
      </c>
      <c r="AX39" s="153">
        <v>5.8329843786515401E-2</v>
      </c>
      <c r="AY39" s="153">
        <v>3.6276079039502699E-4</v>
      </c>
      <c r="AZ39" s="153">
        <v>7.3669755480693197E-5</v>
      </c>
      <c r="BA39" s="153">
        <v>0</v>
      </c>
      <c r="BB39" s="153">
        <v>3.5670004775341201E-4</v>
      </c>
      <c r="BC39" s="153">
        <v>4.2695063071329603E-5</v>
      </c>
      <c r="BD39" s="153">
        <v>0</v>
      </c>
      <c r="BE39" s="153" t="s">
        <v>534</v>
      </c>
      <c r="BF39" s="153">
        <v>7.10173338645353E-4</v>
      </c>
      <c r="BG39" s="153">
        <v>5.4747082476777599E-2</v>
      </c>
      <c r="BH39" s="153">
        <v>31.563029544877399</v>
      </c>
      <c r="BI39" s="153">
        <v>3.1780072967591799</v>
      </c>
      <c r="BJ39" s="153">
        <v>0</v>
      </c>
      <c r="BK39" s="153">
        <v>0.87814529715265099</v>
      </c>
      <c r="BL39" s="153">
        <v>0.123188188013526</v>
      </c>
      <c r="BM39" s="153">
        <v>0</v>
      </c>
      <c r="BN39" s="153">
        <v>1.11409462582222</v>
      </c>
      <c r="BO39" s="153">
        <v>0.137784577626865</v>
      </c>
      <c r="BP39" s="153">
        <v>3.3324686952938699E-2</v>
      </c>
      <c r="BQ39" s="153">
        <v>0.119894528726444</v>
      </c>
      <c r="BR39" s="153">
        <v>4.7047708691043098E-2</v>
      </c>
      <c r="BS39" s="153">
        <v>0</v>
      </c>
      <c r="BT39" s="153">
        <v>0.46756123114341203</v>
      </c>
      <c r="BU39" s="153">
        <v>0.21887292911410999</v>
      </c>
      <c r="BV39" s="153">
        <v>0</v>
      </c>
      <c r="BW39" s="153">
        <v>0.11079206747633299</v>
      </c>
      <c r="BX39" s="153">
        <v>0.118935123458165</v>
      </c>
      <c r="BY39" s="153">
        <v>0</v>
      </c>
      <c r="BZ39" s="153">
        <v>0.37390316533256901</v>
      </c>
      <c r="CA39" s="153">
        <v>0.114390408883298</v>
      </c>
      <c r="CB39" s="153">
        <v>5.8136308045860799E-2</v>
      </c>
      <c r="CC39" s="153" t="s">
        <v>534</v>
      </c>
      <c r="CD39" s="153">
        <v>8.1228077805385199E-2</v>
      </c>
      <c r="CE39" s="153">
        <v>0.22687224129967201</v>
      </c>
      <c r="CF39" s="153" t="s">
        <v>534</v>
      </c>
      <c r="CG39" s="153">
        <v>1.01464036417864E-2</v>
      </c>
      <c r="CH39" s="153">
        <v>3.3475199914265202E-2</v>
      </c>
      <c r="CI39" s="153" t="s">
        <v>534</v>
      </c>
      <c r="CJ39" s="153">
        <v>0.10157774252572099</v>
      </c>
      <c r="CK39" s="153">
        <v>0.22829026124445601</v>
      </c>
      <c r="CL39" s="153" t="s">
        <v>534</v>
      </c>
      <c r="CM39" s="153">
        <v>2.0338066688797301E-4</v>
      </c>
      <c r="CN39" s="153">
        <v>5.0657461786935802E-2</v>
      </c>
      <c r="CO39" s="153" t="s">
        <v>534</v>
      </c>
      <c r="CP39" s="153">
        <v>4.8644544422562396E-6</v>
      </c>
      <c r="CQ39" s="153">
        <v>0</v>
      </c>
      <c r="CR39" s="153">
        <v>1.3372946367239599E-4</v>
      </c>
      <c r="CS39" s="153">
        <v>7.3817999109926304E-6</v>
      </c>
      <c r="CT39" s="153">
        <v>0</v>
      </c>
      <c r="CU39" s="153" t="s">
        <v>534</v>
      </c>
      <c r="CV39" s="153">
        <v>3.3020393864300802E-19</v>
      </c>
      <c r="CW39" s="153">
        <v>0.156082307104047</v>
      </c>
      <c r="CX39" s="153">
        <v>1.8939927113506899E-4</v>
      </c>
      <c r="CY39" s="153">
        <v>1.7466146552624899E-5</v>
      </c>
      <c r="CZ39" s="153">
        <v>0</v>
      </c>
      <c r="DA39" s="153" t="s">
        <v>534</v>
      </c>
      <c r="DB39" s="153">
        <v>0.11256759245511699</v>
      </c>
      <c r="DC39" s="153">
        <v>0.19946149938576199</v>
      </c>
    </row>
    <row r="40" spans="1:107">
      <c r="A40" s="152">
        <v>2</v>
      </c>
      <c r="B40" s="153" t="s">
        <v>50</v>
      </c>
      <c r="C40" s="153" t="s">
        <v>541</v>
      </c>
      <c r="D40" s="153" t="s">
        <v>365</v>
      </c>
      <c r="E40" s="153">
        <v>79.303752734685958</v>
      </c>
      <c r="F40" s="153">
        <v>3.1643535171310799</v>
      </c>
      <c r="G40" s="153">
        <v>0.43165550875177</v>
      </c>
      <c r="H40" s="153">
        <v>0.51665855690898699</v>
      </c>
      <c r="I40" s="153">
        <v>1235.9407533301401</v>
      </c>
      <c r="J40" s="153">
        <v>66.9511792199513</v>
      </c>
      <c r="K40" s="153">
        <v>0.159538478639145</v>
      </c>
      <c r="L40" s="153">
        <v>238100.090684033</v>
      </c>
      <c r="M40" s="153">
        <v>10793.676723274501</v>
      </c>
      <c r="N40" s="153">
        <v>674.63698954252197</v>
      </c>
      <c r="O40" s="153" t="s">
        <v>534</v>
      </c>
      <c r="P40" s="153">
        <v>0.31066518082582401</v>
      </c>
      <c r="Q40" s="153">
        <v>0.60886036198091398</v>
      </c>
      <c r="R40" s="153">
        <v>353.87779981788702</v>
      </c>
      <c r="S40" s="153">
        <v>29.4534066141827</v>
      </c>
      <c r="T40" s="153">
        <v>3.8484278626029398</v>
      </c>
      <c r="U40" s="153">
        <v>2.6296581877900902</v>
      </c>
      <c r="V40" s="153">
        <v>0.34753456101029301</v>
      </c>
      <c r="W40" s="153">
        <v>0.40946699982233098</v>
      </c>
      <c r="X40" s="153"/>
      <c r="Y40" s="153"/>
      <c r="Z40" s="153"/>
      <c r="AA40" s="153">
        <v>4216.57241587725</v>
      </c>
      <c r="AB40" s="153">
        <v>352.28364024833598</v>
      </c>
      <c r="AC40" s="153">
        <v>29.719737849962801</v>
      </c>
      <c r="AD40" s="153">
        <v>0.69161978227272602</v>
      </c>
      <c r="AE40" s="153">
        <v>0.23808534809842499</v>
      </c>
      <c r="AF40" s="153">
        <v>0.25099033366118101</v>
      </c>
      <c r="AG40" s="153"/>
      <c r="AH40" s="153"/>
      <c r="AI40" s="153"/>
      <c r="AJ40" s="153" t="s">
        <v>534</v>
      </c>
      <c r="AK40" s="153">
        <v>0.364420790587143</v>
      </c>
      <c r="AL40" s="153">
        <v>0.90025157900098496</v>
      </c>
      <c r="AM40" s="153">
        <v>4.3755358240748503</v>
      </c>
      <c r="AN40" s="153">
        <v>2.1602535820150601</v>
      </c>
      <c r="AO40" s="153">
        <v>2.7104054012049299</v>
      </c>
      <c r="AP40" s="153">
        <v>0.158256792034973</v>
      </c>
      <c r="AQ40" s="153">
        <v>7.1460269042066593E-2</v>
      </c>
      <c r="AR40" s="153">
        <v>9.3505633069154007E-2</v>
      </c>
      <c r="AS40" s="153">
        <v>574.24174855127001</v>
      </c>
      <c r="AT40" s="153">
        <v>41.779098242486597</v>
      </c>
      <c r="AU40" s="153">
        <v>9.1425101754234905E-2</v>
      </c>
      <c r="AV40" s="153">
        <v>0.14230891981903099</v>
      </c>
      <c r="AW40" s="153">
        <v>7.8403395549354604E-2</v>
      </c>
      <c r="AX40" s="153">
        <v>0</v>
      </c>
      <c r="AY40" s="153" t="s">
        <v>534</v>
      </c>
      <c r="AZ40" s="153">
        <v>5.2195900794067697E-2</v>
      </c>
      <c r="BA40" s="153">
        <v>0.15404171950121501</v>
      </c>
      <c r="BB40" s="153" t="s">
        <v>534</v>
      </c>
      <c r="BC40" s="153">
        <v>2.4414302748129398E-4</v>
      </c>
      <c r="BD40" s="153">
        <v>8.4417237742749798E-2</v>
      </c>
      <c r="BE40" s="153" t="s">
        <v>534</v>
      </c>
      <c r="BF40" s="153">
        <v>1.2119776051048301E-3</v>
      </c>
      <c r="BG40" s="153">
        <v>5.0758472027490099E-2</v>
      </c>
      <c r="BH40" s="153">
        <v>29.724908933244901</v>
      </c>
      <c r="BI40" s="153">
        <v>3.0057263979695201</v>
      </c>
      <c r="BJ40" s="153">
        <v>0</v>
      </c>
      <c r="BK40" s="153">
        <v>0.76090973091962799</v>
      </c>
      <c r="BL40" s="153">
        <v>0.150289863197755</v>
      </c>
      <c r="BM40" s="153">
        <v>3.4256819629701903E-2</v>
      </c>
      <c r="BN40" s="153">
        <v>1.2262222868893899</v>
      </c>
      <c r="BO40" s="153">
        <v>0.17461185962192799</v>
      </c>
      <c r="BP40" s="153">
        <v>3.0823310503527001E-2</v>
      </c>
      <c r="BQ40" s="153">
        <v>0.110274141600143</v>
      </c>
      <c r="BR40" s="153">
        <v>4.4715979510833198E-2</v>
      </c>
      <c r="BS40" s="153">
        <v>0</v>
      </c>
      <c r="BT40" s="153">
        <v>0.63511255003264</v>
      </c>
      <c r="BU40" s="153">
        <v>0.234146510000388</v>
      </c>
      <c r="BV40" s="153">
        <v>0</v>
      </c>
      <c r="BW40" s="153">
        <v>0.13574355833194299</v>
      </c>
      <c r="BX40" s="153">
        <v>0.129348025014246</v>
      </c>
      <c r="BY40" s="153">
        <v>0</v>
      </c>
      <c r="BZ40" s="153">
        <v>0.26589991875340802</v>
      </c>
      <c r="CA40" s="153">
        <v>8.0826920639762101E-2</v>
      </c>
      <c r="CB40" s="153">
        <v>0</v>
      </c>
      <c r="CC40" s="153" t="s">
        <v>534</v>
      </c>
      <c r="CD40" s="153">
        <v>1.6991280820931401E-3</v>
      </c>
      <c r="CE40" s="153">
        <v>0.20973331792303701</v>
      </c>
      <c r="CF40" s="153" t="s">
        <v>534</v>
      </c>
      <c r="CG40" s="153">
        <v>1.9528726995293701E-5</v>
      </c>
      <c r="CH40" s="153">
        <v>0</v>
      </c>
      <c r="CI40" s="153" t="s">
        <v>534</v>
      </c>
      <c r="CJ40" s="153">
        <v>7.4548523193170305E-2</v>
      </c>
      <c r="CK40" s="153">
        <v>0.211213842155829</v>
      </c>
      <c r="CL40" s="153" t="s">
        <v>534</v>
      </c>
      <c r="CM40" s="153">
        <v>1.6544331264079401E-4</v>
      </c>
      <c r="CN40" s="153">
        <v>0</v>
      </c>
      <c r="CO40" s="153">
        <v>1.9726779133983301E-4</v>
      </c>
      <c r="CP40" s="153">
        <v>2.50424462812658E-5</v>
      </c>
      <c r="CQ40" s="153">
        <v>0</v>
      </c>
      <c r="CR40" s="153">
        <v>1.2706798244061101E-4</v>
      </c>
      <c r="CS40" s="153">
        <v>1.9612159775716699E-5</v>
      </c>
      <c r="CT40" s="153">
        <v>0</v>
      </c>
      <c r="CU40" s="153" t="s">
        <v>534</v>
      </c>
      <c r="CV40" s="153">
        <v>9.7044715604799701E-20</v>
      </c>
      <c r="CW40" s="153">
        <v>0</v>
      </c>
      <c r="CX40" s="153" t="s">
        <v>534</v>
      </c>
      <c r="CY40" s="153">
        <v>7.7250625495972299E-5</v>
      </c>
      <c r="CZ40" s="153">
        <v>3.4013060593322902E-2</v>
      </c>
      <c r="DA40" s="153" t="s">
        <v>534</v>
      </c>
      <c r="DB40" s="153">
        <v>8.5990394004453102E-2</v>
      </c>
      <c r="DC40" s="153">
        <v>0.19977661551101</v>
      </c>
    </row>
    <row r="41" spans="1:107">
      <c r="A41" s="152">
        <v>2</v>
      </c>
      <c r="B41" s="153" t="s">
        <v>50</v>
      </c>
      <c r="C41" s="153" t="s">
        <v>542</v>
      </c>
      <c r="D41" s="153" t="s">
        <v>360</v>
      </c>
      <c r="E41" s="153">
        <v>55.013804325712449</v>
      </c>
      <c r="F41" s="153">
        <v>15.119487026756801</v>
      </c>
      <c r="G41" s="153">
        <v>1.84426074339247</v>
      </c>
      <c r="H41" s="153">
        <v>1.3433459407828101</v>
      </c>
      <c r="I41" s="153">
        <v>1730.2523327603801</v>
      </c>
      <c r="J41" s="153">
        <v>80.796762718228095</v>
      </c>
      <c r="K41" s="153">
        <v>0.64351651667221299</v>
      </c>
      <c r="L41" s="153">
        <v>465450.52342703298</v>
      </c>
      <c r="M41" s="153">
        <v>16111.7361099151</v>
      </c>
      <c r="N41" s="153">
        <v>1478.28657067782</v>
      </c>
      <c r="O41" s="153">
        <v>1.3115491971903701</v>
      </c>
      <c r="P41" s="153">
        <v>0.43986385839786302</v>
      </c>
      <c r="Q41" s="153">
        <v>1.1667698216797</v>
      </c>
      <c r="R41" s="153">
        <v>1346.9469271037001</v>
      </c>
      <c r="S41" s="153">
        <v>73.649172298792195</v>
      </c>
      <c r="T41" s="153">
        <v>2.80416061467246</v>
      </c>
      <c r="U41" s="153">
        <v>16.037439289549599</v>
      </c>
      <c r="V41" s="153">
        <v>1.48411009579354</v>
      </c>
      <c r="W41" s="153">
        <v>0.69214811783997499</v>
      </c>
      <c r="X41" s="153"/>
      <c r="Y41" s="153"/>
      <c r="Z41" s="153"/>
      <c r="AA41" s="153">
        <v>17607.367853047799</v>
      </c>
      <c r="AB41" s="153">
        <v>963.90660623463896</v>
      </c>
      <c r="AC41" s="153">
        <v>74.918921442795806</v>
      </c>
      <c r="AD41" s="153">
        <v>1.3030123370778099</v>
      </c>
      <c r="AE41" s="153">
        <v>0.49598335163240798</v>
      </c>
      <c r="AF41" s="153">
        <v>0.76536765921862304</v>
      </c>
      <c r="AG41" s="153"/>
      <c r="AH41" s="153"/>
      <c r="AI41" s="153"/>
      <c r="AJ41" s="153">
        <v>18.6329625080071</v>
      </c>
      <c r="AK41" s="153">
        <v>3.4938949180607901</v>
      </c>
      <c r="AL41" s="153">
        <v>2.8768508855565198</v>
      </c>
      <c r="AM41" s="153">
        <v>19.6740744121559</v>
      </c>
      <c r="AN41" s="153">
        <v>3.7812959427951198</v>
      </c>
      <c r="AO41" s="153">
        <v>5.7341746912346503</v>
      </c>
      <c r="AP41" s="153">
        <v>1.21292957426573</v>
      </c>
      <c r="AQ41" s="153">
        <v>0.363446694048636</v>
      </c>
      <c r="AR41" s="153">
        <v>0.19762049918657201</v>
      </c>
      <c r="AS41" s="153">
        <v>1379.1814779603701</v>
      </c>
      <c r="AT41" s="153">
        <v>101.21160900417701</v>
      </c>
      <c r="AU41" s="153">
        <v>0.30060403423837501</v>
      </c>
      <c r="AV41" s="153">
        <v>1.8230889063200899</v>
      </c>
      <c r="AW41" s="153">
        <v>0.337635911740988</v>
      </c>
      <c r="AX41" s="153">
        <v>0.114211449053398</v>
      </c>
      <c r="AY41" s="153">
        <v>3.5711492163973899</v>
      </c>
      <c r="AZ41" s="153">
        <v>0.75956551561415397</v>
      </c>
      <c r="BA41" s="153">
        <v>0</v>
      </c>
      <c r="BB41" s="153">
        <v>0.19168113331858699</v>
      </c>
      <c r="BC41" s="153">
        <v>0.121839554319494</v>
      </c>
      <c r="BD41" s="153">
        <v>0</v>
      </c>
      <c r="BE41" s="153" t="s">
        <v>534</v>
      </c>
      <c r="BF41" s="153">
        <v>6.7902401383815203E-2</v>
      </c>
      <c r="BG41" s="153">
        <v>0.136699760866974</v>
      </c>
      <c r="BH41" s="153">
        <v>195.362699569054</v>
      </c>
      <c r="BI41" s="153">
        <v>15.3623307764516</v>
      </c>
      <c r="BJ41" s="153">
        <v>0</v>
      </c>
      <c r="BK41" s="153">
        <v>4.8646971392876699</v>
      </c>
      <c r="BL41" s="153">
        <v>0.554894914026552</v>
      </c>
      <c r="BM41" s="153">
        <v>0</v>
      </c>
      <c r="BN41" s="153">
        <v>17.2037389061285</v>
      </c>
      <c r="BO41" s="153">
        <v>1.6721388955391201</v>
      </c>
      <c r="BP41" s="153">
        <v>0</v>
      </c>
      <c r="BQ41" s="153">
        <v>0.74619367373421897</v>
      </c>
      <c r="BR41" s="153">
        <v>0.16752890209482099</v>
      </c>
      <c r="BS41" s="153">
        <v>0</v>
      </c>
      <c r="BT41" s="153">
        <v>3.2151148798657698</v>
      </c>
      <c r="BU41" s="153">
        <v>0.89455219953448994</v>
      </c>
      <c r="BV41" s="153">
        <v>0</v>
      </c>
      <c r="BW41" s="153">
        <v>0.59095037482982504</v>
      </c>
      <c r="BX41" s="153">
        <v>0.35270203608543299</v>
      </c>
      <c r="BY41" s="153">
        <v>0</v>
      </c>
      <c r="BZ41" s="153">
        <v>1.7332561319637101</v>
      </c>
      <c r="CA41" s="153">
        <v>0.40399204885305701</v>
      </c>
      <c r="CB41" s="153">
        <v>0</v>
      </c>
      <c r="CC41" s="153" t="s">
        <v>534</v>
      </c>
      <c r="CD41" s="153">
        <v>0.35073483062792898</v>
      </c>
      <c r="CE41" s="153">
        <v>0.73675139469154105</v>
      </c>
      <c r="CF41" s="153">
        <v>1.62421623229684E-2</v>
      </c>
      <c r="CG41" s="153">
        <v>2.22789515379531E-2</v>
      </c>
      <c r="CH41" s="153">
        <v>0</v>
      </c>
      <c r="CI41" s="153" t="s">
        <v>534</v>
      </c>
      <c r="CJ41" s="153">
        <v>0.23342152947324499</v>
      </c>
      <c r="CK41" s="153">
        <v>0.67217090417484204</v>
      </c>
      <c r="CL41" s="153">
        <v>0.12914956345652701</v>
      </c>
      <c r="CM41" s="153">
        <v>6.77692654351532E-2</v>
      </c>
      <c r="CN41" s="153">
        <v>0</v>
      </c>
      <c r="CO41" s="153">
        <v>0.47664985394206899</v>
      </c>
      <c r="CP41" s="153">
        <v>0.219592288252034</v>
      </c>
      <c r="CQ41" s="153">
        <v>0.21020715766241799</v>
      </c>
      <c r="CR41" s="153">
        <v>7.7620156508771895E-2</v>
      </c>
      <c r="CS41" s="153">
        <v>5.8521382766603097E-2</v>
      </c>
      <c r="CT41" s="153">
        <v>6.5994917018110999E-2</v>
      </c>
      <c r="CU41" s="153">
        <v>9.8901274431173206E-2</v>
      </c>
      <c r="CV41" s="153">
        <v>0.134251395135952</v>
      </c>
      <c r="CW41" s="153">
        <v>0</v>
      </c>
      <c r="CX41" s="153">
        <v>1.38493794471902E-2</v>
      </c>
      <c r="CY41" s="153">
        <v>2.3386425251905301E-2</v>
      </c>
      <c r="CZ41" s="153">
        <v>0</v>
      </c>
      <c r="DA41" s="153">
        <v>2.83740443662388</v>
      </c>
      <c r="DB41" s="153">
        <v>0.50088920196786302</v>
      </c>
      <c r="DC41" s="153">
        <v>0.39118058816885598</v>
      </c>
    </row>
    <row r="42" spans="1:107">
      <c r="A42" s="152">
        <v>2</v>
      </c>
      <c r="B42" s="153" t="s">
        <v>50</v>
      </c>
      <c r="C42" s="153" t="s">
        <v>542</v>
      </c>
      <c r="D42" s="153" t="s">
        <v>360</v>
      </c>
      <c r="E42" s="153">
        <v>38.917746079735856</v>
      </c>
      <c r="F42" s="153">
        <v>9.9092629037347102</v>
      </c>
      <c r="G42" s="153">
        <v>1.2513886587685601</v>
      </c>
      <c r="H42" s="153">
        <v>1.1587920249830701</v>
      </c>
      <c r="I42" s="153">
        <v>1828.0183664122501</v>
      </c>
      <c r="J42" s="153">
        <v>135.49676967932399</v>
      </c>
      <c r="K42" s="153">
        <v>0.495966039051775</v>
      </c>
      <c r="L42" s="153">
        <v>500019.81996858597</v>
      </c>
      <c r="M42" s="153">
        <v>21637.2610836514</v>
      </c>
      <c r="N42" s="153">
        <v>1381.4877778143</v>
      </c>
      <c r="O42" s="153">
        <v>1.32645941440072</v>
      </c>
      <c r="P42" s="153">
        <v>0.60753845225917802</v>
      </c>
      <c r="Q42" s="153">
        <v>0.96185968278176803</v>
      </c>
      <c r="R42" s="153">
        <v>1477.7714051535399</v>
      </c>
      <c r="S42" s="153">
        <v>102.597733012001</v>
      </c>
      <c r="T42" s="153">
        <v>6.3119893969788796</v>
      </c>
      <c r="U42" s="153">
        <v>15.631227707895899</v>
      </c>
      <c r="V42" s="153">
        <v>2.7718220897785799</v>
      </c>
      <c r="W42" s="153">
        <v>0.92069567705894995</v>
      </c>
      <c r="X42" s="153"/>
      <c r="Y42" s="153"/>
      <c r="Z42" s="153"/>
      <c r="AA42" s="153">
        <v>17252.940154377899</v>
      </c>
      <c r="AB42" s="153">
        <v>3802.4541782690699</v>
      </c>
      <c r="AC42" s="153">
        <v>83.079316709039702</v>
      </c>
      <c r="AD42" s="153">
        <v>1.4663692476801</v>
      </c>
      <c r="AE42" s="153">
        <v>0.53858526068941504</v>
      </c>
      <c r="AF42" s="153">
        <v>0.716642646449411</v>
      </c>
      <c r="AG42" s="153"/>
      <c r="AH42" s="153"/>
      <c r="AI42" s="153"/>
      <c r="AJ42" s="153">
        <v>17.603078519776901</v>
      </c>
      <c r="AK42" s="153">
        <v>7.2013989024493403</v>
      </c>
      <c r="AL42" s="153">
        <v>2.8492354264700901</v>
      </c>
      <c r="AM42" s="153">
        <v>21.946831045505299</v>
      </c>
      <c r="AN42" s="153">
        <v>5.61310100721012</v>
      </c>
      <c r="AO42" s="153">
        <v>4.1400031004267603</v>
      </c>
      <c r="AP42" s="153">
        <v>1.20320412872654</v>
      </c>
      <c r="AQ42" s="153">
        <v>0.33943377276095199</v>
      </c>
      <c r="AR42" s="153">
        <v>0.12752408761914</v>
      </c>
      <c r="AS42" s="153">
        <v>1487.0393154165199</v>
      </c>
      <c r="AT42" s="153">
        <v>117.087247029474</v>
      </c>
      <c r="AU42" s="153">
        <v>0.368258887413419</v>
      </c>
      <c r="AV42" s="153">
        <v>2.7904216250611298</v>
      </c>
      <c r="AW42" s="153">
        <v>1.2174663675299999</v>
      </c>
      <c r="AX42" s="153">
        <v>0.123474850785184</v>
      </c>
      <c r="AY42" s="153">
        <v>2.34541968259113</v>
      </c>
      <c r="AZ42" s="153">
        <v>1.0008487721644099</v>
      </c>
      <c r="BA42" s="153">
        <v>0.25376662292608998</v>
      </c>
      <c r="BB42" s="153">
        <v>0.34799676457251</v>
      </c>
      <c r="BC42" s="153">
        <v>0.192341567797811</v>
      </c>
      <c r="BD42" s="153">
        <v>0.13879620108368401</v>
      </c>
      <c r="BE42" s="153" t="s">
        <v>534</v>
      </c>
      <c r="BF42" s="153">
        <v>4.8371458008614601E-2</v>
      </c>
      <c r="BG42" s="153">
        <v>9.9446541984425499E-2</v>
      </c>
      <c r="BH42" s="153">
        <v>224.534564574781</v>
      </c>
      <c r="BI42" s="153">
        <v>13.709034268819799</v>
      </c>
      <c r="BJ42" s="153">
        <v>0</v>
      </c>
      <c r="BK42" s="153">
        <v>5.4517861683518802</v>
      </c>
      <c r="BL42" s="153">
        <v>1.46966565233081</v>
      </c>
      <c r="BM42" s="153">
        <v>0</v>
      </c>
      <c r="BN42" s="153">
        <v>18.592182049838499</v>
      </c>
      <c r="BO42" s="153">
        <v>6.8851439975206503</v>
      </c>
      <c r="BP42" s="153">
        <v>0</v>
      </c>
      <c r="BQ42" s="153">
        <v>0.95891733752611397</v>
      </c>
      <c r="BR42" s="153">
        <v>0.25700034392583498</v>
      </c>
      <c r="BS42" s="153">
        <v>0</v>
      </c>
      <c r="BT42" s="153">
        <v>4.7406562591460997</v>
      </c>
      <c r="BU42" s="153">
        <v>1.63114628428824</v>
      </c>
      <c r="BV42" s="153">
        <v>0</v>
      </c>
      <c r="BW42" s="153">
        <v>0.68049295952515698</v>
      </c>
      <c r="BX42" s="153">
        <v>0.47075930253749199</v>
      </c>
      <c r="BY42" s="153">
        <v>0</v>
      </c>
      <c r="BZ42" s="153">
        <v>1.79605280422188</v>
      </c>
      <c r="CA42" s="153">
        <v>0.36047870845280999</v>
      </c>
      <c r="CB42" s="153">
        <v>0</v>
      </c>
      <c r="CC42" s="153">
        <v>0.48207605164776901</v>
      </c>
      <c r="CD42" s="153">
        <v>0.39114262532393701</v>
      </c>
      <c r="CE42" s="153">
        <v>0</v>
      </c>
      <c r="CF42" s="153">
        <v>2.1432992727551999E-2</v>
      </c>
      <c r="CG42" s="153">
        <v>2.9702621280616199E-2</v>
      </c>
      <c r="CH42" s="153">
        <v>0</v>
      </c>
      <c r="CI42" s="153">
        <v>0.62666547086020796</v>
      </c>
      <c r="CJ42" s="153">
        <v>0.448835192061038</v>
      </c>
      <c r="CK42" s="153">
        <v>0.47994952248234302</v>
      </c>
      <c r="CL42" s="153">
        <v>9.4977992124606295E-2</v>
      </c>
      <c r="CM42" s="153">
        <v>7.4189106409761799E-2</v>
      </c>
      <c r="CN42" s="153">
        <v>0</v>
      </c>
      <c r="CO42" s="153">
        <v>0.43137068157403202</v>
      </c>
      <c r="CP42" s="153">
        <v>0.25325627812020701</v>
      </c>
      <c r="CQ42" s="153">
        <v>0</v>
      </c>
      <c r="CR42" s="153">
        <v>1.6142112194695499E-2</v>
      </c>
      <c r="CS42" s="153">
        <v>2.7742698076726701E-2</v>
      </c>
      <c r="CT42" s="153">
        <v>0</v>
      </c>
      <c r="CU42" s="153">
        <v>0.113492874956433</v>
      </c>
      <c r="CV42" s="153">
        <v>0.154327981192492</v>
      </c>
      <c r="CW42" s="153">
        <v>0</v>
      </c>
      <c r="CX42" s="153">
        <v>4.5895815951325199E-2</v>
      </c>
      <c r="CY42" s="153">
        <v>4.3766827663598802E-2</v>
      </c>
      <c r="CZ42" s="153">
        <v>0</v>
      </c>
      <c r="DA42" s="153">
        <v>3.5731966152611001</v>
      </c>
      <c r="DB42" s="153">
        <v>1.19830349710434</v>
      </c>
      <c r="DC42" s="153">
        <v>0.30299853688316197</v>
      </c>
    </row>
    <row r="43" spans="1:107">
      <c r="A43" s="152">
        <v>2</v>
      </c>
      <c r="B43" s="153" t="s">
        <v>50</v>
      </c>
      <c r="C43" s="153" t="s">
        <v>542</v>
      </c>
      <c r="D43" s="153" t="s">
        <v>365</v>
      </c>
      <c r="E43" s="153">
        <v>82.500309819684134</v>
      </c>
      <c r="F43" s="153">
        <v>1.55885723723113</v>
      </c>
      <c r="G43" s="153">
        <v>0.28421484402608799</v>
      </c>
      <c r="H43" s="153">
        <v>0.39238981991428301</v>
      </c>
      <c r="I43" s="153">
        <v>769.48127383249198</v>
      </c>
      <c r="J43" s="153">
        <v>59.945120321292997</v>
      </c>
      <c r="K43" s="153">
        <v>0.17052056345125</v>
      </c>
      <c r="L43" s="153">
        <v>146124.32615754599</v>
      </c>
      <c r="M43" s="153">
        <v>5923.3595088014899</v>
      </c>
      <c r="N43" s="153">
        <v>486.60440162252598</v>
      </c>
      <c r="O43" s="153">
        <v>0.87407424185355997</v>
      </c>
      <c r="P43" s="153">
        <v>0.25296711208228601</v>
      </c>
      <c r="Q43" s="153">
        <v>0.44140725599406999</v>
      </c>
      <c r="R43" s="153">
        <v>266.13506592193301</v>
      </c>
      <c r="S43" s="153">
        <v>24.913485416192</v>
      </c>
      <c r="T43" s="153">
        <v>1.44648612031595</v>
      </c>
      <c r="U43" s="153">
        <v>3.7168795133338901</v>
      </c>
      <c r="V43" s="153">
        <v>0.48713493643455702</v>
      </c>
      <c r="W43" s="153">
        <v>0.22355555227145099</v>
      </c>
      <c r="X43" s="153"/>
      <c r="Y43" s="153"/>
      <c r="Z43" s="153"/>
      <c r="AA43" s="153">
        <v>4053.8499282725402</v>
      </c>
      <c r="AB43" s="153">
        <v>286.99750073345803</v>
      </c>
      <c r="AC43" s="153">
        <v>25.419790843993798</v>
      </c>
      <c r="AD43" s="153">
        <v>0.41821289891094898</v>
      </c>
      <c r="AE43" s="153">
        <v>0.172702507873539</v>
      </c>
      <c r="AF43" s="153">
        <v>0.265645564035283</v>
      </c>
      <c r="AG43" s="153"/>
      <c r="AH43" s="153"/>
      <c r="AI43" s="153"/>
      <c r="AJ43" s="153" t="s">
        <v>534</v>
      </c>
      <c r="AK43" s="153">
        <v>0.45336062301963997</v>
      </c>
      <c r="AL43" s="153">
        <v>0.96615339707496395</v>
      </c>
      <c r="AM43" s="153">
        <v>4.0036960733529199</v>
      </c>
      <c r="AN43" s="153">
        <v>1.1590659604228399</v>
      </c>
      <c r="AO43" s="153">
        <v>2.3427348325533401</v>
      </c>
      <c r="AP43" s="153">
        <v>0.15842581531066899</v>
      </c>
      <c r="AQ43" s="153">
        <v>7.0686261474524198E-2</v>
      </c>
      <c r="AR43" s="153">
        <v>0</v>
      </c>
      <c r="AS43" s="153">
        <v>379.86499350077298</v>
      </c>
      <c r="AT43" s="153">
        <v>29.9789432560809</v>
      </c>
      <c r="AU43" s="153">
        <v>7.1888069215904002E-2</v>
      </c>
      <c r="AV43" s="153">
        <v>0.231347578653853</v>
      </c>
      <c r="AW43" s="153">
        <v>7.1497007015494093E-2</v>
      </c>
      <c r="AX43" s="153">
        <v>4.25653713356927E-2</v>
      </c>
      <c r="AY43" s="153">
        <v>1.0666059526070699</v>
      </c>
      <c r="AZ43" s="153">
        <v>0.25974148609765002</v>
      </c>
      <c r="BA43" s="153">
        <v>0.22143094492791901</v>
      </c>
      <c r="BB43" s="153">
        <v>0.12523138969540601</v>
      </c>
      <c r="BC43" s="153">
        <v>7.3630403391754098E-2</v>
      </c>
      <c r="BD43" s="153">
        <v>4.7854686481821299E-2</v>
      </c>
      <c r="BE43" s="153" t="s">
        <v>534</v>
      </c>
      <c r="BF43" s="153">
        <v>1.15819006477322E-2</v>
      </c>
      <c r="BG43" s="153">
        <v>3.4609240264360699E-2</v>
      </c>
      <c r="BH43" s="153">
        <v>13.611163862310899</v>
      </c>
      <c r="BI43" s="153">
        <v>1.48161022376857</v>
      </c>
      <c r="BJ43" s="153">
        <v>0</v>
      </c>
      <c r="BK43" s="153">
        <v>0.45647961911553397</v>
      </c>
      <c r="BL43" s="153">
        <v>8.8705851560080304E-2</v>
      </c>
      <c r="BM43" s="153">
        <v>0</v>
      </c>
      <c r="BN43" s="153">
        <v>0.90718244650360103</v>
      </c>
      <c r="BO43" s="153">
        <v>0.13621774100147899</v>
      </c>
      <c r="BP43" s="153">
        <v>2.4074618195087001E-2</v>
      </c>
      <c r="BQ43" s="153">
        <v>9.4177277058752298E-2</v>
      </c>
      <c r="BR43" s="153">
        <v>2.99620156795753E-2</v>
      </c>
      <c r="BS43" s="153">
        <v>0</v>
      </c>
      <c r="BT43" s="153">
        <v>0.37343211609263099</v>
      </c>
      <c r="BU43" s="153">
        <v>0.17008298744393599</v>
      </c>
      <c r="BV43" s="153">
        <v>0</v>
      </c>
      <c r="BW43" s="153">
        <v>0.211951309592328</v>
      </c>
      <c r="BX43" s="153">
        <v>0.124090117157014</v>
      </c>
      <c r="BY43" s="153">
        <v>0</v>
      </c>
      <c r="BZ43" s="153">
        <v>0.25007383384587101</v>
      </c>
      <c r="CA43" s="153">
        <v>8.6426414649429698E-2</v>
      </c>
      <c r="CB43" s="153">
        <v>0</v>
      </c>
      <c r="CC43" s="153" t="s">
        <v>534</v>
      </c>
      <c r="CD43" s="153">
        <v>2.0721762392419201E-4</v>
      </c>
      <c r="CE43" s="153">
        <v>0.16326484864476201</v>
      </c>
      <c r="CF43" s="153">
        <v>4.02330867688158E-3</v>
      </c>
      <c r="CG43" s="153">
        <v>7.7990507376863201E-3</v>
      </c>
      <c r="CH43" s="153">
        <v>0</v>
      </c>
      <c r="CI43" s="153" t="s">
        <v>534</v>
      </c>
      <c r="CJ43" s="153">
        <v>6.77403049599484E-2</v>
      </c>
      <c r="CK43" s="153">
        <v>0.165076461911637</v>
      </c>
      <c r="CL43" s="153" t="s">
        <v>534</v>
      </c>
      <c r="CM43" s="153">
        <v>9.9726325681290205E-5</v>
      </c>
      <c r="CN43" s="153">
        <v>5.2569534605090798E-2</v>
      </c>
      <c r="CO43" s="153" t="s">
        <v>534</v>
      </c>
      <c r="CP43" s="153">
        <v>3.3328293906875299E-2</v>
      </c>
      <c r="CQ43" s="153">
        <v>7.8105111659983198E-2</v>
      </c>
      <c r="CR43" s="153">
        <v>2.5096220683373902E-4</v>
      </c>
      <c r="CS43" s="153">
        <v>2.21238293424006E-5</v>
      </c>
      <c r="CT43" s="153">
        <v>0</v>
      </c>
      <c r="CU43" s="153" t="s">
        <v>534</v>
      </c>
      <c r="CV43" s="153">
        <v>1.9478042536104099E-19</v>
      </c>
      <c r="CW43" s="153">
        <v>0</v>
      </c>
      <c r="CX43" s="153" t="s">
        <v>534</v>
      </c>
      <c r="CY43" s="153">
        <v>5.55970625469395E-5</v>
      </c>
      <c r="CZ43" s="153">
        <v>2.6497395594305501E-2</v>
      </c>
      <c r="DA43" s="153" t="s">
        <v>534</v>
      </c>
      <c r="DB43" s="153">
        <v>7.4452348498370596E-2</v>
      </c>
      <c r="DC43" s="153">
        <v>0.12903886823754099</v>
      </c>
    </row>
    <row r="44" spans="1:107">
      <c r="A44" s="152">
        <v>2</v>
      </c>
      <c r="B44" s="153" t="s">
        <v>50</v>
      </c>
      <c r="C44" s="153" t="s">
        <v>542</v>
      </c>
      <c r="D44" s="153" t="s">
        <v>365</v>
      </c>
      <c r="E44" s="153">
        <v>84.089735408159939</v>
      </c>
      <c r="F44" s="153">
        <v>2.72450447215224</v>
      </c>
      <c r="G44" s="153">
        <v>0.52983826794392097</v>
      </c>
      <c r="H44" s="153">
        <v>0.51040175359506001</v>
      </c>
      <c r="I44" s="153">
        <v>953.49629575415202</v>
      </c>
      <c r="J44" s="153">
        <v>59.009397966293697</v>
      </c>
      <c r="K44" s="153">
        <v>0.246762636784047</v>
      </c>
      <c r="L44" s="153">
        <v>209356.64932674501</v>
      </c>
      <c r="M44" s="153">
        <v>9338.5917433682298</v>
      </c>
      <c r="N44" s="153">
        <v>798.98578674781402</v>
      </c>
      <c r="O44" s="153">
        <v>0.71125006832109405</v>
      </c>
      <c r="P44" s="153">
        <v>0.29165484800375302</v>
      </c>
      <c r="Q44" s="153">
        <v>0.51638195829301303</v>
      </c>
      <c r="R44" s="153">
        <v>227.628904183625</v>
      </c>
      <c r="S44" s="153">
        <v>19.8036783738293</v>
      </c>
      <c r="T44" s="153">
        <v>2.8522969733402199</v>
      </c>
      <c r="U44" s="153">
        <v>2.2084775170667901</v>
      </c>
      <c r="V44" s="153">
        <v>0.40982070895970402</v>
      </c>
      <c r="W44" s="153">
        <v>0.30542328274472902</v>
      </c>
      <c r="X44" s="153"/>
      <c r="Y44" s="153"/>
      <c r="Z44" s="153"/>
      <c r="AA44" s="153">
        <v>3367.08638739564</v>
      </c>
      <c r="AB44" s="153">
        <v>233.457321542198</v>
      </c>
      <c r="AC44" s="153">
        <v>30.344890890043001</v>
      </c>
      <c r="AD44" s="153">
        <v>0.52444489197499</v>
      </c>
      <c r="AE44" s="153">
        <v>0.204792021393398</v>
      </c>
      <c r="AF44" s="153">
        <v>0.42306379287524398</v>
      </c>
      <c r="AG44" s="153"/>
      <c r="AH44" s="153"/>
      <c r="AI44" s="153"/>
      <c r="AJ44" s="153" t="s">
        <v>534</v>
      </c>
      <c r="AK44" s="153">
        <v>0.60159883350149701</v>
      </c>
      <c r="AL44" s="153">
        <v>1.30822244491635</v>
      </c>
      <c r="AM44" s="153" t="s">
        <v>534</v>
      </c>
      <c r="AN44" s="153">
        <v>1.43727870937516</v>
      </c>
      <c r="AO44" s="153">
        <v>2.1732692277064198</v>
      </c>
      <c r="AP44" s="153">
        <v>0.101341001372134</v>
      </c>
      <c r="AQ44" s="153">
        <v>5.79269219221656E-2</v>
      </c>
      <c r="AR44" s="153">
        <v>8.0528383571598305E-2</v>
      </c>
      <c r="AS44" s="153">
        <v>591.64364666946506</v>
      </c>
      <c r="AT44" s="153">
        <v>45.225500137045202</v>
      </c>
      <c r="AU44" s="153">
        <v>9.4833578617368894E-2</v>
      </c>
      <c r="AV44" s="153">
        <v>0.14240153069174699</v>
      </c>
      <c r="AW44" s="153">
        <v>7.3481653674139502E-2</v>
      </c>
      <c r="AX44" s="153">
        <v>0.123711358740283</v>
      </c>
      <c r="AY44" s="153" t="s">
        <v>534</v>
      </c>
      <c r="AZ44" s="153">
        <v>5.6575185883617199E-3</v>
      </c>
      <c r="BA44" s="153">
        <v>0.19319949967719599</v>
      </c>
      <c r="BB44" s="153" t="s">
        <v>534</v>
      </c>
      <c r="BC44" s="153">
        <v>9.3779248249069302E-4</v>
      </c>
      <c r="BD44" s="153">
        <v>6.3028630103155098E-2</v>
      </c>
      <c r="BE44" s="153" t="s">
        <v>534</v>
      </c>
      <c r="BF44" s="153">
        <v>1.50524089180201E-3</v>
      </c>
      <c r="BG44" s="153">
        <v>5.5474771869195402E-2</v>
      </c>
      <c r="BH44" s="153">
        <v>24.423815062729101</v>
      </c>
      <c r="BI44" s="153">
        <v>2.4308344160174999</v>
      </c>
      <c r="BJ44" s="153">
        <v>0.23964931281149199</v>
      </c>
      <c r="BK44" s="153">
        <v>0.68747065378719896</v>
      </c>
      <c r="BL44" s="153">
        <v>0.14884186127005</v>
      </c>
      <c r="BM44" s="153">
        <v>0</v>
      </c>
      <c r="BN44" s="153">
        <v>1.18746046003727</v>
      </c>
      <c r="BO44" s="153">
        <v>0.18094919070287599</v>
      </c>
      <c r="BP44" s="153">
        <v>3.1658346636443201E-2</v>
      </c>
      <c r="BQ44" s="153">
        <v>7.5254537892328596E-2</v>
      </c>
      <c r="BR44" s="153">
        <v>2.98490547191014E-2</v>
      </c>
      <c r="BS44" s="153">
        <v>2.5684051385320601E-2</v>
      </c>
      <c r="BT44" s="153">
        <v>0.30048102078731398</v>
      </c>
      <c r="BU44" s="153">
        <v>0.16656990571743199</v>
      </c>
      <c r="BV44" s="153">
        <v>0</v>
      </c>
      <c r="BW44" s="153" t="s">
        <v>534</v>
      </c>
      <c r="BX44" s="153">
        <v>3.2984191141454099E-5</v>
      </c>
      <c r="BY44" s="153">
        <v>0</v>
      </c>
      <c r="BZ44" s="153">
        <v>0.34214823061327798</v>
      </c>
      <c r="CA44" s="153">
        <v>0.127411655013631</v>
      </c>
      <c r="CB44" s="153">
        <v>0</v>
      </c>
      <c r="CC44" s="153" t="s">
        <v>534</v>
      </c>
      <c r="CD44" s="153">
        <v>2.8690810622651798E-4</v>
      </c>
      <c r="CE44" s="153">
        <v>0</v>
      </c>
      <c r="CF44" s="153" t="s">
        <v>534</v>
      </c>
      <c r="CG44" s="153">
        <v>2.6469138994846402E-6</v>
      </c>
      <c r="CH44" s="153">
        <v>0</v>
      </c>
      <c r="CI44" s="153" t="s">
        <v>534</v>
      </c>
      <c r="CJ44" s="153">
        <v>5.1969215529481701E-2</v>
      </c>
      <c r="CK44" s="153">
        <v>0.18053293351094901</v>
      </c>
      <c r="CL44" s="153" t="s">
        <v>534</v>
      </c>
      <c r="CM44" s="153">
        <v>3.8032769588405499E-4</v>
      </c>
      <c r="CN44" s="153">
        <v>3.4560813969131798E-2</v>
      </c>
      <c r="CO44" s="153" t="s">
        <v>534</v>
      </c>
      <c r="CP44" s="153">
        <v>4.4645890444989502E-4</v>
      </c>
      <c r="CQ44" s="153">
        <v>0.102698518468767</v>
      </c>
      <c r="CR44" s="153" t="s">
        <v>534</v>
      </c>
      <c r="CS44" s="153">
        <v>5.23804815995419E-5</v>
      </c>
      <c r="CT44" s="153">
        <v>3.2373428324576001E-2</v>
      </c>
      <c r="CU44" s="153" t="s">
        <v>534</v>
      </c>
      <c r="CV44" s="153">
        <v>2.4089242236458302E-19</v>
      </c>
      <c r="CW44" s="153">
        <v>0</v>
      </c>
      <c r="CX44" s="153" t="s">
        <v>534</v>
      </c>
      <c r="CY44" s="153">
        <v>1.1787186903913199E-4</v>
      </c>
      <c r="CZ44" s="153">
        <v>3.48387435525025E-2</v>
      </c>
      <c r="DA44" s="153" t="s">
        <v>534</v>
      </c>
      <c r="DB44" s="153">
        <v>0.13356194991105499</v>
      </c>
      <c r="DC44" s="153">
        <v>0.18602974013426399</v>
      </c>
    </row>
    <row r="45" spans="1:107">
      <c r="A45" s="152">
        <v>2</v>
      </c>
      <c r="B45" s="153" t="s">
        <v>50</v>
      </c>
      <c r="C45" s="153" t="s">
        <v>543</v>
      </c>
      <c r="D45" s="153" t="s">
        <v>360</v>
      </c>
      <c r="E45" s="153">
        <v>57.754903608418005</v>
      </c>
      <c r="F45" s="153">
        <v>5.2073471429250198</v>
      </c>
      <c r="G45" s="153">
        <v>1.05170668363437</v>
      </c>
      <c r="H45" s="153">
        <v>1.9112318277954301</v>
      </c>
      <c r="I45" s="153">
        <v>1791.6806665435399</v>
      </c>
      <c r="J45" s="153">
        <v>80.793063317865204</v>
      </c>
      <c r="K45" s="153">
        <v>1.09642136491872</v>
      </c>
      <c r="L45" s="153">
        <v>537749.396600493</v>
      </c>
      <c r="M45" s="153">
        <v>25829.187534046901</v>
      </c>
      <c r="N45" s="153">
        <v>2213.70214505184</v>
      </c>
      <c r="O45" s="153">
        <v>1.7363937934901601</v>
      </c>
      <c r="P45" s="153">
        <v>0.68714195705902004</v>
      </c>
      <c r="Q45" s="153">
        <v>1.59652056232619</v>
      </c>
      <c r="R45" s="153">
        <v>1408.0155965353199</v>
      </c>
      <c r="S45" s="153">
        <v>78.572620770812605</v>
      </c>
      <c r="T45" s="153">
        <v>6.3269469207256002</v>
      </c>
      <c r="U45" s="153">
        <v>9.2791596036384103</v>
      </c>
      <c r="V45" s="153">
        <v>1.0012112793941099</v>
      </c>
      <c r="W45" s="153">
        <v>0.55021954349039304</v>
      </c>
      <c r="X45" s="153"/>
      <c r="Y45" s="153"/>
      <c r="Z45" s="153"/>
      <c r="AA45" s="153">
        <v>10580.3902944276</v>
      </c>
      <c r="AB45" s="153">
        <v>621.75567799482201</v>
      </c>
      <c r="AC45" s="153">
        <v>97.591248564146596</v>
      </c>
      <c r="AD45" s="153">
        <v>2.33460672236808</v>
      </c>
      <c r="AE45" s="153">
        <v>0.95093259788108297</v>
      </c>
      <c r="AF45" s="153">
        <v>1.0495622089369001</v>
      </c>
      <c r="AG45" s="153"/>
      <c r="AH45" s="153"/>
      <c r="AI45" s="153"/>
      <c r="AJ45" s="153">
        <v>16.082446478458099</v>
      </c>
      <c r="AK45" s="153">
        <v>4.1367841521521003</v>
      </c>
      <c r="AL45" s="153">
        <v>4.4348243569123804</v>
      </c>
      <c r="AM45" s="153">
        <v>17.701780670701702</v>
      </c>
      <c r="AN45" s="153">
        <v>4.5583256757795896</v>
      </c>
      <c r="AO45" s="153">
        <v>6.1792332157310303</v>
      </c>
      <c r="AP45" s="153">
        <v>1.8920476971843101</v>
      </c>
      <c r="AQ45" s="153">
        <v>0.40146181391299801</v>
      </c>
      <c r="AR45" s="153">
        <v>0.359653121899285</v>
      </c>
      <c r="AS45" s="153">
        <v>1739.0275475562501</v>
      </c>
      <c r="AT45" s="153">
        <v>137.58902384959501</v>
      </c>
      <c r="AU45" s="153">
        <v>0.23151350295530701</v>
      </c>
      <c r="AV45" s="153">
        <v>0.52325641474949403</v>
      </c>
      <c r="AW45" s="153">
        <v>0.28742775553057198</v>
      </c>
      <c r="AX45" s="153">
        <v>0.260111910862454</v>
      </c>
      <c r="AY45" s="153">
        <v>7.3142492037045397</v>
      </c>
      <c r="AZ45" s="153">
        <v>1.60571939861191</v>
      </c>
      <c r="BA45" s="153">
        <v>0.44468994196800299</v>
      </c>
      <c r="BB45" s="153" t="s">
        <v>534</v>
      </c>
      <c r="BC45" s="153">
        <v>0.177078355093611</v>
      </c>
      <c r="BD45" s="153">
        <v>0.24293385859382399</v>
      </c>
      <c r="BE45" s="153" t="s">
        <v>534</v>
      </c>
      <c r="BF45" s="153">
        <v>3.59297698384047E-2</v>
      </c>
      <c r="BG45" s="153">
        <v>0.12896830356382899</v>
      </c>
      <c r="BH45" s="153">
        <v>420.66159293786501</v>
      </c>
      <c r="BI45" s="153">
        <v>44.479950334744203</v>
      </c>
      <c r="BJ45" s="153">
        <v>0</v>
      </c>
      <c r="BK45" s="153">
        <v>4.10024781220298</v>
      </c>
      <c r="BL45" s="153">
        <v>0.76013972320974499</v>
      </c>
      <c r="BM45" s="153">
        <v>0</v>
      </c>
      <c r="BN45" s="153">
        <v>5.9512334058508598</v>
      </c>
      <c r="BO45" s="153">
        <v>0.79373532388526702</v>
      </c>
      <c r="BP45" s="153">
        <v>0</v>
      </c>
      <c r="BQ45" s="153">
        <v>0.46559092928464701</v>
      </c>
      <c r="BR45" s="153">
        <v>0.161420044910116</v>
      </c>
      <c r="BS45" s="153">
        <v>0</v>
      </c>
      <c r="BT45" s="153">
        <v>2.3462404941092498</v>
      </c>
      <c r="BU45" s="153">
        <v>1.0381427488644599</v>
      </c>
      <c r="BV45" s="153">
        <v>0</v>
      </c>
      <c r="BW45" s="153">
        <v>0.159728824929046</v>
      </c>
      <c r="BX45" s="153">
        <v>0.22695003356688101</v>
      </c>
      <c r="BY45" s="153">
        <v>0</v>
      </c>
      <c r="BZ45" s="153">
        <v>3.3760788255829302</v>
      </c>
      <c r="CA45" s="153">
        <v>0.67151818731041302</v>
      </c>
      <c r="CB45" s="153">
        <v>0</v>
      </c>
      <c r="CC45" s="153">
        <v>2.1066108204930798E-3</v>
      </c>
      <c r="CD45" s="153">
        <v>1.6418544972615E-4</v>
      </c>
      <c r="CE45" s="153">
        <v>0</v>
      </c>
      <c r="CF45" s="153">
        <v>1.9201423985201299E-4</v>
      </c>
      <c r="CG45" s="153">
        <v>2.3865918621716001E-5</v>
      </c>
      <c r="CH45" s="153">
        <v>0</v>
      </c>
      <c r="CI45" s="153" t="s">
        <v>534</v>
      </c>
      <c r="CJ45" s="153">
        <v>0.27151696151030502</v>
      </c>
      <c r="CK45" s="153">
        <v>0.601441977369921</v>
      </c>
      <c r="CL45" s="153" t="s">
        <v>534</v>
      </c>
      <c r="CM45" s="153">
        <v>2.22668356754342E-2</v>
      </c>
      <c r="CN45" s="153">
        <v>9.5576164179355896E-2</v>
      </c>
      <c r="CO45" s="153">
        <v>2.16050768304719E-2</v>
      </c>
      <c r="CP45" s="153">
        <v>5.9459279104371598E-2</v>
      </c>
      <c r="CQ45" s="153">
        <v>0</v>
      </c>
      <c r="CR45" s="153" t="s">
        <v>534</v>
      </c>
      <c r="CS45" s="153">
        <v>8.3357639157370905E-5</v>
      </c>
      <c r="CT45" s="153">
        <v>0</v>
      </c>
      <c r="CU45" s="153" t="s">
        <v>534</v>
      </c>
      <c r="CV45" s="153">
        <v>5.6937130157685401E-19</v>
      </c>
      <c r="CW45" s="153">
        <v>0</v>
      </c>
      <c r="CX45" s="153" t="s">
        <v>534</v>
      </c>
      <c r="CY45" s="153">
        <v>1.13050678733188E-4</v>
      </c>
      <c r="CZ45" s="153">
        <v>0</v>
      </c>
      <c r="DA45" s="153">
        <v>1.0425128169251201</v>
      </c>
      <c r="DB45" s="153">
        <v>0.416097988984374</v>
      </c>
      <c r="DC45" s="153">
        <v>0.49029661061604102</v>
      </c>
    </row>
    <row r="46" spans="1:107">
      <c r="A46" s="152">
        <v>2</v>
      </c>
      <c r="B46" s="153" t="s">
        <v>50</v>
      </c>
      <c r="C46" s="153" t="s">
        <v>543</v>
      </c>
      <c r="D46" s="153" t="s">
        <v>360</v>
      </c>
      <c r="E46" s="153">
        <v>49.42028165167865</v>
      </c>
      <c r="F46" s="153">
        <v>14.872929506819499</v>
      </c>
      <c r="G46" s="153">
        <v>1.48503680026898</v>
      </c>
      <c r="H46" s="153">
        <v>1.44375771690913</v>
      </c>
      <c r="I46" s="153">
        <v>1989.99819177271</v>
      </c>
      <c r="J46" s="153">
        <v>89.468714118675095</v>
      </c>
      <c r="K46" s="153">
        <v>0</v>
      </c>
      <c r="L46" s="153">
        <v>412509.02140459599</v>
      </c>
      <c r="M46" s="153">
        <v>17122.559516683399</v>
      </c>
      <c r="N46" s="153">
        <v>1458.45257364601</v>
      </c>
      <c r="O46" s="153">
        <v>1.3134137582388401</v>
      </c>
      <c r="P46" s="153">
        <v>0.59004594508517105</v>
      </c>
      <c r="Q46" s="153">
        <v>1.19297556044959</v>
      </c>
      <c r="R46" s="153">
        <v>1256.13572749594</v>
      </c>
      <c r="S46" s="153">
        <v>73.077421432217804</v>
      </c>
      <c r="T46" s="153">
        <v>6.3863603777703402</v>
      </c>
      <c r="U46" s="153">
        <v>9.6209255709123997</v>
      </c>
      <c r="V46" s="153">
        <v>1.1325970995894199</v>
      </c>
      <c r="W46" s="153">
        <v>0.94407731486077995</v>
      </c>
      <c r="X46" s="153"/>
      <c r="Y46" s="153"/>
      <c r="Z46" s="153"/>
      <c r="AA46" s="153">
        <v>8643.0119287097896</v>
      </c>
      <c r="AB46" s="153">
        <v>473.62975415777697</v>
      </c>
      <c r="AC46" s="153">
        <v>76.452741848668097</v>
      </c>
      <c r="AD46" s="153">
        <v>1.7980382073528001</v>
      </c>
      <c r="AE46" s="153">
        <v>0.58090130046431898</v>
      </c>
      <c r="AF46" s="153">
        <v>0.84698655744516305</v>
      </c>
      <c r="AG46" s="153"/>
      <c r="AH46" s="153"/>
      <c r="AI46" s="153"/>
      <c r="AJ46" s="153">
        <v>12.379968005412399</v>
      </c>
      <c r="AK46" s="153">
        <v>3.4785220701114898</v>
      </c>
      <c r="AL46" s="153">
        <v>3.2234328685167202</v>
      </c>
      <c r="AM46" s="153">
        <v>11.548849266155299</v>
      </c>
      <c r="AN46" s="153">
        <v>3.5241134948888702</v>
      </c>
      <c r="AO46" s="153">
        <v>5.4003982208250099</v>
      </c>
      <c r="AP46" s="153">
        <v>0.76610892757470395</v>
      </c>
      <c r="AQ46" s="153">
        <v>0.27636558428681102</v>
      </c>
      <c r="AR46" s="153">
        <v>0.18114789155609401</v>
      </c>
      <c r="AS46" s="153">
        <v>1192.52575088399</v>
      </c>
      <c r="AT46" s="153">
        <v>82.3920355206062</v>
      </c>
      <c r="AU46" s="153">
        <v>0.35090524631108999</v>
      </c>
      <c r="AV46" s="153">
        <v>0.311819289979549</v>
      </c>
      <c r="AW46" s="153">
        <v>0.15350908463733701</v>
      </c>
      <c r="AX46" s="153">
        <v>0</v>
      </c>
      <c r="AY46" s="153">
        <v>4.85035784759111</v>
      </c>
      <c r="AZ46" s="153">
        <v>0.93267958701838705</v>
      </c>
      <c r="BA46" s="153">
        <v>0.36138120915087402</v>
      </c>
      <c r="BB46" s="153">
        <v>0.33469275396825299</v>
      </c>
      <c r="BC46" s="153">
        <v>0.16927895293748599</v>
      </c>
      <c r="BD46" s="153">
        <v>0</v>
      </c>
      <c r="BE46" s="153" t="s">
        <v>534</v>
      </c>
      <c r="BF46" s="153">
        <v>5.1881184983577799E-2</v>
      </c>
      <c r="BG46" s="153">
        <v>7.5971764689504395E-2</v>
      </c>
      <c r="BH46" s="153">
        <v>137.39026597978599</v>
      </c>
      <c r="BI46" s="153">
        <v>11.0811172160794</v>
      </c>
      <c r="BJ46" s="153">
        <v>0.53835930840426804</v>
      </c>
      <c r="BK46" s="153">
        <v>2.2939811750744301</v>
      </c>
      <c r="BL46" s="153">
        <v>0.36917954520828</v>
      </c>
      <c r="BM46" s="153">
        <v>0</v>
      </c>
      <c r="BN46" s="153">
        <v>3.2713333773244502</v>
      </c>
      <c r="BO46" s="153">
        <v>0.44024554595285498</v>
      </c>
      <c r="BP46" s="153">
        <v>0</v>
      </c>
      <c r="BQ46" s="153">
        <v>0.44647884696471501</v>
      </c>
      <c r="BR46" s="153">
        <v>0.11162092218433101</v>
      </c>
      <c r="BS46" s="153">
        <v>0</v>
      </c>
      <c r="BT46" s="153">
        <v>1.28322274215697</v>
      </c>
      <c r="BU46" s="153">
        <v>0.46974823851416603</v>
      </c>
      <c r="BV46" s="153">
        <v>0</v>
      </c>
      <c r="BW46" s="153" t="s">
        <v>534</v>
      </c>
      <c r="BX46" s="153">
        <v>1.11872128079951E-3</v>
      </c>
      <c r="BY46" s="153">
        <v>0.44814806572365601</v>
      </c>
      <c r="BZ46" s="153">
        <v>1.4895114036081201</v>
      </c>
      <c r="CA46" s="153">
        <v>0.35867088246184903</v>
      </c>
      <c r="CB46" s="153">
        <v>0</v>
      </c>
      <c r="CC46" s="153" t="s">
        <v>534</v>
      </c>
      <c r="CD46" s="153">
        <v>3.2402723255724698E-5</v>
      </c>
      <c r="CE46" s="153">
        <v>0</v>
      </c>
      <c r="CF46" s="153" t="s">
        <v>534</v>
      </c>
      <c r="CG46" s="153">
        <v>7.4007394795229302E-5</v>
      </c>
      <c r="CH46" s="153">
        <v>7.1575897593429902E-2</v>
      </c>
      <c r="CI46" s="153">
        <v>8.5503403801405406E-2</v>
      </c>
      <c r="CJ46" s="153">
        <v>0.13705959453800401</v>
      </c>
      <c r="CK46" s="153">
        <v>0</v>
      </c>
      <c r="CL46" s="153" t="s">
        <v>534</v>
      </c>
      <c r="CM46" s="153">
        <v>7.5771152654164199E-4</v>
      </c>
      <c r="CN46" s="153">
        <v>7.7506874335975098E-2</v>
      </c>
      <c r="CO46" s="153">
        <v>1.00474801793116E-3</v>
      </c>
      <c r="CP46" s="153">
        <v>5.7553818124177897E-5</v>
      </c>
      <c r="CQ46" s="153">
        <v>0</v>
      </c>
      <c r="CR46" s="153">
        <v>2.0672907934554799E-4</v>
      </c>
      <c r="CS46" s="153">
        <v>1.1981380991173E-5</v>
      </c>
      <c r="CT46" s="153">
        <v>0</v>
      </c>
      <c r="CU46" s="153" t="s">
        <v>534</v>
      </c>
      <c r="CV46" s="153">
        <v>3.77704124065014E-19</v>
      </c>
      <c r="CW46" s="153">
        <v>0</v>
      </c>
      <c r="CX46" s="153" t="s">
        <v>534</v>
      </c>
      <c r="CY46" s="153">
        <v>9.6197554738088694E-6</v>
      </c>
      <c r="CZ46" s="153">
        <v>7.8138911220120705E-2</v>
      </c>
      <c r="DA46" s="153">
        <v>0.88372148294467601</v>
      </c>
      <c r="DB46" s="153">
        <v>0.29915671670363098</v>
      </c>
      <c r="DC46" s="153">
        <v>0.42853044806427298</v>
      </c>
    </row>
    <row r="47" spans="1:107">
      <c r="A47" s="152">
        <v>2</v>
      </c>
      <c r="B47" s="153" t="s">
        <v>50</v>
      </c>
      <c r="C47" s="153" t="s">
        <v>543</v>
      </c>
      <c r="D47" s="153" t="s">
        <v>365</v>
      </c>
      <c r="E47" s="153">
        <v>78.635353519031611</v>
      </c>
      <c r="F47" s="153">
        <v>2.4692822239893402</v>
      </c>
      <c r="G47" s="153">
        <v>0.36486746945742299</v>
      </c>
      <c r="H47" s="153">
        <v>0.58329711282404395</v>
      </c>
      <c r="I47" s="153">
        <v>1119.37234373249</v>
      </c>
      <c r="J47" s="153">
        <v>67.451444335612095</v>
      </c>
      <c r="K47" s="153">
        <v>0.321434707519833</v>
      </c>
      <c r="L47" s="153">
        <v>198959.89594883</v>
      </c>
      <c r="M47" s="153">
        <v>8464.0422677756196</v>
      </c>
      <c r="N47" s="153">
        <v>827.73642096200001</v>
      </c>
      <c r="O47" s="153">
        <v>0.79607504555283204</v>
      </c>
      <c r="P47" s="153">
        <v>0.32007130538013001</v>
      </c>
      <c r="Q47" s="153">
        <v>0.52390647854231898</v>
      </c>
      <c r="R47" s="153">
        <v>290.42714767034801</v>
      </c>
      <c r="S47" s="153">
        <v>22.400550547420998</v>
      </c>
      <c r="T47" s="153">
        <v>3.47861522761522</v>
      </c>
      <c r="U47" s="153">
        <v>2.4865244318440798</v>
      </c>
      <c r="V47" s="153">
        <v>0.41169293257846801</v>
      </c>
      <c r="W47" s="153">
        <v>0.371507410612616</v>
      </c>
      <c r="X47" s="153"/>
      <c r="Y47" s="153"/>
      <c r="Z47" s="153"/>
      <c r="AA47" s="153">
        <v>3819.2834352407399</v>
      </c>
      <c r="AB47" s="153">
        <v>266.73866420195799</v>
      </c>
      <c r="AC47" s="153">
        <v>35.3408206218934</v>
      </c>
      <c r="AD47" s="153">
        <v>0.80390048499264299</v>
      </c>
      <c r="AE47" s="153">
        <v>0.224174800673307</v>
      </c>
      <c r="AF47" s="153">
        <v>0.38106618258048203</v>
      </c>
      <c r="AG47" s="153"/>
      <c r="AH47" s="153"/>
      <c r="AI47" s="153"/>
      <c r="AJ47" s="153" t="s">
        <v>534</v>
      </c>
      <c r="AK47" s="153">
        <v>0.44946303267772902</v>
      </c>
      <c r="AL47" s="153">
        <v>1.7515257562517701</v>
      </c>
      <c r="AM47" s="153" t="s">
        <v>534</v>
      </c>
      <c r="AN47" s="153">
        <v>1.3904580814248799</v>
      </c>
      <c r="AO47" s="153">
        <v>2.6916529173165098</v>
      </c>
      <c r="AP47" s="153" t="s">
        <v>534</v>
      </c>
      <c r="AQ47" s="153">
        <v>5.4734284867971897E-2</v>
      </c>
      <c r="AR47" s="153">
        <v>0.11833656540805999</v>
      </c>
      <c r="AS47" s="153">
        <v>486.55482645844</v>
      </c>
      <c r="AT47" s="153">
        <v>32.661299050370403</v>
      </c>
      <c r="AU47" s="153">
        <v>0.149016400005961</v>
      </c>
      <c r="AV47" s="153">
        <v>0.12668886133906099</v>
      </c>
      <c r="AW47" s="153">
        <v>7.3530459836646397E-2</v>
      </c>
      <c r="AX47" s="153">
        <v>6.0302012532024198E-2</v>
      </c>
      <c r="AY47" s="153" t="s">
        <v>534</v>
      </c>
      <c r="AZ47" s="153">
        <v>1.0670162481240799E-3</v>
      </c>
      <c r="BA47" s="153">
        <v>0</v>
      </c>
      <c r="BB47" s="153" t="s">
        <v>534</v>
      </c>
      <c r="BC47" s="153">
        <v>1.731871664164E-4</v>
      </c>
      <c r="BD47" s="153">
        <v>6.7839976560803303E-2</v>
      </c>
      <c r="BE47" s="153" t="s">
        <v>534</v>
      </c>
      <c r="BF47" s="153">
        <v>1.2830579554075201E-2</v>
      </c>
      <c r="BG47" s="153">
        <v>5.0916078032201002E-2</v>
      </c>
      <c r="BH47" s="153">
        <v>26.6188815190356</v>
      </c>
      <c r="BI47" s="153">
        <v>3.06849579755059</v>
      </c>
      <c r="BJ47" s="153">
        <v>0.257238730752821</v>
      </c>
      <c r="BK47" s="153">
        <v>0.76963456875301395</v>
      </c>
      <c r="BL47" s="153">
        <v>0.12036628661526599</v>
      </c>
      <c r="BM47" s="153">
        <v>0</v>
      </c>
      <c r="BN47" s="153">
        <v>1.28749565992621</v>
      </c>
      <c r="BO47" s="153">
        <v>0.237256795805521</v>
      </c>
      <c r="BP47" s="153">
        <v>0</v>
      </c>
      <c r="BQ47" s="153">
        <v>0.107460630651984</v>
      </c>
      <c r="BR47" s="153">
        <v>4.4146960943073701E-2</v>
      </c>
      <c r="BS47" s="153">
        <v>0</v>
      </c>
      <c r="BT47" s="153">
        <v>0.53953640878909404</v>
      </c>
      <c r="BU47" s="153">
        <v>0.229635897134946</v>
      </c>
      <c r="BV47" s="153">
        <v>0</v>
      </c>
      <c r="BW47" s="153" t="s">
        <v>534</v>
      </c>
      <c r="BX47" s="153">
        <v>1.1031892983042501E-3</v>
      </c>
      <c r="BY47" s="153">
        <v>0.21489243413107401</v>
      </c>
      <c r="BZ47" s="153">
        <v>0.112554497737978</v>
      </c>
      <c r="CA47" s="153">
        <v>6.2947510294922904E-2</v>
      </c>
      <c r="CB47" s="153">
        <v>5.9630151754599403E-2</v>
      </c>
      <c r="CC47" s="153">
        <v>3.1691209481190703E-2</v>
      </c>
      <c r="CD47" s="153">
        <v>6.1371901376758298E-2</v>
      </c>
      <c r="CE47" s="153">
        <v>0</v>
      </c>
      <c r="CF47" s="153" t="s">
        <v>534</v>
      </c>
      <c r="CG47" s="153">
        <v>3.29814221737796E-5</v>
      </c>
      <c r="CH47" s="153">
        <v>0</v>
      </c>
      <c r="CI47" s="153" t="s">
        <v>534</v>
      </c>
      <c r="CJ47" s="153">
        <v>5.1979359291619801E-2</v>
      </c>
      <c r="CK47" s="153">
        <v>0.23304643463536201</v>
      </c>
      <c r="CL47" s="153" t="s">
        <v>534</v>
      </c>
      <c r="CM47" s="153">
        <v>1.36963158503192E-4</v>
      </c>
      <c r="CN47" s="153">
        <v>0</v>
      </c>
      <c r="CO47" s="153" t="s">
        <v>534</v>
      </c>
      <c r="CP47" s="153">
        <v>1.3071282136535699E-5</v>
      </c>
      <c r="CQ47" s="153">
        <v>0</v>
      </c>
      <c r="CR47" s="153" t="s">
        <v>534</v>
      </c>
      <c r="CS47" s="153">
        <v>3.6012952876433699E-6</v>
      </c>
      <c r="CT47" s="153">
        <v>0</v>
      </c>
      <c r="CU47" s="153" t="s">
        <v>534</v>
      </c>
      <c r="CV47" s="153">
        <v>1.5243903451790499E-19</v>
      </c>
      <c r="CW47" s="153">
        <v>0</v>
      </c>
      <c r="CX47" s="153" t="s">
        <v>534</v>
      </c>
      <c r="CY47" s="153">
        <v>4.19232225475281E-6</v>
      </c>
      <c r="CZ47" s="153">
        <v>0</v>
      </c>
      <c r="DA47" s="153" t="s">
        <v>534</v>
      </c>
      <c r="DB47" s="153">
        <v>8.3425848336791605E-2</v>
      </c>
      <c r="DC47" s="153">
        <v>0.20161091076218501</v>
      </c>
    </row>
    <row r="48" spans="1:107">
      <c r="A48" s="152">
        <v>2</v>
      </c>
      <c r="B48" s="153" t="s">
        <v>50</v>
      </c>
      <c r="C48" s="153" t="s">
        <v>543</v>
      </c>
      <c r="D48" s="153" t="s">
        <v>365</v>
      </c>
      <c r="E48" s="153">
        <v>78.884814148270422</v>
      </c>
      <c r="F48" s="153">
        <v>3.1323165177306098</v>
      </c>
      <c r="G48" s="153">
        <v>0.568488800543832</v>
      </c>
      <c r="H48" s="153">
        <v>0.72674443139804701</v>
      </c>
      <c r="I48" s="153">
        <v>1051.9035839237299</v>
      </c>
      <c r="J48" s="153">
        <v>52.054820787044697</v>
      </c>
      <c r="K48" s="153">
        <v>0.286672334893951</v>
      </c>
      <c r="L48" s="153">
        <v>218930.47437048799</v>
      </c>
      <c r="M48" s="153">
        <v>7557.5561064642297</v>
      </c>
      <c r="N48" s="153">
        <v>989.36151983814602</v>
      </c>
      <c r="O48" s="153">
        <v>0.81798840176569498</v>
      </c>
      <c r="P48" s="153">
        <v>0.31120687701147498</v>
      </c>
      <c r="Q48" s="153">
        <v>0.68250796690232896</v>
      </c>
      <c r="R48" s="153">
        <v>316.01891953674698</v>
      </c>
      <c r="S48" s="153">
        <v>26.226776056924599</v>
      </c>
      <c r="T48" s="153">
        <v>3.6165184792575702</v>
      </c>
      <c r="U48" s="153">
        <v>2.4076341561244998</v>
      </c>
      <c r="V48" s="153">
        <v>0.41060453506054301</v>
      </c>
      <c r="W48" s="153">
        <v>0.41263462338564599</v>
      </c>
      <c r="X48" s="153"/>
      <c r="Y48" s="153"/>
      <c r="Z48" s="153"/>
      <c r="AA48" s="153">
        <v>5039.7679778799902</v>
      </c>
      <c r="AB48" s="153">
        <v>287.52241555227801</v>
      </c>
      <c r="AC48" s="153">
        <v>34.481718864613697</v>
      </c>
      <c r="AD48" s="153">
        <v>0.98200707976558199</v>
      </c>
      <c r="AE48" s="153">
        <v>0.288815190334407</v>
      </c>
      <c r="AF48" s="153">
        <v>0.40201297361833699</v>
      </c>
      <c r="AG48" s="153"/>
      <c r="AH48" s="153"/>
      <c r="AI48" s="153"/>
      <c r="AJ48" s="153" t="s">
        <v>534</v>
      </c>
      <c r="AK48" s="153">
        <v>0.61722629642586102</v>
      </c>
      <c r="AL48" s="153">
        <v>1.2069389472412</v>
      </c>
      <c r="AM48" s="153">
        <v>3.4188804034312201</v>
      </c>
      <c r="AN48" s="153">
        <v>1.4460259945735601</v>
      </c>
      <c r="AO48" s="153">
        <v>2.15873380130152</v>
      </c>
      <c r="AP48" s="153" t="s">
        <v>534</v>
      </c>
      <c r="AQ48" s="153">
        <v>6.80568894669943E-2</v>
      </c>
      <c r="AR48" s="153">
        <v>0.14079565950863701</v>
      </c>
      <c r="AS48" s="153">
        <v>581.89614989709196</v>
      </c>
      <c r="AT48" s="153">
        <v>41.6342635608978</v>
      </c>
      <c r="AU48" s="153">
        <v>0.18350173001429401</v>
      </c>
      <c r="AV48" s="153">
        <v>9.23911267454572E-2</v>
      </c>
      <c r="AW48" s="153">
        <v>5.7957811105725301E-2</v>
      </c>
      <c r="AX48" s="153">
        <v>0</v>
      </c>
      <c r="AY48" s="153" t="s">
        <v>534</v>
      </c>
      <c r="AZ48" s="153">
        <v>1.04857347214028E-4</v>
      </c>
      <c r="BA48" s="153">
        <v>0.14796015281656</v>
      </c>
      <c r="BB48" s="153" t="s">
        <v>534</v>
      </c>
      <c r="BC48" s="153">
        <v>7.5046202004112504E-4</v>
      </c>
      <c r="BD48" s="153">
        <v>0.135250241703332</v>
      </c>
      <c r="BE48" s="153" t="s">
        <v>534</v>
      </c>
      <c r="BF48" s="153">
        <v>1.4218328702068401E-2</v>
      </c>
      <c r="BG48" s="153">
        <v>4.3776408781487197E-2</v>
      </c>
      <c r="BH48" s="153">
        <v>25.902271071803401</v>
      </c>
      <c r="BI48" s="153">
        <v>2.36851517407655</v>
      </c>
      <c r="BJ48" s="153">
        <v>0</v>
      </c>
      <c r="BK48" s="153">
        <v>0.75827570456738902</v>
      </c>
      <c r="BL48" s="153">
        <v>0.154231781858787</v>
      </c>
      <c r="BM48" s="153">
        <v>0</v>
      </c>
      <c r="BN48" s="153">
        <v>1.0785885289600099</v>
      </c>
      <c r="BO48" s="153">
        <v>0.154481588685729</v>
      </c>
      <c r="BP48" s="153">
        <v>0</v>
      </c>
      <c r="BQ48" s="153">
        <v>0.15036382872798601</v>
      </c>
      <c r="BR48" s="153">
        <v>6.1623802666519102E-2</v>
      </c>
      <c r="BS48" s="153">
        <v>0</v>
      </c>
      <c r="BT48" s="153">
        <v>0.39156010018103399</v>
      </c>
      <c r="BU48" s="153">
        <v>0.228965981425065</v>
      </c>
      <c r="BV48" s="153">
        <v>0</v>
      </c>
      <c r="BW48" s="153" t="s">
        <v>534</v>
      </c>
      <c r="BX48" s="153">
        <v>7.5321480306451396E-4</v>
      </c>
      <c r="BY48" s="153">
        <v>0</v>
      </c>
      <c r="BZ48" s="153">
        <v>0.31271568281350798</v>
      </c>
      <c r="CA48" s="153">
        <v>0.126340844467831</v>
      </c>
      <c r="CB48" s="153">
        <v>7.0900777827025502E-2</v>
      </c>
      <c r="CC48" s="153" t="s">
        <v>534</v>
      </c>
      <c r="CD48" s="153">
        <v>2.1947784203092901E-6</v>
      </c>
      <c r="CE48" s="153">
        <v>0</v>
      </c>
      <c r="CF48" s="153">
        <v>1.83341555132151E-4</v>
      </c>
      <c r="CG48" s="153">
        <v>1.30953691344659E-5</v>
      </c>
      <c r="CH48" s="153">
        <v>0</v>
      </c>
      <c r="CI48" s="153">
        <v>0.18042178670448999</v>
      </c>
      <c r="CJ48" s="153">
        <v>0.13962717464484001</v>
      </c>
      <c r="CK48" s="153">
        <v>0.16533287902576599</v>
      </c>
      <c r="CL48" s="153">
        <v>7.7080939116077696E-4</v>
      </c>
      <c r="CM48" s="153">
        <v>6.2311700913692301E-5</v>
      </c>
      <c r="CN48" s="153">
        <v>0</v>
      </c>
      <c r="CO48" s="153">
        <v>3.2521266719514301E-4</v>
      </c>
      <c r="CP48" s="153">
        <v>3.4039760432754401E-5</v>
      </c>
      <c r="CQ48" s="153">
        <v>0</v>
      </c>
      <c r="CR48" s="153">
        <v>1.11892144577819E-4</v>
      </c>
      <c r="CS48" s="153">
        <v>1.20319623562528E-5</v>
      </c>
      <c r="CT48" s="153">
        <v>0</v>
      </c>
      <c r="CU48" s="153" t="s">
        <v>534</v>
      </c>
      <c r="CV48" s="153">
        <v>1.3953691138455099E-19</v>
      </c>
      <c r="CW48" s="153">
        <v>0</v>
      </c>
      <c r="CX48" s="153">
        <v>3.01230765989285E-5</v>
      </c>
      <c r="CY48" s="153">
        <v>2.14348694789868E-6</v>
      </c>
      <c r="CZ48" s="153">
        <v>0</v>
      </c>
      <c r="DA48" s="153" t="s">
        <v>534</v>
      </c>
      <c r="DB48" s="153">
        <v>0.12072475238802199</v>
      </c>
      <c r="DC48" s="153">
        <v>0.19783267529350901</v>
      </c>
    </row>
    <row r="49" spans="1:107">
      <c r="A49" s="152">
        <v>2</v>
      </c>
      <c r="B49" s="153" t="s">
        <v>50</v>
      </c>
      <c r="C49" s="153" t="s">
        <v>544</v>
      </c>
      <c r="D49" s="153" t="s">
        <v>360</v>
      </c>
      <c r="E49" s="153">
        <v>58.264024070283909</v>
      </c>
      <c r="F49" s="153">
        <v>9.7834915927522594</v>
      </c>
      <c r="G49" s="153">
        <v>1.65751584526846</v>
      </c>
      <c r="H49" s="153">
        <v>1.64569712397774</v>
      </c>
      <c r="I49" s="153">
        <v>1542.06530709663</v>
      </c>
      <c r="J49" s="153">
        <v>85.425894965013399</v>
      </c>
      <c r="K49" s="153">
        <v>0.548058960857986</v>
      </c>
      <c r="L49" s="153">
        <v>498551.54834384401</v>
      </c>
      <c r="M49" s="153">
        <v>23183.828003710001</v>
      </c>
      <c r="N49" s="153">
        <v>1933.7697768176899</v>
      </c>
      <c r="O49" s="153" t="s">
        <v>534</v>
      </c>
      <c r="P49" s="153">
        <v>0.69148577854277404</v>
      </c>
      <c r="Q49" s="153">
        <v>1.521991193251</v>
      </c>
      <c r="R49" s="153">
        <v>1572.5270201503899</v>
      </c>
      <c r="S49" s="153">
        <v>113.98038562914</v>
      </c>
      <c r="T49" s="153">
        <v>5.1992062894500704</v>
      </c>
      <c r="U49" s="153">
        <v>11.064445784570299</v>
      </c>
      <c r="V49" s="153">
        <v>1.2760710085376901</v>
      </c>
      <c r="W49" s="153">
        <v>0.81883500715691904</v>
      </c>
      <c r="X49" s="153"/>
      <c r="Y49" s="153"/>
      <c r="Z49" s="153"/>
      <c r="AA49" s="153">
        <v>9648.8191904910891</v>
      </c>
      <c r="AB49" s="153">
        <v>763.85873222295299</v>
      </c>
      <c r="AC49" s="153">
        <v>114.137815705579</v>
      </c>
      <c r="AD49" s="153">
        <v>1.54900906490432</v>
      </c>
      <c r="AE49" s="153">
        <v>0.64050498263185396</v>
      </c>
      <c r="AF49" s="153">
        <v>0.83898821894921105</v>
      </c>
      <c r="AG49" s="153"/>
      <c r="AH49" s="153"/>
      <c r="AI49" s="153"/>
      <c r="AJ49" s="153" t="s">
        <v>534</v>
      </c>
      <c r="AK49" s="153">
        <v>1.2213115829654999</v>
      </c>
      <c r="AL49" s="153">
        <v>4.3017869685891998</v>
      </c>
      <c r="AM49" s="153">
        <v>13.5685232051471</v>
      </c>
      <c r="AN49" s="153">
        <v>3.8871969714513499</v>
      </c>
      <c r="AO49" s="153">
        <v>5.9674060714920696</v>
      </c>
      <c r="AP49" s="153">
        <v>1.1158965277053099</v>
      </c>
      <c r="AQ49" s="153">
        <v>0.332325769709922</v>
      </c>
      <c r="AR49" s="153">
        <v>0.16121278142176501</v>
      </c>
      <c r="AS49" s="153">
        <v>1400.56467701987</v>
      </c>
      <c r="AT49" s="153">
        <v>92.455701175805004</v>
      </c>
      <c r="AU49" s="153">
        <v>0.26419633652812902</v>
      </c>
      <c r="AV49" s="153" t="s">
        <v>534</v>
      </c>
      <c r="AW49" s="153">
        <v>0.16245235221102899</v>
      </c>
      <c r="AX49" s="153">
        <v>0.325975215528856</v>
      </c>
      <c r="AY49" s="153">
        <v>8.7073602507055405E-3</v>
      </c>
      <c r="AZ49" s="153">
        <v>9.5871446368476999E-4</v>
      </c>
      <c r="BA49" s="153">
        <v>0</v>
      </c>
      <c r="BB49" s="153" t="s">
        <v>534</v>
      </c>
      <c r="BC49" s="153">
        <v>0.110996340586742</v>
      </c>
      <c r="BD49" s="153">
        <v>0.24468655048462501</v>
      </c>
      <c r="BE49" s="153" t="s">
        <v>534</v>
      </c>
      <c r="BF49" s="153">
        <v>1.9005354568560099E-3</v>
      </c>
      <c r="BG49" s="153">
        <v>9.4131591737942596E-2</v>
      </c>
      <c r="BH49" s="153">
        <v>228.249381259356</v>
      </c>
      <c r="BI49" s="153">
        <v>21.621893842644301</v>
      </c>
      <c r="BJ49" s="153">
        <v>0</v>
      </c>
      <c r="BK49" s="153">
        <v>2.6558799471932102</v>
      </c>
      <c r="BL49" s="153">
        <v>0.48664863566477701</v>
      </c>
      <c r="BM49" s="153">
        <v>0</v>
      </c>
      <c r="BN49" s="153">
        <v>4.2697732796889198</v>
      </c>
      <c r="BO49" s="153">
        <v>0.66776026188679205</v>
      </c>
      <c r="BP49" s="153">
        <v>0</v>
      </c>
      <c r="BQ49" s="153">
        <v>0.60305931143649605</v>
      </c>
      <c r="BR49" s="153">
        <v>0.18577012378730001</v>
      </c>
      <c r="BS49" s="153">
        <v>0</v>
      </c>
      <c r="BT49" s="153">
        <v>1.70031815449493</v>
      </c>
      <c r="BU49" s="153">
        <v>0.77156037590698201</v>
      </c>
      <c r="BV49" s="153">
        <v>0.75553100258810701</v>
      </c>
      <c r="BW49" s="153" t="s">
        <v>534</v>
      </c>
      <c r="BX49" s="153">
        <v>0.16903026557877601</v>
      </c>
      <c r="BY49" s="153">
        <v>0.56485831892215499</v>
      </c>
      <c r="BZ49" s="153">
        <v>1.56062061620113</v>
      </c>
      <c r="CA49" s="153">
        <v>0.34620664484679498</v>
      </c>
      <c r="CB49" s="153">
        <v>0</v>
      </c>
      <c r="CC49" s="153">
        <v>1.6406379022894301E-4</v>
      </c>
      <c r="CD49" s="153">
        <v>2.1265899163777899E-5</v>
      </c>
      <c r="CE49" s="153">
        <v>0</v>
      </c>
      <c r="CF49" s="153" t="s">
        <v>534</v>
      </c>
      <c r="CG49" s="153">
        <v>1.6094409830106899E-5</v>
      </c>
      <c r="CH49" s="153">
        <v>0</v>
      </c>
      <c r="CI49" s="153" t="s">
        <v>534</v>
      </c>
      <c r="CJ49" s="153">
        <v>0.191007115502312</v>
      </c>
      <c r="CK49" s="153">
        <v>0.60015398735046399</v>
      </c>
      <c r="CL49" s="153" t="s">
        <v>534</v>
      </c>
      <c r="CM49" s="153">
        <v>1.76371358683075E-4</v>
      </c>
      <c r="CN49" s="153">
        <v>0</v>
      </c>
      <c r="CO49" s="153">
        <v>5.6128965074916796E-4</v>
      </c>
      <c r="CP49" s="153">
        <v>4.3682023110916202E-5</v>
      </c>
      <c r="CQ49" s="153">
        <v>0</v>
      </c>
      <c r="CR49" s="153">
        <v>2.2138893759672399E-4</v>
      </c>
      <c r="CS49" s="153">
        <v>1.7072065011135501E-5</v>
      </c>
      <c r="CT49" s="153">
        <v>0</v>
      </c>
      <c r="CU49" s="153" t="s">
        <v>534</v>
      </c>
      <c r="CV49" s="153">
        <v>3.5224777771034199E-19</v>
      </c>
      <c r="CW49" s="153">
        <v>0</v>
      </c>
      <c r="CX49" s="153">
        <v>5.40005422466285E-6</v>
      </c>
      <c r="CY49" s="153">
        <v>6.8303864135125996E-7</v>
      </c>
      <c r="CZ49" s="153">
        <v>0</v>
      </c>
      <c r="DA49" s="153">
        <v>0.68558388570229201</v>
      </c>
      <c r="DB49" s="153">
        <v>0.31206203630874302</v>
      </c>
      <c r="DC49" s="153">
        <v>0.50319582758769199</v>
      </c>
    </row>
    <row r="50" spans="1:107">
      <c r="A50" s="152">
        <v>2</v>
      </c>
      <c r="B50" s="153" t="s">
        <v>50</v>
      </c>
      <c r="C50" s="153" t="s">
        <v>544</v>
      </c>
      <c r="D50" s="153" t="s">
        <v>360</v>
      </c>
      <c r="E50" s="153">
        <v>50.638517836797853</v>
      </c>
      <c r="F50" s="153">
        <v>9.0701144636090891</v>
      </c>
      <c r="G50" s="153">
        <v>1.1877090786665601</v>
      </c>
      <c r="H50" s="153">
        <v>1.2765627260766801</v>
      </c>
      <c r="I50" s="153">
        <v>1846.5108756063901</v>
      </c>
      <c r="J50" s="153">
        <v>104.60606939997901</v>
      </c>
      <c r="K50" s="153">
        <v>0.53982170045996902</v>
      </c>
      <c r="L50" s="153">
        <v>463340.08443669899</v>
      </c>
      <c r="M50" s="153">
        <v>23712.590014021898</v>
      </c>
      <c r="N50" s="153">
        <v>1580.3965338902699</v>
      </c>
      <c r="O50" s="153" t="s">
        <v>534</v>
      </c>
      <c r="P50" s="153">
        <v>0.73038113662721404</v>
      </c>
      <c r="Q50" s="153">
        <v>1.43787878262215</v>
      </c>
      <c r="R50" s="153">
        <v>1343.08626812274</v>
      </c>
      <c r="S50" s="153">
        <v>77.828122153546502</v>
      </c>
      <c r="T50" s="153">
        <v>12.3146777852327</v>
      </c>
      <c r="U50" s="153">
        <v>11.308896714361801</v>
      </c>
      <c r="V50" s="153">
        <v>1.3618662450276999</v>
      </c>
      <c r="W50" s="153">
        <v>0.88636513363473202</v>
      </c>
      <c r="X50" s="153"/>
      <c r="Y50" s="153"/>
      <c r="Z50" s="153"/>
      <c r="AA50" s="153">
        <v>8783.2838974599999</v>
      </c>
      <c r="AB50" s="153">
        <v>583.41457500735396</v>
      </c>
      <c r="AC50" s="153">
        <v>95.489115974330701</v>
      </c>
      <c r="AD50" s="153">
        <v>1.6692792553357101</v>
      </c>
      <c r="AE50" s="153">
        <v>0.67984091053828699</v>
      </c>
      <c r="AF50" s="153">
        <v>0.83365724443486899</v>
      </c>
      <c r="AG50" s="153"/>
      <c r="AH50" s="153"/>
      <c r="AI50" s="153"/>
      <c r="AJ50" s="153" t="s">
        <v>534</v>
      </c>
      <c r="AK50" s="153">
        <v>1.25968082358047</v>
      </c>
      <c r="AL50" s="153">
        <v>3.2594972460917102</v>
      </c>
      <c r="AM50" s="153">
        <v>11.240976149581799</v>
      </c>
      <c r="AN50" s="153">
        <v>3.8696673857015602</v>
      </c>
      <c r="AO50" s="153">
        <v>5.8384101939338802</v>
      </c>
      <c r="AP50" s="153">
        <v>0.67202930961700702</v>
      </c>
      <c r="AQ50" s="153">
        <v>0.23158026883994301</v>
      </c>
      <c r="AR50" s="153">
        <v>0.15892587993341201</v>
      </c>
      <c r="AS50" s="153">
        <v>1415.9033175879899</v>
      </c>
      <c r="AT50" s="153">
        <v>92.311384943053696</v>
      </c>
      <c r="AU50" s="153">
        <v>0.341019315698318</v>
      </c>
      <c r="AV50" s="153" t="s">
        <v>534</v>
      </c>
      <c r="AW50" s="153">
        <v>0.16403209209340799</v>
      </c>
      <c r="AX50" s="153">
        <v>0.29272142506049098</v>
      </c>
      <c r="AY50" s="153" t="s">
        <v>534</v>
      </c>
      <c r="AZ50" s="153">
        <v>0.28386834703487801</v>
      </c>
      <c r="BA50" s="153">
        <v>0.533540364199659</v>
      </c>
      <c r="BB50" s="153" t="s">
        <v>534</v>
      </c>
      <c r="BC50" s="153">
        <v>5.7352915156335896E-3</v>
      </c>
      <c r="BD50" s="153">
        <v>0.38276039145354201</v>
      </c>
      <c r="BE50" s="153" t="s">
        <v>534</v>
      </c>
      <c r="BF50" s="153">
        <v>1.76340066792407E-3</v>
      </c>
      <c r="BG50" s="153">
        <v>0.127532411494922</v>
      </c>
      <c r="BH50" s="153">
        <v>184.50465807264399</v>
      </c>
      <c r="BI50" s="153">
        <v>15.263287848711499</v>
      </c>
      <c r="BJ50" s="153">
        <v>0</v>
      </c>
      <c r="BK50" s="153">
        <v>2.3523074052772999</v>
      </c>
      <c r="BL50" s="153">
        <v>0.43940063247830702</v>
      </c>
      <c r="BM50" s="153">
        <v>9.6720171901800406E-2</v>
      </c>
      <c r="BN50" s="153">
        <v>3.82783239121123</v>
      </c>
      <c r="BO50" s="153">
        <v>0.59318016999434797</v>
      </c>
      <c r="BP50" s="153">
        <v>0</v>
      </c>
      <c r="BQ50" s="153">
        <v>0.41278500280005298</v>
      </c>
      <c r="BR50" s="153">
        <v>0.13464471931154201</v>
      </c>
      <c r="BS50" s="153">
        <v>0</v>
      </c>
      <c r="BT50" s="153">
        <v>1.4624843471337401</v>
      </c>
      <c r="BU50" s="153">
        <v>0.64450717091430398</v>
      </c>
      <c r="BV50" s="153">
        <v>0.44435472300200002</v>
      </c>
      <c r="BW50" s="153" t="s">
        <v>534</v>
      </c>
      <c r="BX50" s="153">
        <v>2.0681100319697898E-3</v>
      </c>
      <c r="BY50" s="153">
        <v>0.55836821430952799</v>
      </c>
      <c r="BZ50" s="153">
        <v>1.7522316244025899</v>
      </c>
      <c r="CA50" s="153">
        <v>0.43954111721552203</v>
      </c>
      <c r="CB50" s="153">
        <v>0</v>
      </c>
      <c r="CC50" s="153">
        <v>6.0268141055088299E-2</v>
      </c>
      <c r="CD50" s="153">
        <v>0.11926213502379999</v>
      </c>
      <c r="CE50" s="153">
        <v>0</v>
      </c>
      <c r="CF50" s="153">
        <v>4.05100815899259E-4</v>
      </c>
      <c r="CG50" s="153">
        <v>4.0603993078154802E-5</v>
      </c>
      <c r="CH50" s="153">
        <v>0</v>
      </c>
      <c r="CI50" s="153" t="s">
        <v>534</v>
      </c>
      <c r="CJ50" s="153">
        <v>7.5152194465230499E-2</v>
      </c>
      <c r="CK50" s="153">
        <v>0</v>
      </c>
      <c r="CL50" s="153">
        <v>6.0050881781180605E-4</v>
      </c>
      <c r="CM50" s="153">
        <v>4.0976828476480001E-5</v>
      </c>
      <c r="CN50" s="153">
        <v>0</v>
      </c>
      <c r="CO50" s="153" t="s">
        <v>534</v>
      </c>
      <c r="CP50" s="153">
        <v>9.1449796096385592E-6</v>
      </c>
      <c r="CQ50" s="153">
        <v>0</v>
      </c>
      <c r="CR50" s="153" t="s">
        <v>534</v>
      </c>
      <c r="CS50" s="153">
        <v>3.4718584045322201E-6</v>
      </c>
      <c r="CT50" s="153">
        <v>0</v>
      </c>
      <c r="CU50" s="153" t="s">
        <v>534</v>
      </c>
      <c r="CV50" s="153">
        <v>2.3349451668526002E-19</v>
      </c>
      <c r="CW50" s="153">
        <v>0</v>
      </c>
      <c r="CX50" s="153" t="s">
        <v>534</v>
      </c>
      <c r="CY50" s="153">
        <v>2.1211429449955498E-6</v>
      </c>
      <c r="CZ50" s="153">
        <v>0</v>
      </c>
      <c r="DA50" s="153">
        <v>1.0000341625346501</v>
      </c>
      <c r="DB50" s="153">
        <v>0.33333486801845402</v>
      </c>
      <c r="DC50" s="153">
        <v>0.36118374217374599</v>
      </c>
    </row>
    <row r="51" spans="1:107">
      <c r="A51" s="152">
        <v>2</v>
      </c>
      <c r="B51" s="153" t="s">
        <v>50</v>
      </c>
      <c r="C51" s="153" t="s">
        <v>544</v>
      </c>
      <c r="D51" s="153" t="s">
        <v>365</v>
      </c>
      <c r="E51" s="153">
        <v>83.676146617822283</v>
      </c>
      <c r="F51" s="153">
        <v>3.1097580599170001</v>
      </c>
      <c r="G51" s="153">
        <v>0.54442791770975196</v>
      </c>
      <c r="H51" s="153">
        <v>0.57502196013872597</v>
      </c>
      <c r="I51" s="153">
        <v>873.69857922440201</v>
      </c>
      <c r="J51" s="153">
        <v>44.143357907132902</v>
      </c>
      <c r="K51" s="153">
        <v>0.36202699601685401</v>
      </c>
      <c r="L51" s="153">
        <v>187980.394782708</v>
      </c>
      <c r="M51" s="153">
        <v>8036.1273853539797</v>
      </c>
      <c r="N51" s="153">
        <v>798.02447034682098</v>
      </c>
      <c r="O51" s="153">
        <v>0.65448766318183504</v>
      </c>
      <c r="P51" s="153">
        <v>0.34171189426702803</v>
      </c>
      <c r="Q51" s="153">
        <v>0.49757917808532798</v>
      </c>
      <c r="R51" s="153">
        <v>225.06489145919099</v>
      </c>
      <c r="S51" s="153">
        <v>16.576129614249499</v>
      </c>
      <c r="T51" s="153">
        <v>3.8371392591612001</v>
      </c>
      <c r="U51" s="153">
        <v>1.6725041287823601</v>
      </c>
      <c r="V51" s="153">
        <v>0.31096668076652301</v>
      </c>
      <c r="W51" s="153">
        <v>0.37419297673326801</v>
      </c>
      <c r="X51" s="153"/>
      <c r="Y51" s="153"/>
      <c r="Z51" s="153"/>
      <c r="AA51" s="153">
        <v>3692.65311869569</v>
      </c>
      <c r="AB51" s="153">
        <v>253.21945573984701</v>
      </c>
      <c r="AC51" s="153">
        <v>28.799248606090199</v>
      </c>
      <c r="AD51" s="153">
        <v>0.479530183648955</v>
      </c>
      <c r="AE51" s="153">
        <v>0.223135693284567</v>
      </c>
      <c r="AF51" s="153">
        <v>0.336046541330559</v>
      </c>
      <c r="AG51" s="153"/>
      <c r="AH51" s="153"/>
      <c r="AI51" s="153"/>
      <c r="AJ51" s="153" t="s">
        <v>534</v>
      </c>
      <c r="AK51" s="153">
        <v>0.68822328554082801</v>
      </c>
      <c r="AL51" s="153">
        <v>1.3002442331956301</v>
      </c>
      <c r="AM51" s="153" t="s">
        <v>534</v>
      </c>
      <c r="AN51" s="153">
        <v>1.3019912411361001</v>
      </c>
      <c r="AO51" s="153">
        <v>2.52255415476017</v>
      </c>
      <c r="AP51" s="153" t="s">
        <v>534</v>
      </c>
      <c r="AQ51" s="153">
        <v>6.6639755307166898E-2</v>
      </c>
      <c r="AR51" s="153">
        <v>0.122334975431966</v>
      </c>
      <c r="AS51" s="153">
        <v>485.20364733231798</v>
      </c>
      <c r="AT51" s="153">
        <v>35.899447740029501</v>
      </c>
      <c r="AU51" s="153">
        <v>0.124489915772149</v>
      </c>
      <c r="AV51" s="153">
        <v>0.129636307059949</v>
      </c>
      <c r="AW51" s="153">
        <v>8.2900527935322196E-2</v>
      </c>
      <c r="AX51" s="153">
        <v>6.2371664058374E-2</v>
      </c>
      <c r="AY51" s="153" t="s">
        <v>534</v>
      </c>
      <c r="AZ51" s="153">
        <v>3.0503367425120899E-3</v>
      </c>
      <c r="BA51" s="153">
        <v>0.269337053334467</v>
      </c>
      <c r="BB51" s="153" t="s">
        <v>534</v>
      </c>
      <c r="BC51" s="153">
        <v>2.6748121438817801E-3</v>
      </c>
      <c r="BD51" s="153">
        <v>0.14050338377913599</v>
      </c>
      <c r="BE51" s="153" t="s">
        <v>534</v>
      </c>
      <c r="BF51" s="153">
        <v>7.4725621590906804E-4</v>
      </c>
      <c r="BG51" s="153">
        <v>3.6575707958326098E-2</v>
      </c>
      <c r="BH51" s="153">
        <v>16.073416512759199</v>
      </c>
      <c r="BI51" s="153">
        <v>2.12125056063124</v>
      </c>
      <c r="BJ51" s="153">
        <v>0</v>
      </c>
      <c r="BK51" s="153">
        <v>0.52306431584756896</v>
      </c>
      <c r="BL51" s="153">
        <v>0.113021040869958</v>
      </c>
      <c r="BM51" s="153">
        <v>0</v>
      </c>
      <c r="BN51" s="153">
        <v>0.85506730846648704</v>
      </c>
      <c r="BO51" s="153">
        <v>0.146741605319619</v>
      </c>
      <c r="BP51" s="153">
        <v>0</v>
      </c>
      <c r="BQ51" s="153">
        <v>0.11933137212480301</v>
      </c>
      <c r="BR51" s="153">
        <v>4.7714458097243298E-2</v>
      </c>
      <c r="BS51" s="153">
        <v>0</v>
      </c>
      <c r="BT51" s="153" t="s">
        <v>534</v>
      </c>
      <c r="BU51" s="153">
        <v>0.175587981340247</v>
      </c>
      <c r="BV51" s="153">
        <v>0.25021316865774901</v>
      </c>
      <c r="BW51" s="153" t="s">
        <v>534</v>
      </c>
      <c r="BX51" s="153">
        <v>4.43142926728038E-4</v>
      </c>
      <c r="BY51" s="153">
        <v>0</v>
      </c>
      <c r="BZ51" s="153">
        <v>0.30874845886348701</v>
      </c>
      <c r="CA51" s="153">
        <v>9.0236156347775903E-2</v>
      </c>
      <c r="CB51" s="153">
        <v>0</v>
      </c>
      <c r="CC51" s="153">
        <v>8.4702562236781403E-4</v>
      </c>
      <c r="CD51" s="153">
        <v>9.7200536395411897E-5</v>
      </c>
      <c r="CE51" s="153">
        <v>0</v>
      </c>
      <c r="CF51" s="153" t="s">
        <v>534</v>
      </c>
      <c r="CG51" s="153">
        <v>9.7955128343576306E-5</v>
      </c>
      <c r="CH51" s="153">
        <v>3.5078340250162598E-2</v>
      </c>
      <c r="CI51" s="153" t="s">
        <v>534</v>
      </c>
      <c r="CJ51" s="153">
        <v>6.1241874160834799E-2</v>
      </c>
      <c r="CK51" s="153">
        <v>0.19852342983295401</v>
      </c>
      <c r="CL51" s="153" t="s">
        <v>534</v>
      </c>
      <c r="CM51" s="153">
        <v>3.57410176850013E-5</v>
      </c>
      <c r="CN51" s="153">
        <v>5.2652793983279197E-2</v>
      </c>
      <c r="CO51" s="153">
        <v>1.8071113977369999E-5</v>
      </c>
      <c r="CP51" s="153">
        <v>1.29641767050041E-6</v>
      </c>
      <c r="CQ51" s="153">
        <v>0</v>
      </c>
      <c r="CR51" s="153">
        <v>6.2887997797549003E-6</v>
      </c>
      <c r="CS51" s="153">
        <v>4.2452249804439199E-7</v>
      </c>
      <c r="CT51" s="153">
        <v>0</v>
      </c>
      <c r="CU51" s="153" t="s">
        <v>534</v>
      </c>
      <c r="CV51" s="153">
        <v>9.53597738492025E-20</v>
      </c>
      <c r="CW51" s="153">
        <v>0</v>
      </c>
      <c r="CX51" s="153">
        <v>3.2840039541072901E-5</v>
      </c>
      <c r="CY51" s="153">
        <v>3.73666031547802E-6</v>
      </c>
      <c r="CZ51" s="153">
        <v>0</v>
      </c>
      <c r="DA51" s="153">
        <v>0.18725654901331301</v>
      </c>
      <c r="DB51" s="153">
        <v>0.130324561671256</v>
      </c>
      <c r="DC51" s="153">
        <v>0.17802571869506501</v>
      </c>
    </row>
    <row r="52" spans="1:107">
      <c r="A52" s="152">
        <v>2</v>
      </c>
      <c r="B52" s="153" t="s">
        <v>50</v>
      </c>
      <c r="C52" s="153" t="s">
        <v>544</v>
      </c>
      <c r="D52" s="153" t="s">
        <v>365</v>
      </c>
      <c r="E52" s="153">
        <v>83.684914700195492</v>
      </c>
      <c r="F52" s="153">
        <v>3.6667476423021301</v>
      </c>
      <c r="G52" s="153">
        <v>0.52732634732738204</v>
      </c>
      <c r="H52" s="153">
        <v>0.61400911885921705</v>
      </c>
      <c r="I52" s="153">
        <v>982.28635383376798</v>
      </c>
      <c r="J52" s="153">
        <v>54.236324415347198</v>
      </c>
      <c r="K52" s="153">
        <v>0.14474403115666801</v>
      </c>
      <c r="L52" s="153">
        <v>213120.47150245399</v>
      </c>
      <c r="M52" s="153">
        <v>8228.9762786928295</v>
      </c>
      <c r="N52" s="153">
        <v>853.652434303973</v>
      </c>
      <c r="O52" s="153">
        <v>1.0273459369170901</v>
      </c>
      <c r="P52" s="153">
        <v>0.39533498268262401</v>
      </c>
      <c r="Q52" s="153">
        <v>0.50782640260553102</v>
      </c>
      <c r="R52" s="153">
        <v>257.57768384365897</v>
      </c>
      <c r="S52" s="153">
        <v>19.803841881034099</v>
      </c>
      <c r="T52" s="153">
        <v>3.4348567947064002</v>
      </c>
      <c r="U52" s="153">
        <v>2.4011603136369102</v>
      </c>
      <c r="V52" s="153">
        <v>0.458659554771218</v>
      </c>
      <c r="W52" s="153">
        <v>0.50343675377016495</v>
      </c>
      <c r="X52" s="153"/>
      <c r="Y52" s="153"/>
      <c r="Z52" s="153"/>
      <c r="AA52" s="153">
        <v>4211.6278897382499</v>
      </c>
      <c r="AB52" s="153">
        <v>308.61158612178599</v>
      </c>
      <c r="AC52" s="153">
        <v>45.943512810173303</v>
      </c>
      <c r="AD52" s="153">
        <v>0.76940374223368002</v>
      </c>
      <c r="AE52" s="153">
        <v>0.33676148303445103</v>
      </c>
      <c r="AF52" s="153">
        <v>0.47186309429586198</v>
      </c>
      <c r="AG52" s="153"/>
      <c r="AH52" s="153"/>
      <c r="AI52" s="153"/>
      <c r="AJ52" s="153" t="s">
        <v>534</v>
      </c>
      <c r="AK52" s="153">
        <v>0.65696865672778604</v>
      </c>
      <c r="AL52" s="153">
        <v>2.0003552237992901</v>
      </c>
      <c r="AM52" s="153" t="s">
        <v>534</v>
      </c>
      <c r="AN52" s="153">
        <v>1.32098197833152</v>
      </c>
      <c r="AO52" s="153">
        <v>3.30850860281683</v>
      </c>
      <c r="AP52" s="153" t="s">
        <v>534</v>
      </c>
      <c r="AQ52" s="153">
        <v>6.2006526585732899E-2</v>
      </c>
      <c r="AR52" s="153">
        <v>0.119800173505292</v>
      </c>
      <c r="AS52" s="153">
        <v>559.04484173941603</v>
      </c>
      <c r="AT52" s="153">
        <v>45.862824241329299</v>
      </c>
      <c r="AU52" s="153">
        <v>0.14650848610440201</v>
      </c>
      <c r="AV52" s="153">
        <v>0.175547082497891</v>
      </c>
      <c r="AW52" s="153">
        <v>8.4245048524805494E-2</v>
      </c>
      <c r="AX52" s="153">
        <v>9.64209711615443E-2</v>
      </c>
      <c r="AY52" s="153" t="s">
        <v>534</v>
      </c>
      <c r="AZ52" s="153">
        <v>8.3854019352221101E-2</v>
      </c>
      <c r="BA52" s="153">
        <v>0.14350291509969401</v>
      </c>
      <c r="BB52" s="153" t="s">
        <v>534</v>
      </c>
      <c r="BC52" s="153">
        <v>3.19918793435141E-2</v>
      </c>
      <c r="BD52" s="153">
        <v>0.108621489386068</v>
      </c>
      <c r="BE52" s="153" t="s">
        <v>534</v>
      </c>
      <c r="BF52" s="153">
        <v>5.72128039312467E-4</v>
      </c>
      <c r="BG52" s="153">
        <v>5.5608778466612302E-2</v>
      </c>
      <c r="BH52" s="153">
        <v>19.557900065725502</v>
      </c>
      <c r="BI52" s="153">
        <v>2.41692682708516</v>
      </c>
      <c r="BJ52" s="153">
        <v>0</v>
      </c>
      <c r="BK52" s="153">
        <v>0.66252260454980205</v>
      </c>
      <c r="BL52" s="153">
        <v>0.12911782922117601</v>
      </c>
      <c r="BM52" s="153">
        <v>6.04800342861549E-2</v>
      </c>
      <c r="BN52" s="153">
        <v>0.92646213670759103</v>
      </c>
      <c r="BO52" s="153">
        <v>0.17537579369732201</v>
      </c>
      <c r="BP52" s="153">
        <v>3.8507563139239101E-2</v>
      </c>
      <c r="BQ52" s="153">
        <v>0.158934834530324</v>
      </c>
      <c r="BR52" s="153">
        <v>5.2617522339311898E-2</v>
      </c>
      <c r="BS52" s="153">
        <v>0</v>
      </c>
      <c r="BT52" s="153">
        <v>0.175698795417292</v>
      </c>
      <c r="BU52" s="153">
        <v>0.14091816440817601</v>
      </c>
      <c r="BV52" s="153">
        <v>0</v>
      </c>
      <c r="BW52" s="153">
        <v>3.00795042650608E-2</v>
      </c>
      <c r="BX52" s="153">
        <v>5.6733852382010203E-2</v>
      </c>
      <c r="BY52" s="153">
        <v>0</v>
      </c>
      <c r="BZ52" s="153">
        <v>0.29264634738357798</v>
      </c>
      <c r="CA52" s="153">
        <v>0.109504825555452</v>
      </c>
      <c r="CB52" s="153">
        <v>0</v>
      </c>
      <c r="CC52" s="153" t="s">
        <v>534</v>
      </c>
      <c r="CD52" s="153">
        <v>4.8757408733744598E-4</v>
      </c>
      <c r="CE52" s="153">
        <v>0.25939455640009601</v>
      </c>
      <c r="CF52" s="153" t="s">
        <v>534</v>
      </c>
      <c r="CG52" s="153">
        <v>2.1109858930056099E-4</v>
      </c>
      <c r="CH52" s="153">
        <v>3.8932684893161401E-2</v>
      </c>
      <c r="CI52" s="153">
        <v>0.150597924173869</v>
      </c>
      <c r="CJ52" s="153">
        <v>0.13127786478096201</v>
      </c>
      <c r="CK52" s="153">
        <v>0</v>
      </c>
      <c r="CL52" s="153">
        <v>5.8848451032235101E-3</v>
      </c>
      <c r="CM52" s="153">
        <v>1.25184269511537E-2</v>
      </c>
      <c r="CN52" s="153">
        <v>0</v>
      </c>
      <c r="CO52" s="153" t="s">
        <v>534</v>
      </c>
      <c r="CP52" s="153">
        <v>1.3957764131812201E-6</v>
      </c>
      <c r="CQ52" s="153">
        <v>0</v>
      </c>
      <c r="CR52" s="153" t="s">
        <v>534</v>
      </c>
      <c r="CS52" s="153">
        <v>1.3905333874530001E-7</v>
      </c>
      <c r="CT52" s="153">
        <v>0</v>
      </c>
      <c r="CU52" s="153" t="s">
        <v>534</v>
      </c>
      <c r="CV52" s="153">
        <v>1.00197910849483E-19</v>
      </c>
      <c r="CW52" s="153">
        <v>0</v>
      </c>
      <c r="CX52" s="153" t="s">
        <v>534</v>
      </c>
      <c r="CY52" s="153">
        <v>1.8846434527754201E-5</v>
      </c>
      <c r="CZ52" s="153">
        <v>4.2485118299013698E-2</v>
      </c>
      <c r="DA52" s="153" t="s">
        <v>534</v>
      </c>
      <c r="DB52" s="153">
        <v>9.5446833493405603E-2</v>
      </c>
      <c r="DC52" s="153">
        <v>0.227905722539641</v>
      </c>
    </row>
    <row r="53" spans="1:107">
      <c r="A53" s="152">
        <v>2</v>
      </c>
      <c r="B53" s="153" t="s">
        <v>50</v>
      </c>
      <c r="C53" s="153" t="s">
        <v>545</v>
      </c>
      <c r="D53" s="153" t="s">
        <v>360</v>
      </c>
      <c r="E53" s="153">
        <v>55.426801088227108</v>
      </c>
      <c r="F53" s="153">
        <v>5.4961418130605102</v>
      </c>
      <c r="G53" s="153">
        <v>1.0362366473927</v>
      </c>
      <c r="H53" s="153">
        <v>2.0043969078152699</v>
      </c>
      <c r="I53" s="153">
        <v>1393.20604227689</v>
      </c>
      <c r="J53" s="153">
        <v>82.837135613581907</v>
      </c>
      <c r="K53" s="153">
        <v>0.89134760075534902</v>
      </c>
      <c r="L53" s="153">
        <v>461831.77731299901</v>
      </c>
      <c r="M53" s="153">
        <v>22616.256398393001</v>
      </c>
      <c r="N53" s="153">
        <v>1993.7058700335599</v>
      </c>
      <c r="O53" s="153" t="s">
        <v>534</v>
      </c>
      <c r="P53" s="153">
        <v>0.81237365378769899</v>
      </c>
      <c r="Q53" s="153">
        <v>1.93369903913193</v>
      </c>
      <c r="R53" s="153">
        <v>1379.5166831618201</v>
      </c>
      <c r="S53" s="153">
        <v>85.909422868859394</v>
      </c>
      <c r="T53" s="153">
        <v>0</v>
      </c>
      <c r="U53" s="153">
        <v>9.1251948949457908</v>
      </c>
      <c r="V53" s="153">
        <v>1.30666207517664</v>
      </c>
      <c r="W53" s="153">
        <v>0.99398470750771795</v>
      </c>
      <c r="X53" s="153"/>
      <c r="Y53" s="153"/>
      <c r="Z53" s="153"/>
      <c r="AA53" s="153">
        <v>8567.6748984153601</v>
      </c>
      <c r="AB53" s="153">
        <v>517.14564318707301</v>
      </c>
      <c r="AC53" s="153">
        <v>127.342428494206</v>
      </c>
      <c r="AD53" s="153">
        <v>1.2814742744865799</v>
      </c>
      <c r="AE53" s="153">
        <v>0.69387280254238703</v>
      </c>
      <c r="AF53" s="153">
        <v>1.2032376067583499</v>
      </c>
      <c r="AG53" s="153"/>
      <c r="AH53" s="153"/>
      <c r="AI53" s="153"/>
      <c r="AJ53" s="153" t="s">
        <v>534</v>
      </c>
      <c r="AK53" s="153">
        <v>2.09966989378167</v>
      </c>
      <c r="AL53" s="153">
        <v>3.4002285465256299</v>
      </c>
      <c r="AM53" s="153">
        <v>15.6887719225033</v>
      </c>
      <c r="AN53" s="153">
        <v>5.9796972222909703</v>
      </c>
      <c r="AO53" s="153">
        <v>7.9502101149808704</v>
      </c>
      <c r="AP53" s="153">
        <v>0.41603175761657502</v>
      </c>
      <c r="AQ53" s="153">
        <v>0.23312885296819999</v>
      </c>
      <c r="AR53" s="153">
        <v>0.28709292342532799</v>
      </c>
      <c r="AS53" s="153">
        <v>1394.67205978992</v>
      </c>
      <c r="AT53" s="153">
        <v>98.639656874837499</v>
      </c>
      <c r="AU53" s="153">
        <v>0.33081914966466103</v>
      </c>
      <c r="AV53" s="153">
        <v>0.31546547287606802</v>
      </c>
      <c r="AW53" s="153">
        <v>0.16958232732895701</v>
      </c>
      <c r="AX53" s="153">
        <v>0</v>
      </c>
      <c r="AY53" s="153">
        <v>1.8021723285155901E-3</v>
      </c>
      <c r="AZ53" s="153">
        <v>9.4265588660201599E-2</v>
      </c>
      <c r="BA53" s="153">
        <v>0</v>
      </c>
      <c r="BB53" s="153" t="s">
        <v>534</v>
      </c>
      <c r="BC53" s="153">
        <v>6.2585462628167703E-3</v>
      </c>
      <c r="BD53" s="153">
        <v>0.26052683828139001</v>
      </c>
      <c r="BE53" s="153" t="s">
        <v>534</v>
      </c>
      <c r="BF53" s="153">
        <v>6.3560524119433699E-4</v>
      </c>
      <c r="BG53" s="153">
        <v>0</v>
      </c>
      <c r="BH53" s="153">
        <v>228.04661756294601</v>
      </c>
      <c r="BI53" s="153">
        <v>20.3640407608051</v>
      </c>
      <c r="BJ53" s="153">
        <v>0</v>
      </c>
      <c r="BK53" s="153">
        <v>2.5209606147577701</v>
      </c>
      <c r="BL53" s="153">
        <v>0.42894221521102599</v>
      </c>
      <c r="BM53" s="153">
        <v>0</v>
      </c>
      <c r="BN53" s="153">
        <v>3.7940911246508202</v>
      </c>
      <c r="BO53" s="153">
        <v>0.41542336820492998</v>
      </c>
      <c r="BP53" s="153">
        <v>0</v>
      </c>
      <c r="BQ53" s="153">
        <v>0.34788268524090499</v>
      </c>
      <c r="BR53" s="153">
        <v>0.128625054924695</v>
      </c>
      <c r="BS53" s="153">
        <v>0</v>
      </c>
      <c r="BT53" s="153">
        <v>1.2601705082792001</v>
      </c>
      <c r="BU53" s="153">
        <v>0.55889510380135199</v>
      </c>
      <c r="BV53" s="153">
        <v>0.47889796632012999</v>
      </c>
      <c r="BW53" s="153" t="s">
        <v>534</v>
      </c>
      <c r="BX53" s="153">
        <v>5.5509660523819099E-5</v>
      </c>
      <c r="BY53" s="153">
        <v>0</v>
      </c>
      <c r="BZ53" s="153">
        <v>1.95087850630895</v>
      </c>
      <c r="CA53" s="153">
        <v>0.45860650220655902</v>
      </c>
      <c r="CB53" s="153">
        <v>0</v>
      </c>
      <c r="CC53" s="153" t="s">
        <v>534</v>
      </c>
      <c r="CD53" s="153">
        <v>1.38889313118034E-3</v>
      </c>
      <c r="CE53" s="153">
        <v>0</v>
      </c>
      <c r="CF53" s="153" t="s">
        <v>534</v>
      </c>
      <c r="CG53" s="153">
        <v>3.4002627761831598E-4</v>
      </c>
      <c r="CH53" s="153">
        <v>0</v>
      </c>
      <c r="CI53" s="153">
        <v>0.12251015458174901</v>
      </c>
      <c r="CJ53" s="153">
        <v>0.160218330508242</v>
      </c>
      <c r="CK53" s="153">
        <v>0</v>
      </c>
      <c r="CL53" s="153">
        <v>1.4644738036339699E-4</v>
      </c>
      <c r="CM53" s="153">
        <v>8.0384889633679605E-6</v>
      </c>
      <c r="CN53" s="153">
        <v>0</v>
      </c>
      <c r="CO53" s="153">
        <v>7.5419870570078799E-5</v>
      </c>
      <c r="CP53" s="153">
        <v>5.1783105876606599E-6</v>
      </c>
      <c r="CQ53" s="153">
        <v>0</v>
      </c>
      <c r="CR53" s="153">
        <v>1.14062418932206E-6</v>
      </c>
      <c r="CS53" s="153">
        <v>5.4955228743304602E-8</v>
      </c>
      <c r="CT53" s="153">
        <v>0</v>
      </c>
      <c r="CU53" s="153" t="s">
        <v>534</v>
      </c>
      <c r="CV53" s="153">
        <v>1.7104887575011499E-19</v>
      </c>
      <c r="CW53" s="153">
        <v>0</v>
      </c>
      <c r="CX53" s="153" t="s">
        <v>534</v>
      </c>
      <c r="CY53" s="153">
        <v>5.34066712750718E-5</v>
      </c>
      <c r="CZ53" s="153">
        <v>0</v>
      </c>
      <c r="DA53" s="153">
        <v>0.94203593942808095</v>
      </c>
      <c r="DB53" s="153">
        <v>0.38861041547925002</v>
      </c>
      <c r="DC53" s="153">
        <v>0.61627782409885301</v>
      </c>
    </row>
    <row r="54" spans="1:107">
      <c r="A54" s="152">
        <v>2</v>
      </c>
      <c r="B54" s="153" t="s">
        <v>50</v>
      </c>
      <c r="C54" s="153" t="s">
        <v>545</v>
      </c>
      <c r="D54" s="153" t="s">
        <v>360</v>
      </c>
      <c r="E54" s="153">
        <v>53.908457802890872</v>
      </c>
      <c r="F54" s="153">
        <v>4.3486638299397802</v>
      </c>
      <c r="G54" s="153">
        <v>0.99987466614783505</v>
      </c>
      <c r="H54" s="153">
        <v>1.6469421720770101</v>
      </c>
      <c r="I54" s="153">
        <v>1697.3737342678901</v>
      </c>
      <c r="J54" s="153">
        <v>81.037570476572498</v>
      </c>
      <c r="K54" s="153">
        <v>0.53791055478534799</v>
      </c>
      <c r="L54" s="153">
        <v>433449.51676203898</v>
      </c>
      <c r="M54" s="153">
        <v>18356.190366342002</v>
      </c>
      <c r="N54" s="153">
        <v>1291.0850389943701</v>
      </c>
      <c r="O54" s="153">
        <v>1.14736987225736</v>
      </c>
      <c r="P54" s="153">
        <v>0.79690135906823101</v>
      </c>
      <c r="Q54" s="153">
        <v>0.95052763645128402</v>
      </c>
      <c r="R54" s="153">
        <v>1236.1864629551601</v>
      </c>
      <c r="S54" s="153">
        <v>57.985909671106803</v>
      </c>
      <c r="T54" s="153">
        <v>6.0979856324545398</v>
      </c>
      <c r="U54" s="153">
        <v>11.4226801599425</v>
      </c>
      <c r="V54" s="153">
        <v>1.421320619619</v>
      </c>
      <c r="W54" s="153">
        <v>1.28038483529304</v>
      </c>
      <c r="X54" s="153"/>
      <c r="Y54" s="153"/>
      <c r="Z54" s="153"/>
      <c r="AA54" s="153">
        <v>8719.7489704816999</v>
      </c>
      <c r="AB54" s="153">
        <v>583.55526308199103</v>
      </c>
      <c r="AC54" s="153">
        <v>86.347825228293303</v>
      </c>
      <c r="AD54" s="153">
        <v>1.73896128350768</v>
      </c>
      <c r="AE54" s="153">
        <v>0.73168131832819605</v>
      </c>
      <c r="AF54" s="153">
        <v>1.0235710323084399</v>
      </c>
      <c r="AG54" s="153"/>
      <c r="AH54" s="153"/>
      <c r="AI54" s="153"/>
      <c r="AJ54" s="153">
        <v>5.6820814590807496</v>
      </c>
      <c r="AK54" s="153">
        <v>2.1317925782976501</v>
      </c>
      <c r="AL54" s="153">
        <v>4.0672081695994198</v>
      </c>
      <c r="AM54" s="153">
        <v>11.3104968162363</v>
      </c>
      <c r="AN54" s="153">
        <v>3.7941886165733698</v>
      </c>
      <c r="AO54" s="153">
        <v>5.1602297830548096</v>
      </c>
      <c r="AP54" s="153">
        <v>0.79835264757104596</v>
      </c>
      <c r="AQ54" s="153">
        <v>0.26702719578801298</v>
      </c>
      <c r="AR54" s="153">
        <v>0.30207250214249798</v>
      </c>
      <c r="AS54" s="153">
        <v>1237.2918638082899</v>
      </c>
      <c r="AT54" s="153">
        <v>72.861658751549001</v>
      </c>
      <c r="AU54" s="153">
        <v>0.30742742345528301</v>
      </c>
      <c r="AV54" s="153" t="s">
        <v>534</v>
      </c>
      <c r="AW54" s="153">
        <v>0.13065678060952701</v>
      </c>
      <c r="AX54" s="153">
        <v>0.21431076092402801</v>
      </c>
      <c r="AY54" s="153">
        <v>0.91323403483018795</v>
      </c>
      <c r="AZ54" s="153">
        <v>0.39835477686443299</v>
      </c>
      <c r="BA54" s="153">
        <v>0</v>
      </c>
      <c r="BB54" s="153" t="s">
        <v>534</v>
      </c>
      <c r="BC54" s="153">
        <v>4.3374493285450101E-2</v>
      </c>
      <c r="BD54" s="153">
        <v>0.32997288626836702</v>
      </c>
      <c r="BE54" s="153" t="s">
        <v>534</v>
      </c>
      <c r="BF54" s="153">
        <v>2.4790543363418897E-4</v>
      </c>
      <c r="BG54" s="153">
        <v>0.14353914446438901</v>
      </c>
      <c r="BH54" s="153">
        <v>150.39880946058901</v>
      </c>
      <c r="BI54" s="153">
        <v>10.819981609184101</v>
      </c>
      <c r="BJ54" s="153">
        <v>0.65212010767837103</v>
      </c>
      <c r="BK54" s="153">
        <v>2.0668591372713299</v>
      </c>
      <c r="BL54" s="153">
        <v>0.32854460958151699</v>
      </c>
      <c r="BM54" s="153">
        <v>0</v>
      </c>
      <c r="BN54" s="153">
        <v>3.0538561295791902</v>
      </c>
      <c r="BO54" s="153">
        <v>0.44744615855397102</v>
      </c>
      <c r="BP54" s="153">
        <v>0</v>
      </c>
      <c r="BQ54" s="153">
        <v>0.34717162255978001</v>
      </c>
      <c r="BR54" s="153">
        <v>0.118070433169812</v>
      </c>
      <c r="BS54" s="153">
        <v>0</v>
      </c>
      <c r="BT54" s="153">
        <v>1.07400847246374</v>
      </c>
      <c r="BU54" s="153">
        <v>0.52468462960345796</v>
      </c>
      <c r="BV54" s="153">
        <v>0</v>
      </c>
      <c r="BW54" s="153">
        <v>1.3378188168711601E-3</v>
      </c>
      <c r="BX54" s="153">
        <v>8.2205495068175396E-5</v>
      </c>
      <c r="BY54" s="153">
        <v>0</v>
      </c>
      <c r="BZ54" s="153">
        <v>1.2617533515925099</v>
      </c>
      <c r="CA54" s="153">
        <v>0.35886739878808899</v>
      </c>
      <c r="CB54" s="153">
        <v>0.15118525366413699</v>
      </c>
      <c r="CC54" s="153">
        <v>2.7808664533366398E-3</v>
      </c>
      <c r="CD54" s="153">
        <v>1.5080459134950101E-4</v>
      </c>
      <c r="CE54" s="153">
        <v>0</v>
      </c>
      <c r="CF54" s="153">
        <v>5.3459635012021996E-4</v>
      </c>
      <c r="CG54" s="153">
        <v>2.92617421355932E-5</v>
      </c>
      <c r="CH54" s="153">
        <v>0</v>
      </c>
      <c r="CI54" s="153">
        <v>0.57447921185048201</v>
      </c>
      <c r="CJ54" s="153">
        <v>0.34344254880798197</v>
      </c>
      <c r="CK54" s="153">
        <v>0.351121659462168</v>
      </c>
      <c r="CL54" s="153">
        <v>8.5648834138898894E-5</v>
      </c>
      <c r="CM54" s="153">
        <v>7.8959820183778598E-6</v>
      </c>
      <c r="CN54" s="153">
        <v>0</v>
      </c>
      <c r="CO54" s="153" t="s">
        <v>534</v>
      </c>
      <c r="CP54" s="153">
        <v>1.6899877369240501E-5</v>
      </c>
      <c r="CQ54" s="153">
        <v>0</v>
      </c>
      <c r="CR54" s="153" t="s">
        <v>534</v>
      </c>
      <c r="CS54" s="153">
        <v>1.6259710380006001E-8</v>
      </c>
      <c r="CT54" s="153">
        <v>0</v>
      </c>
      <c r="CU54" s="153" t="s">
        <v>534</v>
      </c>
      <c r="CV54" s="153">
        <v>1.47434422163394E-19</v>
      </c>
      <c r="CW54" s="153">
        <v>0</v>
      </c>
      <c r="CX54" s="153">
        <v>1.08626097863114E-4</v>
      </c>
      <c r="CY54" s="153">
        <v>6.0693575155117104E-6</v>
      </c>
      <c r="CZ54" s="153">
        <v>0</v>
      </c>
      <c r="DA54" s="153">
        <v>0.66593907951581099</v>
      </c>
      <c r="DB54" s="153">
        <v>0.324680801741356</v>
      </c>
      <c r="DC54" s="153">
        <v>0.24282988194063501</v>
      </c>
    </row>
    <row r="55" spans="1:107">
      <c r="A55" s="152">
        <v>2</v>
      </c>
      <c r="B55" s="153" t="s">
        <v>50</v>
      </c>
      <c r="C55" s="153" t="s">
        <v>545</v>
      </c>
      <c r="D55" s="153" t="s">
        <v>365</v>
      </c>
      <c r="E55" s="153">
        <v>80.050869945447985</v>
      </c>
      <c r="F55" s="153">
        <v>2.9992625377634301</v>
      </c>
      <c r="G55" s="153">
        <v>0.59338793825110303</v>
      </c>
      <c r="H55" s="153">
        <v>0.61451251640575699</v>
      </c>
      <c r="I55" s="153">
        <v>1246.17398475349</v>
      </c>
      <c r="J55" s="153">
        <v>58.751483958421403</v>
      </c>
      <c r="K55" s="153">
        <v>0.32353250833370201</v>
      </c>
      <c r="L55" s="153">
        <v>225719.01299872901</v>
      </c>
      <c r="M55" s="153">
        <v>9127.1079170405701</v>
      </c>
      <c r="N55" s="153">
        <v>1067.1705024897601</v>
      </c>
      <c r="O55" s="153" t="s">
        <v>534</v>
      </c>
      <c r="P55" s="153">
        <v>0.40369722875076303</v>
      </c>
      <c r="Q55" s="153">
        <v>0.802115804638457</v>
      </c>
      <c r="R55" s="153">
        <v>333.57372655654899</v>
      </c>
      <c r="S55" s="153">
        <v>22.341515947889501</v>
      </c>
      <c r="T55" s="153">
        <v>5.0429308228628997</v>
      </c>
      <c r="U55" s="153">
        <v>2.6177596342906302</v>
      </c>
      <c r="V55" s="153">
        <v>0.46646980938490001</v>
      </c>
      <c r="W55" s="153">
        <v>0.60549091543280598</v>
      </c>
      <c r="X55" s="153"/>
      <c r="Y55" s="153"/>
      <c r="Z55" s="153"/>
      <c r="AA55" s="153">
        <v>4767.03018938483</v>
      </c>
      <c r="AB55" s="153">
        <v>281.977349936162</v>
      </c>
      <c r="AC55" s="153">
        <v>27.044591133977299</v>
      </c>
      <c r="AD55" s="153">
        <v>0.66138962165239001</v>
      </c>
      <c r="AE55" s="153">
        <v>0.31240690719659597</v>
      </c>
      <c r="AF55" s="153">
        <v>0.51187721239460704</v>
      </c>
      <c r="AG55" s="153"/>
      <c r="AH55" s="153"/>
      <c r="AI55" s="153"/>
      <c r="AJ55" s="153" t="s">
        <v>534</v>
      </c>
      <c r="AK55" s="153">
        <v>0.78096345016722601</v>
      </c>
      <c r="AL55" s="153">
        <v>1.7482451231228799</v>
      </c>
      <c r="AM55" s="153">
        <v>3.9245629542936</v>
      </c>
      <c r="AN55" s="153">
        <v>1.8211413046685501</v>
      </c>
      <c r="AO55" s="153">
        <v>2.6769068168469801</v>
      </c>
      <c r="AP55" s="153" t="s">
        <v>534</v>
      </c>
      <c r="AQ55" s="153">
        <v>8.0936605567392794E-2</v>
      </c>
      <c r="AR55" s="153">
        <v>0.128660784060001</v>
      </c>
      <c r="AS55" s="153">
        <v>570.64727702730499</v>
      </c>
      <c r="AT55" s="153">
        <v>45.300955112622397</v>
      </c>
      <c r="AU55" s="153">
        <v>0.212792704006976</v>
      </c>
      <c r="AV55" s="153" t="s">
        <v>534</v>
      </c>
      <c r="AW55" s="153">
        <v>7.4058343031988605E-2</v>
      </c>
      <c r="AX55" s="153">
        <v>0.14151275489336401</v>
      </c>
      <c r="AY55" s="153">
        <v>0.85146032397320304</v>
      </c>
      <c r="AZ55" s="153">
        <v>0.27724040046005399</v>
      </c>
      <c r="BA55" s="153">
        <v>0.154438241780747</v>
      </c>
      <c r="BB55" s="153" t="s">
        <v>534</v>
      </c>
      <c r="BC55" s="153">
        <v>6.3042415384508596E-2</v>
      </c>
      <c r="BD55" s="153">
        <v>0.14058045021607801</v>
      </c>
      <c r="BE55" s="153" t="s">
        <v>534</v>
      </c>
      <c r="BF55" s="153">
        <v>4.4434365512398499E-4</v>
      </c>
      <c r="BG55" s="153">
        <v>4.0688427280977303E-2</v>
      </c>
      <c r="BH55" s="153">
        <v>29.786354407262799</v>
      </c>
      <c r="BI55" s="153">
        <v>3.3214877233213702</v>
      </c>
      <c r="BJ55" s="153">
        <v>0</v>
      </c>
      <c r="BK55" s="153">
        <v>0.827768623707131</v>
      </c>
      <c r="BL55" s="153">
        <v>0.17694837974380001</v>
      </c>
      <c r="BM55" s="153">
        <v>4.6608329327626798E-2</v>
      </c>
      <c r="BN55" s="153">
        <v>1.2421717943615</v>
      </c>
      <c r="BO55" s="153">
        <v>0.195905604805755</v>
      </c>
      <c r="BP55" s="153">
        <v>0</v>
      </c>
      <c r="BQ55" s="153">
        <v>8.9962195903485906E-2</v>
      </c>
      <c r="BR55" s="153">
        <v>3.8874950020456801E-2</v>
      </c>
      <c r="BS55" s="153">
        <v>3.3973790205322797E-2</v>
      </c>
      <c r="BT55" s="153">
        <v>0.31727254537632199</v>
      </c>
      <c r="BU55" s="153">
        <v>0.19460474973287101</v>
      </c>
      <c r="BV55" s="153">
        <v>0</v>
      </c>
      <c r="BW55" s="153" t="s">
        <v>534</v>
      </c>
      <c r="BX55" s="153">
        <v>7.5267713481021306E-2</v>
      </c>
      <c r="BY55" s="153">
        <v>0.27247974141527298</v>
      </c>
      <c r="BZ55" s="153">
        <v>0.32633270550572202</v>
      </c>
      <c r="CA55" s="153">
        <v>0.116446209759598</v>
      </c>
      <c r="CB55" s="153">
        <v>0</v>
      </c>
      <c r="CC55" s="153" t="s">
        <v>534</v>
      </c>
      <c r="CD55" s="153">
        <v>1.9017920354893101E-5</v>
      </c>
      <c r="CE55" s="153">
        <v>0</v>
      </c>
      <c r="CF55" s="153">
        <v>4.6092539449663602E-3</v>
      </c>
      <c r="CG55" s="153">
        <v>9.2719125414223794E-3</v>
      </c>
      <c r="CH55" s="153">
        <v>0</v>
      </c>
      <c r="CI55" s="153" t="s">
        <v>534</v>
      </c>
      <c r="CJ55" s="153">
        <v>8.9524298167955998E-2</v>
      </c>
      <c r="CK55" s="153">
        <v>0.78676769781461997</v>
      </c>
      <c r="CL55" s="153" t="s">
        <v>534</v>
      </c>
      <c r="CM55" s="153">
        <v>2.0913566877990602E-5</v>
      </c>
      <c r="CN55" s="153">
        <v>4.48735483431663E-2</v>
      </c>
      <c r="CO55" s="153">
        <v>4.4843615754633901E-4</v>
      </c>
      <c r="CP55" s="153">
        <v>2.6215663153156201E-5</v>
      </c>
      <c r="CQ55" s="153">
        <v>0</v>
      </c>
      <c r="CR55" s="153">
        <v>3.9077135580431802E-8</v>
      </c>
      <c r="CS55" s="153">
        <v>2.1124443903298802E-9</v>
      </c>
      <c r="CT55" s="153">
        <v>0</v>
      </c>
      <c r="CU55" s="153" t="s">
        <v>534</v>
      </c>
      <c r="CV55" s="153">
        <v>4.7812284188315898E-19</v>
      </c>
      <c r="CW55" s="153">
        <v>0.19774055829725901</v>
      </c>
      <c r="CX55" s="153" t="s">
        <v>534</v>
      </c>
      <c r="CY55" s="153">
        <v>7.8941803921822397E-7</v>
      </c>
      <c r="CZ55" s="153">
        <v>0</v>
      </c>
      <c r="DA55" s="153" t="s">
        <v>534</v>
      </c>
      <c r="DB55" s="153">
        <v>0.154858957117045</v>
      </c>
      <c r="DC55" s="153">
        <v>0.271415602067133</v>
      </c>
    </row>
    <row r="56" spans="1:107">
      <c r="A56" s="152">
        <v>2</v>
      </c>
      <c r="B56" s="153" t="s">
        <v>50</v>
      </c>
      <c r="C56" s="153" t="s">
        <v>545</v>
      </c>
      <c r="D56" s="153" t="s">
        <v>365</v>
      </c>
      <c r="E56" s="153">
        <v>73.320174733675515</v>
      </c>
      <c r="F56" s="153">
        <v>4.9425760699250398</v>
      </c>
      <c r="G56" s="153">
        <v>0.87381993180478801</v>
      </c>
      <c r="H56" s="153">
        <v>0.91888605369249199</v>
      </c>
      <c r="I56" s="153">
        <v>4354.2124180698902</v>
      </c>
      <c r="J56" s="153">
        <v>1036.8136199038199</v>
      </c>
      <c r="K56" s="153">
        <v>0.21881349783776799</v>
      </c>
      <c r="L56" s="153">
        <v>225368.409880597</v>
      </c>
      <c r="M56" s="153">
        <v>8923.3040998716606</v>
      </c>
      <c r="N56" s="153">
        <v>919.63048593975395</v>
      </c>
      <c r="O56" s="153">
        <v>3.9084758917703</v>
      </c>
      <c r="P56" s="153">
        <v>1.0538758415712499</v>
      </c>
      <c r="Q56" s="153">
        <v>0.87165595103653404</v>
      </c>
      <c r="R56" s="153">
        <v>1361.51934993586</v>
      </c>
      <c r="S56" s="153">
        <v>363.44148122648897</v>
      </c>
      <c r="T56" s="153">
        <v>3.7022895427408602</v>
      </c>
      <c r="U56" s="153">
        <v>23.7014592181465</v>
      </c>
      <c r="V56" s="153">
        <v>7.1798967352649896</v>
      </c>
      <c r="W56" s="153">
        <v>0.51693742083819305</v>
      </c>
      <c r="X56" s="153"/>
      <c r="Y56" s="153"/>
      <c r="Z56" s="153"/>
      <c r="AA56" s="153">
        <v>11873.167958530201</v>
      </c>
      <c r="AB56" s="153">
        <v>2501.93008159898</v>
      </c>
      <c r="AC56" s="153">
        <v>46.322614886865502</v>
      </c>
      <c r="AD56" s="153">
        <v>4.2961458852933001</v>
      </c>
      <c r="AE56" s="153">
        <v>1.4447549104441699</v>
      </c>
      <c r="AF56" s="153">
        <v>0.408303652150795</v>
      </c>
      <c r="AG56" s="153"/>
      <c r="AH56" s="153"/>
      <c r="AI56" s="153"/>
      <c r="AJ56" s="153">
        <v>13.5396679457468</v>
      </c>
      <c r="AK56" s="153">
        <v>4.3030374064182197</v>
      </c>
      <c r="AL56" s="153">
        <v>1.36850207796177</v>
      </c>
      <c r="AM56" s="153">
        <v>9.5098803757368309</v>
      </c>
      <c r="AN56" s="153">
        <v>3.10650631860022</v>
      </c>
      <c r="AO56" s="153">
        <v>2.33458578051673</v>
      </c>
      <c r="AP56" s="153">
        <v>0.82573316874485403</v>
      </c>
      <c r="AQ56" s="153">
        <v>0.29579364849144202</v>
      </c>
      <c r="AR56" s="153">
        <v>0.108492276257539</v>
      </c>
      <c r="AS56" s="153">
        <v>564.91673129514697</v>
      </c>
      <c r="AT56" s="153">
        <v>41.526431025072597</v>
      </c>
      <c r="AU56" s="153">
        <v>0.18632014366736899</v>
      </c>
      <c r="AV56" s="153">
        <v>2.1710222304750699</v>
      </c>
      <c r="AW56" s="153">
        <v>0.61660410422742895</v>
      </c>
      <c r="AX56" s="153">
        <v>0.105180001582813</v>
      </c>
      <c r="AY56" s="153">
        <v>13.670949945399199</v>
      </c>
      <c r="AZ56" s="153">
        <v>3.7937033662651798</v>
      </c>
      <c r="BA56" s="153">
        <v>0.21831904987502601</v>
      </c>
      <c r="BB56" s="153">
        <v>1.5871242858794801</v>
      </c>
      <c r="BC56" s="153">
        <v>0.51968365007204798</v>
      </c>
      <c r="BD56" s="153">
        <v>0.118574399152114</v>
      </c>
      <c r="BE56" s="153" t="s">
        <v>534</v>
      </c>
      <c r="BF56" s="153">
        <v>1.1914754335155301E-2</v>
      </c>
      <c r="BG56" s="153">
        <v>6.8029622414239002E-2</v>
      </c>
      <c r="BH56" s="153">
        <v>41.788963984236702</v>
      </c>
      <c r="BI56" s="153">
        <v>5.5833517250819504</v>
      </c>
      <c r="BJ56" s="153">
        <v>0</v>
      </c>
      <c r="BK56" s="153">
        <v>2.22435188622286</v>
      </c>
      <c r="BL56" s="153">
        <v>0.64670523660930301</v>
      </c>
      <c r="BM56" s="153">
        <v>0</v>
      </c>
      <c r="BN56" s="153">
        <v>3.92256201853227</v>
      </c>
      <c r="BO56" s="153">
        <v>0.95513048161087799</v>
      </c>
      <c r="BP56" s="153">
        <v>0</v>
      </c>
      <c r="BQ56" s="153">
        <v>0.36131289220452001</v>
      </c>
      <c r="BR56" s="153">
        <v>0.105677967697739</v>
      </c>
      <c r="BS56" s="153">
        <v>3.4508122103715302E-2</v>
      </c>
      <c r="BT56" s="153">
        <v>1.5583752374662001</v>
      </c>
      <c r="BU56" s="153">
        <v>0.65092254740280497</v>
      </c>
      <c r="BV56" s="153">
        <v>0</v>
      </c>
      <c r="BW56" s="153">
        <v>0.51285465260845198</v>
      </c>
      <c r="BX56" s="153">
        <v>0.30787150418722697</v>
      </c>
      <c r="BY56" s="153">
        <v>0</v>
      </c>
      <c r="BZ56" s="153">
        <v>0.39176804474044702</v>
      </c>
      <c r="CA56" s="153">
        <v>0.15404170537144099</v>
      </c>
      <c r="CB56" s="153">
        <v>0</v>
      </c>
      <c r="CC56" s="153">
        <v>0.14840402252226001</v>
      </c>
      <c r="CD56" s="153">
        <v>0.141422538051624</v>
      </c>
      <c r="CE56" s="153">
        <v>0</v>
      </c>
      <c r="CF56" s="153">
        <v>5.2318152837049103E-2</v>
      </c>
      <c r="CG56" s="153">
        <v>3.22023248507309E-2</v>
      </c>
      <c r="CH56" s="153">
        <v>0</v>
      </c>
      <c r="CI56" s="153" t="s">
        <v>534</v>
      </c>
      <c r="CJ56" s="153">
        <v>0.18070188098354001</v>
      </c>
      <c r="CK56" s="153">
        <v>0.326325971223202</v>
      </c>
      <c r="CL56" s="153">
        <v>5.1930176025281098E-2</v>
      </c>
      <c r="CM56" s="153">
        <v>3.40717308330847E-2</v>
      </c>
      <c r="CN56" s="153">
        <v>0</v>
      </c>
      <c r="CO56" s="153">
        <v>0.14730755096070999</v>
      </c>
      <c r="CP56" s="153">
        <v>9.6718837819652306E-2</v>
      </c>
      <c r="CQ56" s="153">
        <v>0.13526895621157001</v>
      </c>
      <c r="CR56" s="153" t="s">
        <v>534</v>
      </c>
      <c r="CS56" s="153">
        <v>8.5225611244717099E-10</v>
      </c>
      <c r="CT56" s="153">
        <v>0</v>
      </c>
      <c r="CU56" s="153">
        <v>0.117359054350107</v>
      </c>
      <c r="CV56" s="153">
        <v>0.11354463939088701</v>
      </c>
      <c r="CW56" s="153">
        <v>0</v>
      </c>
      <c r="CX56" s="153">
        <v>3.04258049455913E-2</v>
      </c>
      <c r="CY56" s="153">
        <v>2.60725285644673E-2</v>
      </c>
      <c r="CZ56" s="153">
        <v>0</v>
      </c>
      <c r="DA56" s="153" t="s">
        <v>534</v>
      </c>
      <c r="DB56" s="153">
        <v>0.15241780445259301</v>
      </c>
      <c r="DC56" s="153">
        <v>0.21281689065481499</v>
      </c>
    </row>
    <row r="57" spans="1:107">
      <c r="A57" s="152">
        <v>2</v>
      </c>
      <c r="B57" s="153" t="s">
        <v>50</v>
      </c>
      <c r="C57" s="153" t="s">
        <v>546</v>
      </c>
      <c r="D57" s="153" t="s">
        <v>360</v>
      </c>
      <c r="E57" s="153">
        <v>51.376754099307156</v>
      </c>
      <c r="F57" s="153">
        <v>8.9569099796906695</v>
      </c>
      <c r="G57" s="153">
        <v>1.7708324058414699</v>
      </c>
      <c r="H57" s="153">
        <v>1.86371110733465</v>
      </c>
      <c r="I57" s="153">
        <v>1461.2239856010101</v>
      </c>
      <c r="J57" s="153">
        <v>86.290595493454305</v>
      </c>
      <c r="K57" s="153">
        <v>0.94265802216542804</v>
      </c>
      <c r="L57" s="153">
        <v>519121.41083256999</v>
      </c>
      <c r="M57" s="153">
        <v>22821.3056094807</v>
      </c>
      <c r="N57" s="153">
        <v>2331.6551205085698</v>
      </c>
      <c r="O57" s="153" t="s">
        <v>534</v>
      </c>
      <c r="P57" s="153">
        <v>0.99278205713052103</v>
      </c>
      <c r="Q57" s="153">
        <v>2.1964371965135401</v>
      </c>
      <c r="R57" s="153">
        <v>1607.32878970145</v>
      </c>
      <c r="S57" s="153">
        <v>90.057652149586005</v>
      </c>
      <c r="T57" s="153">
        <v>7.1264985955980702</v>
      </c>
      <c r="U57" s="153">
        <v>10.600678800378599</v>
      </c>
      <c r="V57" s="153">
        <v>1.2209053222919399</v>
      </c>
      <c r="W57" s="153">
        <v>1.33530951143946</v>
      </c>
      <c r="X57" s="153"/>
      <c r="Y57" s="153"/>
      <c r="Z57" s="153"/>
      <c r="AA57" s="153">
        <v>10742.1743668133</v>
      </c>
      <c r="AB57" s="153">
        <v>768.62560859493897</v>
      </c>
      <c r="AC57" s="153">
        <v>98.035272141712099</v>
      </c>
      <c r="AD57" s="153">
        <v>1.38509062358362</v>
      </c>
      <c r="AE57" s="153">
        <v>0.91153525681818504</v>
      </c>
      <c r="AF57" s="153">
        <v>1.1848750722283301</v>
      </c>
      <c r="AG57" s="153"/>
      <c r="AH57" s="153"/>
      <c r="AI57" s="153"/>
      <c r="AJ57" s="153" t="s">
        <v>534</v>
      </c>
      <c r="AK57" s="153">
        <v>1.29059303314073</v>
      </c>
      <c r="AL57" s="153">
        <v>4.6167263533524201</v>
      </c>
      <c r="AM57" s="153">
        <v>20.5833787275782</v>
      </c>
      <c r="AN57" s="153">
        <v>5.6186704933892999</v>
      </c>
      <c r="AO57" s="153">
        <v>8.8716069302083405</v>
      </c>
      <c r="AP57" s="153">
        <v>0.80459560852539902</v>
      </c>
      <c r="AQ57" s="153">
        <v>0.32870132552710202</v>
      </c>
      <c r="AR57" s="153">
        <v>0.26223488569438802</v>
      </c>
      <c r="AS57" s="153">
        <v>1621.9040075794901</v>
      </c>
      <c r="AT57" s="153">
        <v>122.925901866327</v>
      </c>
      <c r="AU57" s="153">
        <v>0.49209759716962698</v>
      </c>
      <c r="AV57" s="153">
        <v>0.55205077227215105</v>
      </c>
      <c r="AW57" s="153">
        <v>0.294720672047943</v>
      </c>
      <c r="AX57" s="153">
        <v>0.254311018726329</v>
      </c>
      <c r="AY57" s="153" t="s">
        <v>534</v>
      </c>
      <c r="AZ57" s="153">
        <v>4.8368923867616502E-4</v>
      </c>
      <c r="BA57" s="153">
        <v>0.38039822973440801</v>
      </c>
      <c r="BB57" s="153" t="s">
        <v>534</v>
      </c>
      <c r="BC57" s="153">
        <v>3.5895047275671498E-4</v>
      </c>
      <c r="BD57" s="153">
        <v>0.20622976739999099</v>
      </c>
      <c r="BE57" s="153" t="s">
        <v>534</v>
      </c>
      <c r="BF57" s="153">
        <v>7.71525580640795E-4</v>
      </c>
      <c r="BG57" s="153">
        <v>9.3850549673362899E-2</v>
      </c>
      <c r="BH57" s="153">
        <v>283.37730973750899</v>
      </c>
      <c r="BI57" s="153">
        <v>21.8047835956623</v>
      </c>
      <c r="BJ57" s="153">
        <v>0</v>
      </c>
      <c r="BK57" s="153">
        <v>3.18224021858425</v>
      </c>
      <c r="BL57" s="153">
        <v>0.47033656525199102</v>
      </c>
      <c r="BM57" s="153">
        <v>0</v>
      </c>
      <c r="BN57" s="153">
        <v>4.9479377022333599</v>
      </c>
      <c r="BO57" s="153">
        <v>0.59898901133660498</v>
      </c>
      <c r="BP57" s="153">
        <v>0</v>
      </c>
      <c r="BQ57" s="153">
        <v>0.560538594079379</v>
      </c>
      <c r="BR57" s="153">
        <v>0.174269964253362</v>
      </c>
      <c r="BS57" s="153">
        <v>0</v>
      </c>
      <c r="BT57" s="153">
        <v>1.42197030927552</v>
      </c>
      <c r="BU57" s="153">
        <v>0.64015871626222998</v>
      </c>
      <c r="BV57" s="153">
        <v>1.0480017363843599</v>
      </c>
      <c r="BW57" s="153">
        <v>0.20928866303703</v>
      </c>
      <c r="BX57" s="153">
        <v>0.292027536887563</v>
      </c>
      <c r="BY57" s="153">
        <v>0</v>
      </c>
      <c r="BZ57" s="153">
        <v>2.3782347968327802</v>
      </c>
      <c r="CA57" s="153">
        <v>0.483810657071295</v>
      </c>
      <c r="CB57" s="153">
        <v>0.17854290178382201</v>
      </c>
      <c r="CC57" s="153" t="s">
        <v>534</v>
      </c>
      <c r="CD57" s="153">
        <v>1.95092985812398E-3</v>
      </c>
      <c r="CE57" s="153">
        <v>0</v>
      </c>
      <c r="CF57" s="153">
        <v>9.4286833350500692E-6</v>
      </c>
      <c r="CG57" s="153">
        <v>9.0161296265743996E-7</v>
      </c>
      <c r="CH57" s="153">
        <v>0</v>
      </c>
      <c r="CI57" s="153" t="s">
        <v>534</v>
      </c>
      <c r="CJ57" s="153">
        <v>0.109781770773602</v>
      </c>
      <c r="CK57" s="153">
        <v>0.575246920371418</v>
      </c>
      <c r="CL57" s="153" t="s">
        <v>534</v>
      </c>
      <c r="CM57" s="153">
        <v>6.6413226946865598E-6</v>
      </c>
      <c r="CN57" s="153">
        <v>0</v>
      </c>
      <c r="CO57" s="153">
        <v>1.4163093649659599E-3</v>
      </c>
      <c r="CP57" s="153">
        <v>7.01249295405478E-5</v>
      </c>
      <c r="CQ57" s="153">
        <v>0</v>
      </c>
      <c r="CR57" s="153" t="s">
        <v>534</v>
      </c>
      <c r="CS57" s="153">
        <v>1.9092677633370198E-9</v>
      </c>
      <c r="CT57" s="153">
        <v>0</v>
      </c>
      <c r="CU57" s="153" t="s">
        <v>534</v>
      </c>
      <c r="CV57" s="153">
        <v>8.7555027475365191E-19</v>
      </c>
      <c r="CW57" s="153">
        <v>0</v>
      </c>
      <c r="CX57" s="153" t="s">
        <v>534</v>
      </c>
      <c r="CY57" s="153">
        <v>6.0661650012879699E-9</v>
      </c>
      <c r="CZ57" s="153">
        <v>0</v>
      </c>
      <c r="DA57" s="153">
        <v>1.1984448381270401</v>
      </c>
      <c r="DB57" s="153">
        <v>0.48019764589844299</v>
      </c>
      <c r="DC57" s="153">
        <v>0.46670351832220103</v>
      </c>
    </row>
    <row r="58" spans="1:107">
      <c r="A58" s="152">
        <v>2</v>
      </c>
      <c r="B58" s="153" t="s">
        <v>50</v>
      </c>
      <c r="C58" s="153" t="s">
        <v>546</v>
      </c>
      <c r="D58" s="153" t="s">
        <v>360</v>
      </c>
      <c r="E58" s="153">
        <v>59.619873264307984</v>
      </c>
      <c r="F58" s="153">
        <v>11.238151724169599</v>
      </c>
      <c r="G58" s="153">
        <v>1.85222825033672</v>
      </c>
      <c r="H58" s="153">
        <v>1.97315692846097</v>
      </c>
      <c r="I58" s="153">
        <v>1637.9052127407499</v>
      </c>
      <c r="J58" s="153">
        <v>83.236130416469607</v>
      </c>
      <c r="K58" s="153">
        <v>0.80228586959586101</v>
      </c>
      <c r="L58" s="153">
        <v>505004.87299679499</v>
      </c>
      <c r="M58" s="153">
        <v>20671.8141604376</v>
      </c>
      <c r="N58" s="153">
        <v>2365.4922874659101</v>
      </c>
      <c r="O58" s="153">
        <v>1.8704321424599499</v>
      </c>
      <c r="P58" s="153">
        <v>0.76710443602437495</v>
      </c>
      <c r="Q58" s="153">
        <v>1.4123112272432701</v>
      </c>
      <c r="R58" s="153">
        <v>1499.4188088574899</v>
      </c>
      <c r="S58" s="153">
        <v>93.904589070765198</v>
      </c>
      <c r="T58" s="153">
        <v>8.9960522204376598</v>
      </c>
      <c r="U58" s="153">
        <v>12.5223748749591</v>
      </c>
      <c r="V58" s="153">
        <v>1.52887397092739</v>
      </c>
      <c r="W58" s="153">
        <v>0.993236902628304</v>
      </c>
      <c r="X58" s="153"/>
      <c r="Y58" s="153"/>
      <c r="Z58" s="153"/>
      <c r="AA58" s="153">
        <v>10127.165483418499</v>
      </c>
      <c r="AB58" s="153">
        <v>577.55678852244898</v>
      </c>
      <c r="AC58" s="153">
        <v>101.108968532066</v>
      </c>
      <c r="AD58" s="153">
        <v>1.8156524624875401</v>
      </c>
      <c r="AE58" s="153">
        <v>0.66002409241178694</v>
      </c>
      <c r="AF58" s="153">
        <v>1.1991236581467899</v>
      </c>
      <c r="AG58" s="153"/>
      <c r="AH58" s="153"/>
      <c r="AI58" s="153"/>
      <c r="AJ58" s="153" t="s">
        <v>534</v>
      </c>
      <c r="AK58" s="153">
        <v>2.3941562488649</v>
      </c>
      <c r="AL58" s="153">
        <v>6.6072853635232098</v>
      </c>
      <c r="AM58" s="153">
        <v>22.483017370998699</v>
      </c>
      <c r="AN58" s="153">
        <v>5.8428115548110302</v>
      </c>
      <c r="AO58" s="153">
        <v>7.8381779631551103</v>
      </c>
      <c r="AP58" s="153">
        <v>0.92661745204833301</v>
      </c>
      <c r="AQ58" s="153">
        <v>0.34249902922743197</v>
      </c>
      <c r="AR58" s="153">
        <v>0.45628395355878898</v>
      </c>
      <c r="AS58" s="153">
        <v>1618.3198888854099</v>
      </c>
      <c r="AT58" s="153">
        <v>121.54779548320499</v>
      </c>
      <c r="AU58" s="153">
        <v>0.47467030840416002</v>
      </c>
      <c r="AV58" s="153">
        <v>0.54535139057126902</v>
      </c>
      <c r="AW58" s="153">
        <v>0.30352106631961601</v>
      </c>
      <c r="AX58" s="153">
        <v>0.31113439072086402</v>
      </c>
      <c r="AY58" s="153">
        <v>0.21702531617906201</v>
      </c>
      <c r="AZ58" s="153">
        <v>0.23641960000044099</v>
      </c>
      <c r="BA58" s="153">
        <v>0</v>
      </c>
      <c r="BB58" s="153">
        <v>5.9842017531887299E-3</v>
      </c>
      <c r="BC58" s="153">
        <v>2.8274681701848098E-4</v>
      </c>
      <c r="BD58" s="153">
        <v>0</v>
      </c>
      <c r="BE58" s="153" t="s">
        <v>534</v>
      </c>
      <c r="BF58" s="153">
        <v>4.2491852791732302E-4</v>
      </c>
      <c r="BG58" s="153">
        <v>0</v>
      </c>
      <c r="BH58" s="153">
        <v>219.01758975725801</v>
      </c>
      <c r="BI58" s="153">
        <v>17.887035870922801</v>
      </c>
      <c r="BJ58" s="153">
        <v>0</v>
      </c>
      <c r="BK58" s="153">
        <v>3.03851610129961</v>
      </c>
      <c r="BL58" s="153">
        <v>0.49310234207451797</v>
      </c>
      <c r="BM58" s="153">
        <v>0</v>
      </c>
      <c r="BN58" s="153">
        <v>4.6408521498927202</v>
      </c>
      <c r="BO58" s="153">
        <v>0.62272137338036704</v>
      </c>
      <c r="BP58" s="153">
        <v>0</v>
      </c>
      <c r="BQ58" s="153">
        <v>0.368205981459784</v>
      </c>
      <c r="BR58" s="153">
        <v>0.126098176124539</v>
      </c>
      <c r="BS58" s="153">
        <v>8.4589861557109597E-2</v>
      </c>
      <c r="BT58" s="153">
        <v>2.0174890531786498</v>
      </c>
      <c r="BU58" s="153">
        <v>0.71010614153178098</v>
      </c>
      <c r="BV58" s="153">
        <v>0</v>
      </c>
      <c r="BW58" s="153">
        <v>0.19646326541761699</v>
      </c>
      <c r="BX58" s="153">
        <v>0.26837653721477001</v>
      </c>
      <c r="BY58" s="153">
        <v>0</v>
      </c>
      <c r="BZ58" s="153">
        <v>1.9485047525603101</v>
      </c>
      <c r="CA58" s="153">
        <v>0.478631677723865</v>
      </c>
      <c r="CB58" s="153">
        <v>0</v>
      </c>
      <c r="CC58" s="153">
        <v>0.18983252614237101</v>
      </c>
      <c r="CD58" s="153">
        <v>0.24662486775119699</v>
      </c>
      <c r="CE58" s="153">
        <v>0</v>
      </c>
      <c r="CF58" s="153" t="s">
        <v>534</v>
      </c>
      <c r="CG58" s="153">
        <v>4.0208470191074301E-6</v>
      </c>
      <c r="CH58" s="153">
        <v>0</v>
      </c>
      <c r="CI58" s="153" t="s">
        <v>534</v>
      </c>
      <c r="CJ58" s="153">
        <v>0.27724936671594302</v>
      </c>
      <c r="CK58" s="153">
        <v>0.419556117488881</v>
      </c>
      <c r="CL58" s="153">
        <v>2.8287167749050101E-4</v>
      </c>
      <c r="CM58" s="153">
        <v>3.0444861116769001E-5</v>
      </c>
      <c r="CN58" s="153">
        <v>0</v>
      </c>
      <c r="CO58" s="153" t="s">
        <v>534</v>
      </c>
      <c r="CP58" s="153">
        <v>2.2160121218023101E-5</v>
      </c>
      <c r="CQ58" s="153">
        <v>0</v>
      </c>
      <c r="CR58" s="153">
        <v>7.8474166042071304E-8</v>
      </c>
      <c r="CS58" s="153">
        <v>8.4033492085774292E-9</v>
      </c>
      <c r="CT58" s="153">
        <v>0</v>
      </c>
      <c r="CU58" s="153" t="s">
        <v>534</v>
      </c>
      <c r="CV58" s="153">
        <v>8.2397726582181498E-19</v>
      </c>
      <c r="CW58" s="153">
        <v>0</v>
      </c>
      <c r="CX58" s="153" t="s">
        <v>534</v>
      </c>
      <c r="CY58" s="153">
        <v>1.1804717780185399E-8</v>
      </c>
      <c r="CZ58" s="153">
        <v>0</v>
      </c>
      <c r="DA58" s="153" t="s">
        <v>534</v>
      </c>
      <c r="DB58" s="153">
        <v>0.41260153203234201</v>
      </c>
      <c r="DC58" s="153">
        <v>0.546068503008588</v>
      </c>
    </row>
    <row r="59" spans="1:107">
      <c r="A59" s="152">
        <v>2</v>
      </c>
      <c r="B59" s="153" t="s">
        <v>50</v>
      </c>
      <c r="C59" s="153" t="s">
        <v>546</v>
      </c>
      <c r="D59" s="153" t="s">
        <v>365</v>
      </c>
      <c r="E59" s="153">
        <v>83.410052086627744</v>
      </c>
      <c r="F59" s="153">
        <v>3.6850450524383098</v>
      </c>
      <c r="G59" s="153">
        <v>0.70010960232225705</v>
      </c>
      <c r="H59" s="153">
        <v>1.2172861106199999</v>
      </c>
      <c r="I59" s="153">
        <v>1220.6208197405399</v>
      </c>
      <c r="J59" s="153">
        <v>60.479219677882298</v>
      </c>
      <c r="K59" s="153">
        <v>0.44118994762351899</v>
      </c>
      <c r="L59" s="153">
        <v>283509.42369099997</v>
      </c>
      <c r="M59" s="153">
        <v>11189.0435656918</v>
      </c>
      <c r="N59" s="153">
        <v>964.94363709333004</v>
      </c>
      <c r="O59" s="153">
        <v>1.31533098060888</v>
      </c>
      <c r="P59" s="153">
        <v>0.53858672909855998</v>
      </c>
      <c r="Q59" s="153">
        <v>0.98507667311795299</v>
      </c>
      <c r="R59" s="153">
        <v>293.90747728696903</v>
      </c>
      <c r="S59" s="153">
        <v>24.558789079758899</v>
      </c>
      <c r="T59" s="153">
        <v>3.9650384621675898</v>
      </c>
      <c r="U59" s="153">
        <v>2.8229105004492299</v>
      </c>
      <c r="V59" s="153">
        <v>0.49346867617636703</v>
      </c>
      <c r="W59" s="153">
        <v>0.60974681257195396</v>
      </c>
      <c r="X59" s="153"/>
      <c r="Y59" s="153"/>
      <c r="Z59" s="153"/>
      <c r="AA59" s="153">
        <v>5523.61651282612</v>
      </c>
      <c r="AB59" s="153">
        <v>429.352280230009</v>
      </c>
      <c r="AC59" s="153">
        <v>47.016592934440403</v>
      </c>
      <c r="AD59" s="153" t="s">
        <v>534</v>
      </c>
      <c r="AE59" s="153">
        <v>0.41502943585725399</v>
      </c>
      <c r="AF59" s="153">
        <v>0.75677421691782698</v>
      </c>
      <c r="AG59" s="153"/>
      <c r="AH59" s="153"/>
      <c r="AI59" s="153"/>
      <c r="AJ59" s="153" t="s">
        <v>534</v>
      </c>
      <c r="AK59" s="153">
        <v>1.0747092730969701</v>
      </c>
      <c r="AL59" s="153">
        <v>2.6635197205505601</v>
      </c>
      <c r="AM59" s="153">
        <v>6.5393038823861902</v>
      </c>
      <c r="AN59" s="153">
        <v>2.6077547747081899</v>
      </c>
      <c r="AO59" s="153">
        <v>6.4019204776312701</v>
      </c>
      <c r="AP59" s="153" t="s">
        <v>534</v>
      </c>
      <c r="AQ59" s="153">
        <v>0.121476130235821</v>
      </c>
      <c r="AR59" s="153">
        <v>0.31164987196384702</v>
      </c>
      <c r="AS59" s="153">
        <v>741.648191651709</v>
      </c>
      <c r="AT59" s="153">
        <v>61.600941473521601</v>
      </c>
      <c r="AU59" s="153">
        <v>0.264832699429981</v>
      </c>
      <c r="AV59" s="153" t="s">
        <v>534</v>
      </c>
      <c r="AW59" s="153">
        <v>0.126212842787843</v>
      </c>
      <c r="AX59" s="153">
        <v>0.229345764206278</v>
      </c>
      <c r="AY59" s="153" t="s">
        <v>534</v>
      </c>
      <c r="AZ59" s="153">
        <v>0.116472740056199</v>
      </c>
      <c r="BA59" s="153">
        <v>0.21303354099246</v>
      </c>
      <c r="BB59" s="153" t="s">
        <v>534</v>
      </c>
      <c r="BC59" s="153">
        <v>3.5251994635037098E-4</v>
      </c>
      <c r="BD59" s="153">
        <v>0.11538681833705999</v>
      </c>
      <c r="BE59" s="153" t="s">
        <v>534</v>
      </c>
      <c r="BF59" s="153">
        <v>4.2537962754623097E-5</v>
      </c>
      <c r="BG59" s="153">
        <v>0.115009822173938</v>
      </c>
      <c r="BH59" s="153">
        <v>23.1294933327911</v>
      </c>
      <c r="BI59" s="153">
        <v>2.88828888243131</v>
      </c>
      <c r="BJ59" s="153">
        <v>0</v>
      </c>
      <c r="BK59" s="153">
        <v>0.86383187103689596</v>
      </c>
      <c r="BL59" s="153">
        <v>0.169097759314007</v>
      </c>
      <c r="BM59" s="153">
        <v>0</v>
      </c>
      <c r="BN59" s="153">
        <v>1.2540017238205701</v>
      </c>
      <c r="BO59" s="153">
        <v>0.29140648071244502</v>
      </c>
      <c r="BP59" s="153">
        <v>0</v>
      </c>
      <c r="BQ59" s="153">
        <v>9.0194595900997002E-2</v>
      </c>
      <c r="BR59" s="153">
        <v>4.6082065875513202E-2</v>
      </c>
      <c r="BS59" s="153">
        <v>0</v>
      </c>
      <c r="BT59" s="153">
        <v>0.58254208936974705</v>
      </c>
      <c r="BU59" s="153">
        <v>0.37785830274457199</v>
      </c>
      <c r="BV59" s="153">
        <v>0</v>
      </c>
      <c r="BW59" s="153" t="s">
        <v>534</v>
      </c>
      <c r="BX59" s="153">
        <v>0.18979115836031199</v>
      </c>
      <c r="BY59" s="153">
        <v>0.37219654968289101</v>
      </c>
      <c r="BZ59" s="153">
        <v>0.21131779977125001</v>
      </c>
      <c r="CA59" s="153">
        <v>0.103460536440437</v>
      </c>
      <c r="CB59" s="153">
        <v>9.9692483116305297E-2</v>
      </c>
      <c r="CC59" s="153" t="s">
        <v>534</v>
      </c>
      <c r="CD59" s="153">
        <v>9.8433988548848994E-2</v>
      </c>
      <c r="CE59" s="153">
        <v>0.374349710018967</v>
      </c>
      <c r="CF59" s="153">
        <v>7.0718220784459097E-3</v>
      </c>
      <c r="CG59" s="153">
        <v>1.3721290205182901E-2</v>
      </c>
      <c r="CH59" s="153">
        <v>0</v>
      </c>
      <c r="CI59" s="153" t="s">
        <v>534</v>
      </c>
      <c r="CJ59" s="153">
        <v>6.2964726765646498E-3</v>
      </c>
      <c r="CK59" s="153">
        <v>0.38639927295589099</v>
      </c>
      <c r="CL59" s="153" t="s">
        <v>534</v>
      </c>
      <c r="CM59" s="153">
        <v>6.2757550154302495E-5</v>
      </c>
      <c r="CN59" s="153">
        <v>8.4693634705884702E-2</v>
      </c>
      <c r="CO59" s="153">
        <v>5.6455590072053997E-5</v>
      </c>
      <c r="CP59" s="153">
        <v>2.9379958043693899E-6</v>
      </c>
      <c r="CQ59" s="153">
        <v>0</v>
      </c>
      <c r="CR59" s="153" t="s">
        <v>534</v>
      </c>
      <c r="CS59" s="153">
        <v>1.2206439815529201E-8</v>
      </c>
      <c r="CT59" s="153">
        <v>0</v>
      </c>
      <c r="CU59" s="153" t="s">
        <v>534</v>
      </c>
      <c r="CV59" s="153">
        <v>4.6474146599812898E-19</v>
      </c>
      <c r="CW59" s="153">
        <v>0</v>
      </c>
      <c r="CX59" s="153">
        <v>2.4992701646021401E-7</v>
      </c>
      <c r="CY59" s="153">
        <v>2.03925621527509E-8</v>
      </c>
      <c r="CZ59" s="153">
        <v>0</v>
      </c>
      <c r="DA59" s="153" t="s">
        <v>534</v>
      </c>
      <c r="DB59" s="153">
        <v>0.12934595128770299</v>
      </c>
      <c r="DC59" s="153">
        <v>0.30042901918928799</v>
      </c>
    </row>
    <row r="60" spans="1:107">
      <c r="A60" s="152">
        <v>2</v>
      </c>
      <c r="B60" s="153" t="s">
        <v>50</v>
      </c>
      <c r="C60" s="153" t="s">
        <v>546</v>
      </c>
      <c r="D60" s="153" t="s">
        <v>365</v>
      </c>
      <c r="E60" s="153">
        <v>83.173951339320183</v>
      </c>
      <c r="F60" s="153">
        <v>3.2813990587070601</v>
      </c>
      <c r="G60" s="153">
        <v>0.55338705747294403</v>
      </c>
      <c r="H60" s="153">
        <v>0.94912549187726203</v>
      </c>
      <c r="I60" s="153">
        <v>1160.693726709</v>
      </c>
      <c r="J60" s="153">
        <v>59.940857013505202</v>
      </c>
      <c r="K60" s="153">
        <v>0.30332518598220698</v>
      </c>
      <c r="L60" s="153">
        <v>218724.65629077901</v>
      </c>
      <c r="M60" s="153">
        <v>7904.7700593058998</v>
      </c>
      <c r="N60" s="153">
        <v>1036.5084688040399</v>
      </c>
      <c r="O60" s="153" t="s">
        <v>534</v>
      </c>
      <c r="P60" s="153">
        <v>0.31663267841459503</v>
      </c>
      <c r="Q60" s="153">
        <v>0.86276482749652195</v>
      </c>
      <c r="R60" s="153">
        <v>288.08268020719601</v>
      </c>
      <c r="S60" s="153">
        <v>27.3746012823669</v>
      </c>
      <c r="T60" s="153">
        <v>3.39035093559314</v>
      </c>
      <c r="U60" s="153">
        <v>2.7060152610635799</v>
      </c>
      <c r="V60" s="153">
        <v>0.51512834510868799</v>
      </c>
      <c r="W60" s="153">
        <v>0.56607602188260897</v>
      </c>
      <c r="X60" s="153"/>
      <c r="Y60" s="153"/>
      <c r="Z60" s="153"/>
      <c r="AA60" s="153">
        <v>3906.0024493631299</v>
      </c>
      <c r="AB60" s="153">
        <v>267.09367598006997</v>
      </c>
      <c r="AC60" s="153">
        <v>33.927681144849601</v>
      </c>
      <c r="AD60" s="153">
        <v>0.85686550067936995</v>
      </c>
      <c r="AE60" s="153">
        <v>0.388008386554689</v>
      </c>
      <c r="AF60" s="153">
        <v>0.73860219331532995</v>
      </c>
      <c r="AG60" s="153"/>
      <c r="AH60" s="153"/>
      <c r="AI60" s="153"/>
      <c r="AJ60" s="153" t="s">
        <v>534</v>
      </c>
      <c r="AK60" s="153">
        <v>0.85898738266758301</v>
      </c>
      <c r="AL60" s="153">
        <v>1.94320106760911</v>
      </c>
      <c r="AM60" s="153">
        <v>3.0218366111416701</v>
      </c>
      <c r="AN60" s="153">
        <v>1.7348862686033699</v>
      </c>
      <c r="AO60" s="153">
        <v>2.9607612347771801</v>
      </c>
      <c r="AP60" s="153" t="s">
        <v>534</v>
      </c>
      <c r="AQ60" s="153">
        <v>9.21328099202747E-2</v>
      </c>
      <c r="AR60" s="153">
        <v>0.11079137611573001</v>
      </c>
      <c r="AS60" s="153">
        <v>591.05840938670997</v>
      </c>
      <c r="AT60" s="153">
        <v>30.4864259944043</v>
      </c>
      <c r="AU60" s="153">
        <v>0.183008084502226</v>
      </c>
      <c r="AV60" s="153" t="s">
        <v>534</v>
      </c>
      <c r="AW60" s="153">
        <v>8.0248942006212701E-2</v>
      </c>
      <c r="AX60" s="153">
        <v>0.15449900189068999</v>
      </c>
      <c r="AY60" s="153" t="s">
        <v>534</v>
      </c>
      <c r="AZ60" s="153">
        <v>1.3601851287065299E-3</v>
      </c>
      <c r="BA60" s="153">
        <v>0.16107212972925899</v>
      </c>
      <c r="BB60" s="153" t="s">
        <v>534</v>
      </c>
      <c r="BC60" s="153">
        <v>5.3377168644749503E-4</v>
      </c>
      <c r="BD60" s="153">
        <v>8.7201641641064906E-2</v>
      </c>
      <c r="BE60" s="153">
        <v>3.1149731357364198E-4</v>
      </c>
      <c r="BF60" s="153">
        <v>1.96643837922219E-5</v>
      </c>
      <c r="BG60" s="153">
        <v>0</v>
      </c>
      <c r="BH60" s="153">
        <v>26.119013993924</v>
      </c>
      <c r="BI60" s="153">
        <v>3.45953024820871</v>
      </c>
      <c r="BJ60" s="153">
        <v>0</v>
      </c>
      <c r="BK60" s="153">
        <v>0.91427295553802701</v>
      </c>
      <c r="BL60" s="153">
        <v>0.19143395250412701</v>
      </c>
      <c r="BM60" s="153">
        <v>0</v>
      </c>
      <c r="BN60" s="153">
        <v>1.3523516529005599</v>
      </c>
      <c r="BO60" s="153">
        <v>0.20381102395168099</v>
      </c>
      <c r="BP60" s="153">
        <v>8.4338475032275095E-2</v>
      </c>
      <c r="BQ60" s="153">
        <v>0.13096058954181999</v>
      </c>
      <c r="BR60" s="153">
        <v>5.59182695947174E-2</v>
      </c>
      <c r="BS60" s="153">
        <v>0</v>
      </c>
      <c r="BT60" s="153">
        <v>0.60595842989272497</v>
      </c>
      <c r="BU60" s="153">
        <v>0.28328440062203902</v>
      </c>
      <c r="BV60" s="153">
        <v>0</v>
      </c>
      <c r="BW60" s="153">
        <v>0.114984620123109</v>
      </c>
      <c r="BX60" s="153">
        <v>0.131481336270342</v>
      </c>
      <c r="BY60" s="153">
        <v>0</v>
      </c>
      <c r="BZ60" s="153">
        <v>0.296871012784582</v>
      </c>
      <c r="CA60" s="153">
        <v>0.11041923951377899</v>
      </c>
      <c r="CB60" s="153">
        <v>0</v>
      </c>
      <c r="CC60" s="153" t="s">
        <v>534</v>
      </c>
      <c r="CD60" s="153">
        <v>1.9989295108445099E-3</v>
      </c>
      <c r="CE60" s="153">
        <v>0.39262620924710701</v>
      </c>
      <c r="CF60" s="153" t="s">
        <v>534</v>
      </c>
      <c r="CG60" s="153">
        <v>2.1161737931030202E-5</v>
      </c>
      <c r="CH60" s="153">
        <v>4.2806776758845699E-2</v>
      </c>
      <c r="CI60" s="153" t="s">
        <v>534</v>
      </c>
      <c r="CJ60" s="153">
        <v>9.3935319548816704E-2</v>
      </c>
      <c r="CK60" s="153">
        <v>0.44097690818222601</v>
      </c>
      <c r="CL60" s="153" t="s">
        <v>534</v>
      </c>
      <c r="CM60" s="153">
        <v>8.4240330626617006E-5</v>
      </c>
      <c r="CN60" s="153">
        <v>4.59167137784047E-2</v>
      </c>
      <c r="CO60" s="153" t="s">
        <v>534</v>
      </c>
      <c r="CP60" s="153">
        <v>4.8714384904283805E-7</v>
      </c>
      <c r="CQ60" s="153">
        <v>0</v>
      </c>
      <c r="CR60" s="153">
        <v>4.2328486114547999E-7</v>
      </c>
      <c r="CS60" s="153">
        <v>3.0123185373497299E-8</v>
      </c>
      <c r="CT60" s="153">
        <v>0</v>
      </c>
      <c r="CU60" s="153" t="s">
        <v>534</v>
      </c>
      <c r="CV60" s="153">
        <v>2.3710860758345898E-19</v>
      </c>
      <c r="CW60" s="153">
        <v>0</v>
      </c>
      <c r="CX60" s="153" t="s">
        <v>534</v>
      </c>
      <c r="CY60" s="153">
        <v>5.0255954948618802E-8</v>
      </c>
      <c r="CZ60" s="153">
        <v>0</v>
      </c>
      <c r="DA60" s="153" t="s">
        <v>534</v>
      </c>
      <c r="DB60" s="153">
        <v>0.13769269607854001</v>
      </c>
      <c r="DC60" s="153">
        <v>0.18316223290566899</v>
      </c>
    </row>
    <row r="61" spans="1:107">
      <c r="A61" s="152">
        <v>2</v>
      </c>
      <c r="B61" s="153" t="s">
        <v>50</v>
      </c>
      <c r="C61" s="153" t="s">
        <v>546</v>
      </c>
      <c r="D61" s="153" t="s">
        <v>365</v>
      </c>
      <c r="E61" s="153">
        <v>83.81062004191466</v>
      </c>
      <c r="F61" s="153">
        <v>2.5887151832311099</v>
      </c>
      <c r="G61" s="153">
        <v>0.51930270579792903</v>
      </c>
      <c r="H61" s="153">
        <v>0.61945799552577796</v>
      </c>
      <c r="I61" s="153">
        <v>853.43016387971602</v>
      </c>
      <c r="J61" s="153">
        <v>40.7130342418479</v>
      </c>
      <c r="K61" s="153">
        <v>0.36860641962875801</v>
      </c>
      <c r="L61" s="153">
        <v>176361.24676825799</v>
      </c>
      <c r="M61" s="153">
        <v>6677.1403748725397</v>
      </c>
      <c r="N61" s="153">
        <v>765.227563607609</v>
      </c>
      <c r="O61" s="153" t="s">
        <v>534</v>
      </c>
      <c r="P61" s="153">
        <v>0.29671198066578403</v>
      </c>
      <c r="Q61" s="153">
        <v>0.55104770908360801</v>
      </c>
      <c r="R61" s="153">
        <v>189.32420601811901</v>
      </c>
      <c r="S61" s="153">
        <v>14.831103253004001</v>
      </c>
      <c r="T61" s="153">
        <v>4.8273456789172604</v>
      </c>
      <c r="U61" s="153">
        <v>2.0398896355792902</v>
      </c>
      <c r="V61" s="153">
        <v>0.41982681742079903</v>
      </c>
      <c r="W61" s="153">
        <v>0.39375889261668201</v>
      </c>
      <c r="X61" s="153"/>
      <c r="Y61" s="153"/>
      <c r="Z61" s="153"/>
      <c r="AA61" s="153">
        <v>2989.6602441369</v>
      </c>
      <c r="AB61" s="153">
        <v>172.045782557938</v>
      </c>
      <c r="AC61" s="153">
        <v>27.921222765980801</v>
      </c>
      <c r="AD61" s="153">
        <v>0.58971201206079304</v>
      </c>
      <c r="AE61" s="153">
        <v>0.239257016284006</v>
      </c>
      <c r="AF61" s="153">
        <v>0.42719728283569602</v>
      </c>
      <c r="AG61" s="153"/>
      <c r="AH61" s="153"/>
      <c r="AI61" s="153"/>
      <c r="AJ61" s="153" t="s">
        <v>534</v>
      </c>
      <c r="AK61" s="153">
        <v>0.72166620720085195</v>
      </c>
      <c r="AL61" s="153">
        <v>2.4243854887771801</v>
      </c>
      <c r="AM61" s="153">
        <v>3.57294348709737</v>
      </c>
      <c r="AN61" s="153">
        <v>1.81950530373629</v>
      </c>
      <c r="AO61" s="153">
        <v>3.2957912924878001</v>
      </c>
      <c r="AP61" s="153" t="s">
        <v>534</v>
      </c>
      <c r="AQ61" s="153">
        <v>7.1517248571481007E-2</v>
      </c>
      <c r="AR61" s="153">
        <v>0.11578571685439799</v>
      </c>
      <c r="AS61" s="153">
        <v>497.19495105155801</v>
      </c>
      <c r="AT61" s="153">
        <v>38.442059326406898</v>
      </c>
      <c r="AU61" s="153">
        <v>8.2949958890483899E-2</v>
      </c>
      <c r="AV61" s="153" t="s">
        <v>534</v>
      </c>
      <c r="AW61" s="153">
        <v>4.5139635363090999E-2</v>
      </c>
      <c r="AX61" s="153">
        <v>9.3280481275980195E-2</v>
      </c>
      <c r="AY61" s="153" t="s">
        <v>534</v>
      </c>
      <c r="AZ61" s="153">
        <v>1.88018185428229E-3</v>
      </c>
      <c r="BA61" s="153">
        <v>0.13989893084709901</v>
      </c>
      <c r="BB61" s="153" t="s">
        <v>534</v>
      </c>
      <c r="BC61" s="153">
        <v>5.8958514835376298E-4</v>
      </c>
      <c r="BD61" s="153">
        <v>7.5702701249271295E-2</v>
      </c>
      <c r="BE61" s="153" t="s">
        <v>534</v>
      </c>
      <c r="BF61" s="153">
        <v>1.4841062221864199E-2</v>
      </c>
      <c r="BG61" s="153">
        <v>5.7322310698947901E-2</v>
      </c>
      <c r="BH61" s="153">
        <v>17.542608034322299</v>
      </c>
      <c r="BI61" s="153">
        <v>2.2029463141946999</v>
      </c>
      <c r="BJ61" s="153">
        <v>0</v>
      </c>
      <c r="BK61" s="153">
        <v>0.58384138816393805</v>
      </c>
      <c r="BL61" s="153">
        <v>0.116903571939085</v>
      </c>
      <c r="BM61" s="153">
        <v>0</v>
      </c>
      <c r="BN61" s="153">
        <v>0.858207778880554</v>
      </c>
      <c r="BO61" s="153">
        <v>0.16462967532581099</v>
      </c>
      <c r="BP61" s="153">
        <v>0</v>
      </c>
      <c r="BQ61" s="153">
        <v>7.91666617323631E-2</v>
      </c>
      <c r="BR61" s="153">
        <v>3.6355589858598297E-2</v>
      </c>
      <c r="BS61" s="153">
        <v>0</v>
      </c>
      <c r="BT61" s="153">
        <v>0.26619360884039001</v>
      </c>
      <c r="BU61" s="153">
        <v>0.18241504824782301</v>
      </c>
      <c r="BV61" s="153">
        <v>0</v>
      </c>
      <c r="BW61" s="153">
        <v>6.1613733499589496E-4</v>
      </c>
      <c r="BX61" s="153">
        <v>2.98960299292216E-5</v>
      </c>
      <c r="BY61" s="153">
        <v>0</v>
      </c>
      <c r="BZ61" s="153">
        <v>0.30135325696995802</v>
      </c>
      <c r="CA61" s="153">
        <v>0.120642316903025</v>
      </c>
      <c r="CB61" s="153">
        <v>0</v>
      </c>
      <c r="CC61" s="153" t="s">
        <v>534</v>
      </c>
      <c r="CD61" s="153">
        <v>1.7027240372943101E-3</v>
      </c>
      <c r="CE61" s="153">
        <v>0</v>
      </c>
      <c r="CF61" s="153" t="s">
        <v>534</v>
      </c>
      <c r="CG61" s="153">
        <v>2.76272352191393E-5</v>
      </c>
      <c r="CH61" s="153">
        <v>0</v>
      </c>
      <c r="CI61" s="153" t="s">
        <v>534</v>
      </c>
      <c r="CJ61" s="153">
        <v>6.1441941115545403E-3</v>
      </c>
      <c r="CK61" s="153">
        <v>0.28675963988712</v>
      </c>
      <c r="CL61" s="153" t="s">
        <v>534</v>
      </c>
      <c r="CM61" s="153">
        <v>5.3970817620977101E-5</v>
      </c>
      <c r="CN61" s="153">
        <v>0</v>
      </c>
      <c r="CO61" s="153">
        <v>3.1790272100784702E-6</v>
      </c>
      <c r="CP61" s="153">
        <v>1.54485087389392E-7</v>
      </c>
      <c r="CQ61" s="153">
        <v>0</v>
      </c>
      <c r="CR61" s="153" t="s">
        <v>534</v>
      </c>
      <c r="CS61" s="153">
        <v>1.18098000616431E-7</v>
      </c>
      <c r="CT61" s="153">
        <v>0</v>
      </c>
      <c r="CU61" s="153" t="s">
        <v>534</v>
      </c>
      <c r="CV61" s="153">
        <v>1.62615438935034E-19</v>
      </c>
      <c r="CW61" s="153">
        <v>0</v>
      </c>
      <c r="CX61" s="153">
        <v>2.4308190881214801E-6</v>
      </c>
      <c r="CY61" s="153">
        <v>1.9730153786286001E-7</v>
      </c>
      <c r="CZ61" s="153">
        <v>0</v>
      </c>
      <c r="DA61" s="153" t="s">
        <v>534</v>
      </c>
      <c r="DB61" s="153">
        <v>0.11782060690236</v>
      </c>
      <c r="DC61" s="153">
        <v>0.23031678379191101</v>
      </c>
    </row>
    <row r="62" spans="1:107">
      <c r="A62" s="152">
        <v>2</v>
      </c>
      <c r="B62" s="153" t="s">
        <v>50</v>
      </c>
      <c r="C62" s="153" t="s">
        <v>547</v>
      </c>
      <c r="D62" s="153" t="s">
        <v>360</v>
      </c>
      <c r="E62" s="153">
        <v>56.58339673861007</v>
      </c>
      <c r="F62" s="153">
        <v>6.8175330073102201</v>
      </c>
      <c r="G62" s="153">
        <v>1.37851182284887</v>
      </c>
      <c r="H62" s="153">
        <v>1.70623548442957</v>
      </c>
      <c r="I62" s="153">
        <v>1429.22188002813</v>
      </c>
      <c r="J62" s="153">
        <v>76.449478897545205</v>
      </c>
      <c r="K62" s="153">
        <v>0.77453301122879603</v>
      </c>
      <c r="L62" s="153">
        <v>497314.887924348</v>
      </c>
      <c r="M62" s="153">
        <v>17847.067345513002</v>
      </c>
      <c r="N62" s="153">
        <v>1768.34910078504</v>
      </c>
      <c r="O62" s="153">
        <v>1.8580404238236199</v>
      </c>
      <c r="P62" s="153">
        <v>0.89573471793485304</v>
      </c>
      <c r="Q62" s="153">
        <v>1.61561894385379</v>
      </c>
      <c r="R62" s="153">
        <v>1639.1887680694399</v>
      </c>
      <c r="S62" s="153">
        <v>109.75311227686601</v>
      </c>
      <c r="T62" s="153">
        <v>9.2668133852784997</v>
      </c>
      <c r="U62" s="153">
        <v>8.6388772637839697</v>
      </c>
      <c r="V62" s="153">
        <v>1.2823315887556701</v>
      </c>
      <c r="W62" s="153">
        <v>1.3802710054352101</v>
      </c>
      <c r="X62" s="153"/>
      <c r="Y62" s="153"/>
      <c r="Z62" s="153"/>
      <c r="AA62" s="153">
        <v>10784.3852675875</v>
      </c>
      <c r="AB62" s="153">
        <v>687.25045705895297</v>
      </c>
      <c r="AC62" s="153">
        <v>80.572191249010999</v>
      </c>
      <c r="AD62" s="153">
        <v>2.3607366147012301</v>
      </c>
      <c r="AE62" s="153">
        <v>0.91822966720310695</v>
      </c>
      <c r="AF62" s="153">
        <v>1.1730001763723299</v>
      </c>
      <c r="AG62" s="153"/>
      <c r="AH62" s="153"/>
      <c r="AI62" s="153"/>
      <c r="AJ62" s="153">
        <v>25.9929966686767</v>
      </c>
      <c r="AK62" s="153">
        <v>6.4281431609565596</v>
      </c>
      <c r="AL62" s="153">
        <v>5.3468383797018602</v>
      </c>
      <c r="AM62" s="153">
        <v>19.413605495087101</v>
      </c>
      <c r="AN62" s="153">
        <v>4.5251984105401304</v>
      </c>
      <c r="AO62" s="153">
        <v>8.2594708883616992</v>
      </c>
      <c r="AP62" s="153">
        <v>3.62478525318721</v>
      </c>
      <c r="AQ62" s="153">
        <v>0.69590786234228597</v>
      </c>
      <c r="AR62" s="153">
        <v>0.416047607812424</v>
      </c>
      <c r="AS62" s="153">
        <v>1478.3117157814199</v>
      </c>
      <c r="AT62" s="153">
        <v>103.91382138601</v>
      </c>
      <c r="AU62" s="153">
        <v>0.35892904121504299</v>
      </c>
      <c r="AV62" s="153">
        <v>2.7553328497228899</v>
      </c>
      <c r="AW62" s="153">
        <v>0.82451027187637405</v>
      </c>
      <c r="AX62" s="153">
        <v>0.30206470735209401</v>
      </c>
      <c r="AY62" s="153">
        <v>45.908685551568198</v>
      </c>
      <c r="AZ62" s="153">
        <v>7.9513906854068299</v>
      </c>
      <c r="BA62" s="153">
        <v>0.37694864021952401</v>
      </c>
      <c r="BB62" s="153">
        <v>3.2906368752068502</v>
      </c>
      <c r="BC62" s="153">
        <v>0.85576998456987197</v>
      </c>
      <c r="BD62" s="153">
        <v>0</v>
      </c>
      <c r="BE62" s="153" t="s">
        <v>534</v>
      </c>
      <c r="BF62" s="153">
        <v>1.04665024537475E-4</v>
      </c>
      <c r="BG62" s="153">
        <v>0</v>
      </c>
      <c r="BH62" s="153">
        <v>338.72700936992197</v>
      </c>
      <c r="BI62" s="153">
        <v>27.0488754478754</v>
      </c>
      <c r="BJ62" s="153">
        <v>0</v>
      </c>
      <c r="BK62" s="153">
        <v>5.5743745928792698</v>
      </c>
      <c r="BL62" s="153">
        <v>0.79842961729059203</v>
      </c>
      <c r="BM62" s="153">
        <v>0.112233556418613</v>
      </c>
      <c r="BN62" s="153">
        <v>9.8099865982783605</v>
      </c>
      <c r="BO62" s="153">
        <v>1.2280216296365201</v>
      </c>
      <c r="BP62" s="153">
        <v>9.8184728907823399E-2</v>
      </c>
      <c r="BQ62" s="153">
        <v>1.20619041674625</v>
      </c>
      <c r="BR62" s="153">
        <v>0.24951722499368401</v>
      </c>
      <c r="BS62" s="153">
        <v>8.2105439391711693E-2</v>
      </c>
      <c r="BT62" s="153">
        <v>3.91793266229856</v>
      </c>
      <c r="BU62" s="153">
        <v>1.00164461735243</v>
      </c>
      <c r="BV62" s="153">
        <v>0</v>
      </c>
      <c r="BW62" s="153">
        <v>0.87820838729240502</v>
      </c>
      <c r="BX62" s="153">
        <v>0.54499416039708903</v>
      </c>
      <c r="BY62" s="153">
        <v>0</v>
      </c>
      <c r="BZ62" s="153">
        <v>3.5726982490752599</v>
      </c>
      <c r="CA62" s="153">
        <v>0.81476381448956803</v>
      </c>
      <c r="CB62" s="153">
        <v>0.175556202048226</v>
      </c>
      <c r="CC62" s="153">
        <v>1.31530208039302</v>
      </c>
      <c r="CD62" s="153">
        <v>0.70705354272083298</v>
      </c>
      <c r="CE62" s="153">
        <v>0</v>
      </c>
      <c r="CF62" s="153" t="s">
        <v>534</v>
      </c>
      <c r="CG62" s="153">
        <v>2.4757644668080499E-2</v>
      </c>
      <c r="CH62" s="153">
        <v>9.9751436344900801E-2</v>
      </c>
      <c r="CI62" s="153" t="s">
        <v>534</v>
      </c>
      <c r="CJ62" s="153">
        <v>0.38193119526943903</v>
      </c>
      <c r="CK62" s="153">
        <v>0.56388128022356299</v>
      </c>
      <c r="CL62" s="153" t="s">
        <v>534</v>
      </c>
      <c r="CM62" s="153">
        <v>5.6257996406491297E-2</v>
      </c>
      <c r="CN62" s="153">
        <v>0.106881749958554</v>
      </c>
      <c r="CO62" s="153" t="s">
        <v>534</v>
      </c>
      <c r="CP62" s="153">
        <v>1.1319835104203201E-7</v>
      </c>
      <c r="CQ62" s="153">
        <v>0</v>
      </c>
      <c r="CR62" s="153">
        <v>1.4671837759566299E-5</v>
      </c>
      <c r="CS62" s="153">
        <v>1.4559209875487801E-6</v>
      </c>
      <c r="CT62" s="153">
        <v>0</v>
      </c>
      <c r="CU62" s="153" t="s">
        <v>534</v>
      </c>
      <c r="CV62" s="153">
        <v>2.86392986925294E-19</v>
      </c>
      <c r="CW62" s="153">
        <v>0</v>
      </c>
      <c r="CX62" s="153" t="s">
        <v>534</v>
      </c>
      <c r="CY62" s="153">
        <v>2.3739319292545401E-6</v>
      </c>
      <c r="CZ62" s="153">
        <v>0</v>
      </c>
      <c r="DA62" s="153">
        <v>1.47304736893125</v>
      </c>
      <c r="DB62" s="153">
        <v>0.48570815317999899</v>
      </c>
      <c r="DC62" s="153">
        <v>0.62702594776645504</v>
      </c>
    </row>
    <row r="63" spans="1:107">
      <c r="A63" s="152">
        <v>2</v>
      </c>
      <c r="B63" s="153" t="s">
        <v>50</v>
      </c>
      <c r="C63" s="153" t="s">
        <v>547</v>
      </c>
      <c r="D63" s="153" t="s">
        <v>360</v>
      </c>
      <c r="E63" s="153">
        <v>58.484167837548185</v>
      </c>
      <c r="F63" s="153">
        <v>11.800173627981399</v>
      </c>
      <c r="G63" s="153">
        <v>1.48273583789719</v>
      </c>
      <c r="H63" s="153">
        <v>1.58511087106986</v>
      </c>
      <c r="I63" s="153">
        <v>1469.82609904285</v>
      </c>
      <c r="J63" s="153">
        <v>78.068186242706204</v>
      </c>
      <c r="K63" s="153">
        <v>0.62138390905459895</v>
      </c>
      <c r="L63" s="153">
        <v>438084.252709753</v>
      </c>
      <c r="M63" s="153">
        <v>18324.187915759499</v>
      </c>
      <c r="N63" s="153">
        <v>1636.64276913704</v>
      </c>
      <c r="O63" s="153">
        <v>1.82884591169472</v>
      </c>
      <c r="P63" s="153">
        <v>0.66980127396578604</v>
      </c>
      <c r="Q63" s="153">
        <v>1.33428948585536</v>
      </c>
      <c r="R63" s="153">
        <v>1254.78214876625</v>
      </c>
      <c r="S63" s="153">
        <v>77.926375634120504</v>
      </c>
      <c r="T63" s="153">
        <v>11.365303266795401</v>
      </c>
      <c r="U63" s="153">
        <v>11.270937089794501</v>
      </c>
      <c r="V63" s="153">
        <v>1.2668882454613</v>
      </c>
      <c r="W63" s="153">
        <v>1.22250849133129</v>
      </c>
      <c r="X63" s="153"/>
      <c r="Y63" s="153"/>
      <c r="Z63" s="153"/>
      <c r="AA63" s="153">
        <v>8092.2083442903304</v>
      </c>
      <c r="AB63" s="153">
        <v>533.11418402703202</v>
      </c>
      <c r="AC63" s="153">
        <v>86.118203864938806</v>
      </c>
      <c r="AD63" s="153" t="s">
        <v>534</v>
      </c>
      <c r="AE63" s="153">
        <v>0.52740578585565701</v>
      </c>
      <c r="AF63" s="153">
        <v>1.22458277430075</v>
      </c>
      <c r="AG63" s="153"/>
      <c r="AH63" s="153"/>
      <c r="AI63" s="153"/>
      <c r="AJ63" s="153" t="s">
        <v>534</v>
      </c>
      <c r="AK63" s="153">
        <v>2.01978211233715</v>
      </c>
      <c r="AL63" s="153">
        <v>4.7768007507793602</v>
      </c>
      <c r="AM63" s="153">
        <v>14.9593763607089</v>
      </c>
      <c r="AN63" s="153">
        <v>5.0779936300182902</v>
      </c>
      <c r="AO63" s="153">
        <v>8.1820795118452398</v>
      </c>
      <c r="AP63" s="153">
        <v>0.79825199756017995</v>
      </c>
      <c r="AQ63" s="153">
        <v>0.33284459321370302</v>
      </c>
      <c r="AR63" s="153">
        <v>0.274132509379163</v>
      </c>
      <c r="AS63" s="153">
        <v>1273.3640060893099</v>
      </c>
      <c r="AT63" s="153">
        <v>78.562913125351599</v>
      </c>
      <c r="AU63" s="153">
        <v>0.23650690823224901</v>
      </c>
      <c r="AV63" s="153">
        <v>0.23903387987261099</v>
      </c>
      <c r="AW63" s="153">
        <v>0.15674581767777099</v>
      </c>
      <c r="AX63" s="153">
        <v>0.15877503718668001</v>
      </c>
      <c r="AY63" s="153" t="s">
        <v>534</v>
      </c>
      <c r="AZ63" s="153">
        <v>4.17422257840213E-3</v>
      </c>
      <c r="BA63" s="153">
        <v>0.46156886549666098</v>
      </c>
      <c r="BB63" s="153" t="s">
        <v>534</v>
      </c>
      <c r="BC63" s="153">
        <v>4.76867328579441E-2</v>
      </c>
      <c r="BD63" s="153">
        <v>0.24950456288581399</v>
      </c>
      <c r="BE63" s="153" t="s">
        <v>534</v>
      </c>
      <c r="BF63" s="153">
        <v>3.4004568588376903E-4</v>
      </c>
      <c r="BG63" s="153">
        <v>0.13694940963496099</v>
      </c>
      <c r="BH63" s="153">
        <v>168.920403690315</v>
      </c>
      <c r="BI63" s="153">
        <v>14.1518920612451</v>
      </c>
      <c r="BJ63" s="153">
        <v>0</v>
      </c>
      <c r="BK63" s="153">
        <v>1.8995292170414999</v>
      </c>
      <c r="BL63" s="153">
        <v>0.326656335078092</v>
      </c>
      <c r="BM63" s="153">
        <v>9.8645090529317497E-2</v>
      </c>
      <c r="BN63" s="153">
        <v>3.3812989818383601</v>
      </c>
      <c r="BO63" s="153">
        <v>0.493656312262161</v>
      </c>
      <c r="BP63" s="153">
        <v>0</v>
      </c>
      <c r="BQ63" s="153">
        <v>0.39918828020592201</v>
      </c>
      <c r="BR63" s="153">
        <v>0.138594850490354</v>
      </c>
      <c r="BS63" s="153">
        <v>7.2191490963939897E-2</v>
      </c>
      <c r="BT63" s="153">
        <v>1.74045282823697</v>
      </c>
      <c r="BU63" s="153">
        <v>0.69422379374041998</v>
      </c>
      <c r="BV63" s="153">
        <v>0</v>
      </c>
      <c r="BW63" s="153">
        <v>9.3668676264826295E-5</v>
      </c>
      <c r="BX63" s="153">
        <v>6.36290646292694E-6</v>
      </c>
      <c r="BY63" s="153">
        <v>0</v>
      </c>
      <c r="BZ63" s="153">
        <v>1.95397828230616</v>
      </c>
      <c r="CA63" s="153">
        <v>0.46699956864328601</v>
      </c>
      <c r="CB63" s="153">
        <v>0</v>
      </c>
      <c r="CC63" s="153">
        <v>7.7127550104824096E-4</v>
      </c>
      <c r="CD63" s="153">
        <v>1.75878669712038E-4</v>
      </c>
      <c r="CE63" s="153">
        <v>0</v>
      </c>
      <c r="CF63" s="153" t="s">
        <v>534</v>
      </c>
      <c r="CG63" s="153">
        <v>3.8145518781328402E-4</v>
      </c>
      <c r="CH63" s="153">
        <v>8.7621159474451898E-2</v>
      </c>
      <c r="CI63" s="153" t="s">
        <v>534</v>
      </c>
      <c r="CJ63" s="153">
        <v>0.170656362357132</v>
      </c>
      <c r="CK63" s="153">
        <v>0.35620885868903901</v>
      </c>
      <c r="CL63" s="153" t="s">
        <v>534</v>
      </c>
      <c r="CM63" s="153">
        <v>7.9274542857111303E-4</v>
      </c>
      <c r="CN63" s="153">
        <v>9.3836567158093798E-2</v>
      </c>
      <c r="CO63" s="153">
        <v>4.57594180330743E-7</v>
      </c>
      <c r="CP63" s="153">
        <v>2.97161389423862E-8</v>
      </c>
      <c r="CQ63" s="153">
        <v>0</v>
      </c>
      <c r="CR63" s="153" t="s">
        <v>534</v>
      </c>
      <c r="CS63" s="153">
        <v>5.2734163279685303E-6</v>
      </c>
      <c r="CT63" s="153">
        <v>0</v>
      </c>
      <c r="CU63" s="153" t="s">
        <v>534</v>
      </c>
      <c r="CV63" s="153">
        <v>1.4873783324238999E-19</v>
      </c>
      <c r="CW63" s="153">
        <v>0</v>
      </c>
      <c r="CX63" s="153">
        <v>8.1749294097581499E-5</v>
      </c>
      <c r="CY63" s="153">
        <v>8.7397882747456696E-6</v>
      </c>
      <c r="CZ63" s="153">
        <v>0</v>
      </c>
      <c r="DA63" s="153">
        <v>0.71799394655743298</v>
      </c>
      <c r="DB63" s="153">
        <v>0.33583381527275502</v>
      </c>
      <c r="DC63" s="153">
        <v>0.42661153112880101</v>
      </c>
    </row>
    <row r="64" spans="1:107">
      <c r="A64" s="152">
        <v>2</v>
      </c>
      <c r="B64" s="153" t="s">
        <v>50</v>
      </c>
      <c r="C64" s="153" t="s">
        <v>547</v>
      </c>
      <c r="D64" s="153" t="s">
        <v>365</v>
      </c>
      <c r="E64" s="153">
        <v>73.793216648890535</v>
      </c>
      <c r="F64" s="153">
        <v>1.8089501754327499</v>
      </c>
      <c r="G64" s="153">
        <v>0.63462655619484498</v>
      </c>
      <c r="H64" s="153">
        <v>1.26915118980254</v>
      </c>
      <c r="I64" s="153">
        <v>939.48145741486701</v>
      </c>
      <c r="J64" s="153">
        <v>48.434784801145298</v>
      </c>
      <c r="K64" s="153">
        <v>0.54689382482354598</v>
      </c>
      <c r="L64" s="153">
        <v>286556.94611460099</v>
      </c>
      <c r="M64" s="153">
        <v>10583.736226860899</v>
      </c>
      <c r="N64" s="153">
        <v>1310.5452285378001</v>
      </c>
      <c r="O64" s="153">
        <v>1.42808732370001</v>
      </c>
      <c r="P64" s="153">
        <v>0.46069819945933299</v>
      </c>
      <c r="Q64" s="153">
        <v>1.03463313413158</v>
      </c>
      <c r="R64" s="153">
        <v>407.112419953906</v>
      </c>
      <c r="S64" s="153">
        <v>34.725100203824397</v>
      </c>
      <c r="T64" s="153">
        <v>4.26787863068264</v>
      </c>
      <c r="U64" s="153">
        <v>3.4861971473504698</v>
      </c>
      <c r="V64" s="153">
        <v>0.54068217258052598</v>
      </c>
      <c r="W64" s="153">
        <v>0.66060014468100603</v>
      </c>
      <c r="X64" s="153"/>
      <c r="Y64" s="153"/>
      <c r="Z64" s="153"/>
      <c r="AA64" s="153">
        <v>6153.9020562831101</v>
      </c>
      <c r="AB64" s="153">
        <v>441.464777697682</v>
      </c>
      <c r="AC64" s="153">
        <v>57.268610618453202</v>
      </c>
      <c r="AD64" s="153" t="s">
        <v>534</v>
      </c>
      <c r="AE64" s="153">
        <v>0.45238970515086602</v>
      </c>
      <c r="AF64" s="153">
        <v>0.97275491014787696</v>
      </c>
      <c r="AG64" s="153"/>
      <c r="AH64" s="153"/>
      <c r="AI64" s="153"/>
      <c r="AJ64" s="153">
        <v>2.9270260323200099</v>
      </c>
      <c r="AK64" s="153">
        <v>1.72658617391518</v>
      </c>
      <c r="AL64" s="153">
        <v>2.5961484664244301</v>
      </c>
      <c r="AM64" s="153">
        <v>7.9584907541725496</v>
      </c>
      <c r="AN64" s="153">
        <v>2.7718795815567101</v>
      </c>
      <c r="AO64" s="153">
        <v>4.8140958887863796</v>
      </c>
      <c r="AP64" s="153">
        <v>0.79662916070075296</v>
      </c>
      <c r="AQ64" s="153">
        <v>0.32425859637253801</v>
      </c>
      <c r="AR64" s="153">
        <v>0.192615480569753</v>
      </c>
      <c r="AS64" s="153">
        <v>781.52324882664698</v>
      </c>
      <c r="AT64" s="153">
        <v>55.426415138113697</v>
      </c>
      <c r="AU64" s="153">
        <v>0.16618520426623001</v>
      </c>
      <c r="AV64" s="153">
        <v>2.7777155957084898</v>
      </c>
      <c r="AW64" s="153">
        <v>1.1543849904825401</v>
      </c>
      <c r="AX64" s="153">
        <v>0.15531158681863899</v>
      </c>
      <c r="AY64" s="153">
        <v>20.7991776194064</v>
      </c>
      <c r="AZ64" s="153">
        <v>7.7467489097036903</v>
      </c>
      <c r="BA64" s="153">
        <v>0</v>
      </c>
      <c r="BB64" s="153">
        <v>1.5256124195676699</v>
      </c>
      <c r="BC64" s="153">
        <v>0.59066727770261895</v>
      </c>
      <c r="BD64" s="153">
        <v>0</v>
      </c>
      <c r="BE64" s="153" t="s">
        <v>534</v>
      </c>
      <c r="BF64" s="153">
        <v>2.18436167390396E-2</v>
      </c>
      <c r="BG64" s="153">
        <v>9.6830781679011699E-2</v>
      </c>
      <c r="BH64" s="153">
        <v>61.8471159416655</v>
      </c>
      <c r="BI64" s="153">
        <v>10.636102424937199</v>
      </c>
      <c r="BJ64" s="153">
        <v>0</v>
      </c>
      <c r="BK64" s="153">
        <v>4.1792899092407403</v>
      </c>
      <c r="BL64" s="153">
        <v>1.42244969774424</v>
      </c>
      <c r="BM64" s="153">
        <v>0</v>
      </c>
      <c r="BN64" s="153">
        <v>6.8981343297830904</v>
      </c>
      <c r="BO64" s="153">
        <v>2.4377601162681302</v>
      </c>
      <c r="BP64" s="153">
        <v>0</v>
      </c>
      <c r="BQ64" s="153">
        <v>0.862311037312947</v>
      </c>
      <c r="BR64" s="153">
        <v>0.350922877059762</v>
      </c>
      <c r="BS64" s="153">
        <v>0</v>
      </c>
      <c r="BT64" s="153">
        <v>2.9536457340276798</v>
      </c>
      <c r="BU64" s="153">
        <v>1.1078562511285599</v>
      </c>
      <c r="BV64" s="153">
        <v>0</v>
      </c>
      <c r="BW64" s="153">
        <v>0.86691605404028804</v>
      </c>
      <c r="BX64" s="153">
        <v>0.498836621607541</v>
      </c>
      <c r="BY64" s="153">
        <v>0</v>
      </c>
      <c r="BZ64" s="153">
        <v>0.65112601609540799</v>
      </c>
      <c r="CA64" s="153">
        <v>0.24990992458463501</v>
      </c>
      <c r="CB64" s="153">
        <v>0</v>
      </c>
      <c r="CC64" s="153" t="s">
        <v>534</v>
      </c>
      <c r="CD64" s="153">
        <v>0.30628620142281199</v>
      </c>
      <c r="CE64" s="153">
        <v>0.56198901923346101</v>
      </c>
      <c r="CF64" s="153">
        <v>6.8598764650573907E-2</v>
      </c>
      <c r="CG64" s="153">
        <v>5.0213345873132399E-2</v>
      </c>
      <c r="CH64" s="153">
        <v>0</v>
      </c>
      <c r="CI64" s="153">
        <v>0.37525547334678</v>
      </c>
      <c r="CJ64" s="153">
        <v>0.29037046419776102</v>
      </c>
      <c r="CK64" s="153">
        <v>0.34796132381919598</v>
      </c>
      <c r="CL64" s="153">
        <v>0.124307494305211</v>
      </c>
      <c r="CM64" s="153">
        <v>8.96028332107624E-2</v>
      </c>
      <c r="CN64" s="153">
        <v>6.5893408410493598E-2</v>
      </c>
      <c r="CO64" s="153">
        <v>0.31738054799913701</v>
      </c>
      <c r="CP64" s="153">
        <v>0.18662583141570199</v>
      </c>
      <c r="CQ64" s="153">
        <v>0</v>
      </c>
      <c r="CR64" s="153">
        <v>2.0068522168370202E-2</v>
      </c>
      <c r="CS64" s="153">
        <v>2.7734853965105201E-2</v>
      </c>
      <c r="CT64" s="153">
        <v>0</v>
      </c>
      <c r="CU64" s="153">
        <v>0.388433268968708</v>
      </c>
      <c r="CV64" s="153">
        <v>0.28775663296507398</v>
      </c>
      <c r="CW64" s="153">
        <v>0</v>
      </c>
      <c r="CX64" s="153">
        <v>8.2192562797669205E-2</v>
      </c>
      <c r="CY64" s="153">
        <v>5.05578605188539E-2</v>
      </c>
      <c r="CZ64" s="153">
        <v>6.7536802064964097E-2</v>
      </c>
      <c r="DA64" s="153">
        <v>0.51189458224046203</v>
      </c>
      <c r="DB64" s="153">
        <v>0.25664735675218298</v>
      </c>
      <c r="DC64" s="153">
        <v>0.42058845931972599</v>
      </c>
    </row>
    <row r="65" spans="1:107">
      <c r="A65" s="152">
        <v>2</v>
      </c>
      <c r="B65" s="153" t="s">
        <v>50</v>
      </c>
      <c r="C65" s="153" t="s">
        <v>547</v>
      </c>
      <c r="D65" s="153" t="s">
        <v>365</v>
      </c>
      <c r="E65" s="153">
        <v>77.435243818714142</v>
      </c>
      <c r="F65" s="153">
        <v>3.5532000084568902</v>
      </c>
      <c r="G65" s="153">
        <v>0.72547187762964804</v>
      </c>
      <c r="H65" s="153">
        <v>1.1166051068766401</v>
      </c>
      <c r="I65" s="153">
        <v>1868.5535061640201</v>
      </c>
      <c r="J65" s="153">
        <v>384.79381663485799</v>
      </c>
      <c r="K65" s="153">
        <v>0.33534371594923301</v>
      </c>
      <c r="L65" s="153">
        <v>239802.59980026801</v>
      </c>
      <c r="M65" s="153">
        <v>11826.991846209799</v>
      </c>
      <c r="N65" s="153">
        <v>910.10387280196005</v>
      </c>
      <c r="O65" s="153">
        <v>1.22758658461062</v>
      </c>
      <c r="P65" s="153">
        <v>0.47000789836433299</v>
      </c>
      <c r="Q65" s="153">
        <v>0.83192372529657099</v>
      </c>
      <c r="R65" s="153">
        <v>461.80507340634102</v>
      </c>
      <c r="S65" s="153">
        <v>78.271572950457099</v>
      </c>
      <c r="T65" s="153">
        <v>5.7816196192328304</v>
      </c>
      <c r="U65" s="153">
        <v>4.9117238152103901</v>
      </c>
      <c r="V65" s="153">
        <v>1.6403786307404999</v>
      </c>
      <c r="W65" s="153">
        <v>0.60087854287781794</v>
      </c>
      <c r="X65" s="153"/>
      <c r="Y65" s="153"/>
      <c r="Z65" s="153"/>
      <c r="AA65" s="153">
        <v>6096.3545659910096</v>
      </c>
      <c r="AB65" s="153">
        <v>946.94998856438895</v>
      </c>
      <c r="AC65" s="153">
        <v>53.888743509808997</v>
      </c>
      <c r="AD65" s="153">
        <v>1.7683522620630201</v>
      </c>
      <c r="AE65" s="153">
        <v>0.54143399234064804</v>
      </c>
      <c r="AF65" s="153">
        <v>0.70665487211211597</v>
      </c>
      <c r="AG65" s="153"/>
      <c r="AH65" s="153"/>
      <c r="AI65" s="153"/>
      <c r="AJ65" s="153">
        <v>15.671554834493801</v>
      </c>
      <c r="AK65" s="153">
        <v>7.5558133032738901</v>
      </c>
      <c r="AL65" s="153">
        <v>2.04525553752985</v>
      </c>
      <c r="AM65" s="153">
        <v>7.0414942096864097</v>
      </c>
      <c r="AN65" s="153">
        <v>2.5101811425294498</v>
      </c>
      <c r="AO65" s="153">
        <v>3.5402013667338199</v>
      </c>
      <c r="AP65" s="153" t="s">
        <v>534</v>
      </c>
      <c r="AQ65" s="153">
        <v>0.11626605636696601</v>
      </c>
      <c r="AR65" s="153">
        <v>0.29646392377751801</v>
      </c>
      <c r="AS65" s="153">
        <v>617.028189559986</v>
      </c>
      <c r="AT65" s="153">
        <v>46.930586908048397</v>
      </c>
      <c r="AU65" s="153">
        <v>0.26268435188274702</v>
      </c>
      <c r="AV65" s="153">
        <v>0.44108649822347601</v>
      </c>
      <c r="AW65" s="153">
        <v>0.240732978831184</v>
      </c>
      <c r="AX65" s="153">
        <v>0.17919381551409</v>
      </c>
      <c r="AY65" s="153">
        <v>6.6669143250668004</v>
      </c>
      <c r="AZ65" s="153">
        <v>3.3788003344756801</v>
      </c>
      <c r="BA65" s="153">
        <v>0</v>
      </c>
      <c r="BB65" s="153">
        <v>0.195436954172272</v>
      </c>
      <c r="BC65" s="153">
        <v>0.129135959944819</v>
      </c>
      <c r="BD65" s="153">
        <v>9.7031658022133704E-2</v>
      </c>
      <c r="BE65" s="153">
        <v>9.9752337505248194E-3</v>
      </c>
      <c r="BF65" s="153">
        <v>1.7275525207644499E-2</v>
      </c>
      <c r="BG65" s="153">
        <v>0</v>
      </c>
      <c r="BH65" s="153">
        <v>28.1612533757508</v>
      </c>
      <c r="BI65" s="153">
        <v>4.0491813373513699</v>
      </c>
      <c r="BJ65" s="153">
        <v>0.359205824536661</v>
      </c>
      <c r="BK65" s="153">
        <v>0.90834564776008297</v>
      </c>
      <c r="BL65" s="153">
        <v>0.20809873692001701</v>
      </c>
      <c r="BM65" s="153">
        <v>5.3273045540947202E-2</v>
      </c>
      <c r="BN65" s="153">
        <v>1.7334659002610999</v>
      </c>
      <c r="BO65" s="153">
        <v>0.34129696983747898</v>
      </c>
      <c r="BP65" s="153">
        <v>4.6465882273280898E-2</v>
      </c>
      <c r="BQ65" s="153">
        <v>0.22420666771774</v>
      </c>
      <c r="BR65" s="153">
        <v>8.0543081617546294E-2</v>
      </c>
      <c r="BS65" s="153">
        <v>0</v>
      </c>
      <c r="BT65" s="153">
        <v>0.564086665393985</v>
      </c>
      <c r="BU65" s="153">
        <v>0.32904433412598799</v>
      </c>
      <c r="BV65" s="153">
        <v>0</v>
      </c>
      <c r="BW65" s="153">
        <v>0.207103264015781</v>
      </c>
      <c r="BX65" s="153">
        <v>0.176999121007231</v>
      </c>
      <c r="BY65" s="153">
        <v>0</v>
      </c>
      <c r="BZ65" s="153">
        <v>0.25176974710139299</v>
      </c>
      <c r="CA65" s="153">
        <v>0.10756741876406201</v>
      </c>
      <c r="CB65" s="153">
        <v>0</v>
      </c>
      <c r="CC65" s="153" t="s">
        <v>534</v>
      </c>
      <c r="CD65" s="153">
        <v>8.20254644703472E-4</v>
      </c>
      <c r="CE65" s="153">
        <v>0</v>
      </c>
      <c r="CF65" s="153">
        <v>3.1888830508701997E-2</v>
      </c>
      <c r="CG65" s="153">
        <v>3.0939100147929399E-2</v>
      </c>
      <c r="CH65" s="153">
        <v>0</v>
      </c>
      <c r="CI65" s="153" t="s">
        <v>534</v>
      </c>
      <c r="CJ65" s="153">
        <v>8.4761548959747995E-2</v>
      </c>
      <c r="CK65" s="153">
        <v>0.36517092685754499</v>
      </c>
      <c r="CL65" s="153" t="s">
        <v>534</v>
      </c>
      <c r="CM65" s="153">
        <v>5.3164730626219605E-4</v>
      </c>
      <c r="CN65" s="153">
        <v>5.0562612593529198E-2</v>
      </c>
      <c r="CO65" s="153">
        <v>1.81239620043095E-8</v>
      </c>
      <c r="CP65" s="153">
        <v>9.1556867095127605E-10</v>
      </c>
      <c r="CQ65" s="153">
        <v>0</v>
      </c>
      <c r="CR65" s="153" t="s">
        <v>534</v>
      </c>
      <c r="CS65" s="153">
        <v>4.4223360298577702E-5</v>
      </c>
      <c r="CT65" s="153">
        <v>4.9343681866062097E-2</v>
      </c>
      <c r="CU65" s="153">
        <v>5.6461581335506701E-19</v>
      </c>
      <c r="CV65" s="153">
        <v>3.98896531098977E-20</v>
      </c>
      <c r="CW65" s="153">
        <v>0</v>
      </c>
      <c r="CX65" s="153" t="s">
        <v>534</v>
      </c>
      <c r="CY65" s="153">
        <v>2.60172473716211E-5</v>
      </c>
      <c r="CZ65" s="153">
        <v>0</v>
      </c>
      <c r="DA65" s="153" t="s">
        <v>534</v>
      </c>
      <c r="DB65" s="153">
        <v>0.118091147827079</v>
      </c>
      <c r="DC65" s="153">
        <v>0.183745132115746</v>
      </c>
    </row>
    <row r="66" spans="1:107">
      <c r="A66" s="152">
        <v>2</v>
      </c>
      <c r="B66" s="153" t="s">
        <v>50</v>
      </c>
      <c r="C66" s="153" t="s">
        <v>547</v>
      </c>
      <c r="D66" s="153" t="s">
        <v>365</v>
      </c>
      <c r="E66" s="153">
        <v>74.683251361834422</v>
      </c>
      <c r="F66" s="153">
        <v>2.45549827032798</v>
      </c>
      <c r="G66" s="153">
        <v>0.49929637452525899</v>
      </c>
      <c r="H66" s="153">
        <v>0.82848003022127803</v>
      </c>
      <c r="I66" s="153">
        <v>912.12940642130002</v>
      </c>
      <c r="J66" s="153">
        <v>55.863340679142603</v>
      </c>
      <c r="K66" s="153">
        <v>0.38842730055952401</v>
      </c>
      <c r="L66" s="153">
        <v>211760.546779517</v>
      </c>
      <c r="M66" s="153">
        <v>9316.9212379093296</v>
      </c>
      <c r="N66" s="153">
        <v>749.05779536093701</v>
      </c>
      <c r="O66" s="153">
        <v>0.70337763065146797</v>
      </c>
      <c r="P66" s="153">
        <v>0.316367592499808</v>
      </c>
      <c r="Q66" s="153">
        <v>0.62456229349015702</v>
      </c>
      <c r="R66" s="153">
        <v>282.50261439588201</v>
      </c>
      <c r="S66" s="153">
        <v>23.496945670708701</v>
      </c>
      <c r="T66" s="153">
        <v>1.6133973215809101</v>
      </c>
      <c r="U66" s="153">
        <v>2.77524355441117</v>
      </c>
      <c r="V66" s="153">
        <v>0.48764661909218998</v>
      </c>
      <c r="W66" s="153">
        <v>0.64061483881427805</v>
      </c>
      <c r="X66" s="153"/>
      <c r="Y66" s="153"/>
      <c r="Z66" s="153"/>
      <c r="AA66" s="153">
        <v>4326.9517860073602</v>
      </c>
      <c r="AB66" s="153">
        <v>308.31644655522399</v>
      </c>
      <c r="AC66" s="153">
        <v>38.9603416809802</v>
      </c>
      <c r="AD66" s="153" t="s">
        <v>534</v>
      </c>
      <c r="AE66" s="153">
        <v>0.27737874719848599</v>
      </c>
      <c r="AF66" s="153">
        <v>0.53278913499120595</v>
      </c>
      <c r="AG66" s="153"/>
      <c r="AH66" s="153"/>
      <c r="AI66" s="153"/>
      <c r="AJ66" s="153" t="s">
        <v>534</v>
      </c>
      <c r="AK66" s="153">
        <v>0.66887024744554302</v>
      </c>
      <c r="AL66" s="153">
        <v>1.85189508678688</v>
      </c>
      <c r="AM66" s="153">
        <v>4.5575196223014904</v>
      </c>
      <c r="AN66" s="153">
        <v>1.7267005402112701</v>
      </c>
      <c r="AO66" s="153">
        <v>3.02674591523831</v>
      </c>
      <c r="AP66" s="153" t="s">
        <v>534</v>
      </c>
      <c r="AQ66" s="153">
        <v>4.0859040504535198E-2</v>
      </c>
      <c r="AR66" s="153">
        <v>0.101836338717157</v>
      </c>
      <c r="AS66" s="153">
        <v>564.02921773224296</v>
      </c>
      <c r="AT66" s="153">
        <v>43.142791729377599</v>
      </c>
      <c r="AU66" s="153">
        <v>0.17241316623091801</v>
      </c>
      <c r="AV66" s="153">
        <v>9.9871919273661097E-2</v>
      </c>
      <c r="AW66" s="153">
        <v>7.3639383559818195E-2</v>
      </c>
      <c r="AX66" s="153">
        <v>9.8836549451026101E-2</v>
      </c>
      <c r="AY66" s="153" t="s">
        <v>534</v>
      </c>
      <c r="AZ66" s="153">
        <v>2.2602792056278701E-4</v>
      </c>
      <c r="BA66" s="153">
        <v>0.14876227055790101</v>
      </c>
      <c r="BB66" s="153" t="s">
        <v>534</v>
      </c>
      <c r="BC66" s="153">
        <v>4.92414790773366E-2</v>
      </c>
      <c r="BD66" s="153">
        <v>8.0294957087625199E-2</v>
      </c>
      <c r="BE66" s="153" t="s">
        <v>534</v>
      </c>
      <c r="BF66" s="153">
        <v>1.08997554065404E-4</v>
      </c>
      <c r="BG66" s="153">
        <v>3.7366440785555503E-2</v>
      </c>
      <c r="BH66" s="153">
        <v>26.782541453789101</v>
      </c>
      <c r="BI66" s="153">
        <v>3.3105876942888401</v>
      </c>
      <c r="BJ66" s="153">
        <v>0</v>
      </c>
      <c r="BK66" s="153">
        <v>0.74908119945069795</v>
      </c>
      <c r="BL66" s="153">
        <v>0.17385499477887101</v>
      </c>
      <c r="BM66" s="153">
        <v>0</v>
      </c>
      <c r="BN66" s="153">
        <v>1.2674443026659801</v>
      </c>
      <c r="BO66" s="153">
        <v>0.22634225109400499</v>
      </c>
      <c r="BP66" s="153">
        <v>3.8376514109137803E-2</v>
      </c>
      <c r="BQ66" s="153">
        <v>0.117650157985129</v>
      </c>
      <c r="BR66" s="153">
        <v>4.5108256439149202E-2</v>
      </c>
      <c r="BS66" s="153">
        <v>0</v>
      </c>
      <c r="BT66" s="153">
        <v>0.42462584045504398</v>
      </c>
      <c r="BU66" s="153">
        <v>0.22029564425397499</v>
      </c>
      <c r="BV66" s="153">
        <v>0</v>
      </c>
      <c r="BW66" s="153" t="s">
        <v>534</v>
      </c>
      <c r="BX66" s="153">
        <v>1.32083057092398E-5</v>
      </c>
      <c r="BY66" s="153">
        <v>0</v>
      </c>
      <c r="BZ66" s="153">
        <v>0.24549207891934899</v>
      </c>
      <c r="CA66" s="153">
        <v>9.0140244895451305E-2</v>
      </c>
      <c r="CB66" s="153">
        <v>6.88508113076131E-2</v>
      </c>
      <c r="CC66" s="153">
        <v>5.04523882286267E-3</v>
      </c>
      <c r="CD66" s="153">
        <v>3.5556179321820201E-4</v>
      </c>
      <c r="CE66" s="153">
        <v>0</v>
      </c>
      <c r="CF66" s="153" t="s">
        <v>534</v>
      </c>
      <c r="CG66" s="153">
        <v>7.6204052409650503E-6</v>
      </c>
      <c r="CH66" s="153">
        <v>0</v>
      </c>
      <c r="CI66" s="153" t="s">
        <v>534</v>
      </c>
      <c r="CJ66" s="153">
        <v>0.117833990438034</v>
      </c>
      <c r="CK66" s="153">
        <v>0.26590595328335498</v>
      </c>
      <c r="CL66" s="153" t="s">
        <v>534</v>
      </c>
      <c r="CM66" s="153">
        <v>4.16994462319369E-4</v>
      </c>
      <c r="CN66" s="153">
        <v>0</v>
      </c>
      <c r="CO66" s="153" t="s">
        <v>534</v>
      </c>
      <c r="CP66" s="153">
        <v>3.3996294686493899E-10</v>
      </c>
      <c r="CQ66" s="153">
        <v>0</v>
      </c>
      <c r="CR66" s="153" t="s">
        <v>534</v>
      </c>
      <c r="CS66" s="153">
        <v>5.49370489480715E-5</v>
      </c>
      <c r="CT66" s="153">
        <v>0</v>
      </c>
      <c r="CU66" s="153">
        <v>1.4035205925252699E-18</v>
      </c>
      <c r="CV66" s="153">
        <v>9.5556625508977903E-20</v>
      </c>
      <c r="CW66" s="153">
        <v>0</v>
      </c>
      <c r="CX66" s="153">
        <v>6.9504340115843601E-5</v>
      </c>
      <c r="CY66" s="153">
        <v>3.1559276915175099E-6</v>
      </c>
      <c r="CZ66" s="153">
        <v>0</v>
      </c>
      <c r="DA66" s="153" t="s">
        <v>534</v>
      </c>
      <c r="DB66" s="153">
        <v>0.122703639705741</v>
      </c>
      <c r="DC66" s="153">
        <v>0.21248302965455601</v>
      </c>
    </row>
    <row r="67" spans="1:107">
      <c r="A67" s="154">
        <v>2</v>
      </c>
      <c r="B67" s="154" t="s">
        <v>539</v>
      </c>
      <c r="C67" s="154"/>
      <c r="D67" s="154"/>
      <c r="E67" s="154"/>
      <c r="F67" s="155">
        <v>6.0063429838519902</v>
      </c>
      <c r="G67" s="155">
        <v>1.36137091057639</v>
      </c>
      <c r="H67" s="155"/>
      <c r="I67" s="155">
        <v>1483.00444631452</v>
      </c>
      <c r="J67" s="155">
        <v>215.74074892328201</v>
      </c>
      <c r="K67" s="155"/>
      <c r="L67" s="155">
        <v>337021.87418289098</v>
      </c>
      <c r="M67" s="155">
        <v>44524.8891349982</v>
      </c>
      <c r="N67" s="155"/>
      <c r="O67" s="155">
        <v>1.2478680210556199</v>
      </c>
      <c r="P67" s="155">
        <v>0.21958585334401101</v>
      </c>
      <c r="Q67" s="155"/>
      <c r="R67" s="155">
        <v>850.38053336611404</v>
      </c>
      <c r="S67" s="155">
        <v>192.70162829505901</v>
      </c>
      <c r="T67" s="155"/>
      <c r="U67" s="155">
        <v>7.4224138223459004</v>
      </c>
      <c r="V67" s="155">
        <v>1.8560686658641199</v>
      </c>
      <c r="W67" s="155"/>
      <c r="X67" s="155"/>
      <c r="Y67" s="155"/>
      <c r="Z67" s="155"/>
      <c r="AA67" s="155">
        <v>7211.5863589207502</v>
      </c>
      <c r="AB67" s="155">
        <v>1256.0275781535199</v>
      </c>
      <c r="AC67" s="155"/>
      <c r="AD67" s="155">
        <v>1.2744700015606301</v>
      </c>
      <c r="AE67" s="155">
        <v>0.26721733143760501</v>
      </c>
      <c r="AF67" s="155"/>
      <c r="AG67" s="155"/>
      <c r="AH67" s="155"/>
      <c r="AI67" s="155"/>
      <c r="AJ67" s="155">
        <v>4.0260974561038703</v>
      </c>
      <c r="AK67" s="155">
        <v>2.4666243389784301</v>
      </c>
      <c r="AL67" s="155"/>
      <c r="AM67" s="155">
        <v>9.5851335310134207</v>
      </c>
      <c r="AN67" s="155">
        <v>2.25558410150422</v>
      </c>
      <c r="AO67" s="155"/>
      <c r="AP67" s="155">
        <v>0.58690401109368995</v>
      </c>
      <c r="AQ67" s="155">
        <v>0.242707290286307</v>
      </c>
      <c r="AR67" s="155"/>
      <c r="AS67" s="155">
        <v>955.45477470011599</v>
      </c>
      <c r="AT67" s="155">
        <v>146.63008260725701</v>
      </c>
      <c r="AU67" s="155"/>
      <c r="AV67" s="155">
        <v>0.58550638418409895</v>
      </c>
      <c r="AW67" s="155">
        <v>0.28485785546104098</v>
      </c>
      <c r="AX67" s="155"/>
      <c r="AY67" s="155">
        <v>3.3813435164425001</v>
      </c>
      <c r="AZ67" s="155">
        <v>2.9947841822762</v>
      </c>
      <c r="BA67" s="155"/>
      <c r="BB67" s="155">
        <v>0.24185440163598601</v>
      </c>
      <c r="BC67" s="155">
        <v>0.227564629880532</v>
      </c>
      <c r="BD67" s="155"/>
      <c r="BE67" s="155">
        <v>-5.8846542569353996E-3</v>
      </c>
      <c r="BF67" s="155">
        <v>7.4047525480285398E-3</v>
      </c>
      <c r="BG67" s="155"/>
      <c r="BH67" s="155">
        <v>113.853909934177</v>
      </c>
      <c r="BI67" s="155">
        <v>36.908595852675397</v>
      </c>
      <c r="BJ67" s="155"/>
      <c r="BK67" s="155">
        <v>1.99092911630443</v>
      </c>
      <c r="BL67" s="155">
        <v>0.50326824794676595</v>
      </c>
      <c r="BM67" s="155"/>
      <c r="BN67" s="155">
        <v>3.6993532251963299</v>
      </c>
      <c r="BO67" s="155">
        <v>1.41719200289866</v>
      </c>
      <c r="BP67" s="155"/>
      <c r="BQ67" s="155">
        <v>0.34485906412610401</v>
      </c>
      <c r="BR67" s="155">
        <v>9.5297990213925599E-2</v>
      </c>
      <c r="BS67" s="155"/>
      <c r="BT67" s="155">
        <v>1.24755096959977</v>
      </c>
      <c r="BU67" s="155">
        <v>0.37771517888695699</v>
      </c>
      <c r="BV67" s="155"/>
      <c r="BW67" s="155">
        <v>0.16287934116981001</v>
      </c>
      <c r="BX67" s="155">
        <v>8.5206135310017903E-2</v>
      </c>
      <c r="BY67" s="155"/>
      <c r="BZ67" s="155">
        <v>1.06862050372755</v>
      </c>
      <c r="CA67" s="155">
        <v>0.32096092989092001</v>
      </c>
      <c r="CB67" s="155"/>
      <c r="CC67" s="155">
        <v>8.62046468507396E-2</v>
      </c>
      <c r="CD67" s="155">
        <v>8.7917160140402295E-2</v>
      </c>
      <c r="CE67" s="155"/>
      <c r="CF67" s="155">
        <v>7.5629493560944103E-3</v>
      </c>
      <c r="CG67" s="155">
        <v>6.1774517152514401E-3</v>
      </c>
      <c r="CH67" s="155"/>
      <c r="CI67" s="155">
        <v>8.1135485650245004E-2</v>
      </c>
      <c r="CJ67" s="155">
        <v>6.4762254804831498E-2</v>
      </c>
      <c r="CK67" s="155"/>
      <c r="CL67" s="155">
        <v>1.36919113638477E-2</v>
      </c>
      <c r="CM67" s="155">
        <v>1.2744941091514301E-2</v>
      </c>
      <c r="CN67" s="155"/>
      <c r="CO67" s="155">
        <v>4.1631673025659101E-2</v>
      </c>
      <c r="CP67" s="155">
        <v>4.1273366604632301E-2</v>
      </c>
      <c r="CQ67" s="155"/>
      <c r="CR67" s="155">
        <v>3.0930974160525799E-3</v>
      </c>
      <c r="CS67" s="155">
        <v>4.7714983024793297E-3</v>
      </c>
      <c r="CT67" s="155"/>
      <c r="CU67" s="155">
        <v>2.1123131550188901E-2</v>
      </c>
      <c r="CV67" s="155">
        <v>2.4773145391360801E-2</v>
      </c>
      <c r="CW67" s="155"/>
      <c r="CX67" s="155">
        <v>4.8920882483788801E-3</v>
      </c>
      <c r="CY67" s="155">
        <v>5.7189373823788702E-3</v>
      </c>
      <c r="CZ67" s="155"/>
      <c r="DA67" s="155">
        <v>0.59100402599712698</v>
      </c>
      <c r="DB67" s="155">
        <v>0.26398050537840501</v>
      </c>
      <c r="DC67" s="155"/>
    </row>
    <row r="68" spans="1:107">
      <c r="A68" s="152">
        <v>3</v>
      </c>
      <c r="B68" s="153" t="s">
        <v>65</v>
      </c>
      <c r="C68" s="153" t="s">
        <v>548</v>
      </c>
      <c r="D68" s="153" t="s">
        <v>365</v>
      </c>
      <c r="E68" s="153">
        <v>82.209154018943394</v>
      </c>
      <c r="F68" s="153">
        <v>0.23595213197630999</v>
      </c>
      <c r="G68" s="153">
        <v>0.214748056745515</v>
      </c>
      <c r="H68" s="153">
        <v>0.36296329542737499</v>
      </c>
      <c r="I68" s="153"/>
      <c r="J68" s="153"/>
      <c r="K68" s="153"/>
      <c r="L68" s="153">
        <v>227306.748185301</v>
      </c>
      <c r="M68" s="153">
        <v>21900.5842745113</v>
      </c>
      <c r="N68" s="153">
        <v>848.74915249025503</v>
      </c>
      <c r="O68" s="153">
        <v>1.6389687923371801</v>
      </c>
      <c r="P68" s="153">
        <v>0.33601615368044702</v>
      </c>
      <c r="Q68" s="153">
        <v>0.70302354255117705</v>
      </c>
      <c r="R68" s="153"/>
      <c r="S68" s="153"/>
      <c r="T68" s="153"/>
      <c r="U68" s="153">
        <v>6.7312922131365598</v>
      </c>
      <c r="V68" s="153">
        <v>1.8334023889478801</v>
      </c>
      <c r="W68" s="153">
        <v>0.197748205242818</v>
      </c>
      <c r="X68" s="153">
        <v>-4.2532809378988503</v>
      </c>
      <c r="Y68" s="153">
        <v>6.04885655669705</v>
      </c>
      <c r="Z68" s="153">
        <v>13.391049016433399</v>
      </c>
      <c r="AA68" s="153">
        <v>7173.4300112068204</v>
      </c>
      <c r="AB68" s="153">
        <v>833.95255295824302</v>
      </c>
      <c r="AC68" s="153">
        <v>47.753613274122699</v>
      </c>
      <c r="AD68" s="153">
        <v>1.1409628269863401</v>
      </c>
      <c r="AE68" s="153">
        <v>0.33372001641695298</v>
      </c>
      <c r="AF68" s="153">
        <v>0.23020208834801301</v>
      </c>
      <c r="AG68" s="153">
        <v>1.15854907219728E-2</v>
      </c>
      <c r="AH68" s="153">
        <v>0.23761419488407401</v>
      </c>
      <c r="AI68" s="153">
        <v>0.57292636773299999</v>
      </c>
      <c r="AJ68" s="153">
        <v>51.093588223552402</v>
      </c>
      <c r="AK68" s="153">
        <v>16.213585900788701</v>
      </c>
      <c r="AL68" s="153">
        <v>0.70040817218450002</v>
      </c>
      <c r="AM68" s="153">
        <v>5.81832437906706</v>
      </c>
      <c r="AN68" s="153">
        <v>1.7918565970363101</v>
      </c>
      <c r="AO68" s="153">
        <v>2.3741447146234198</v>
      </c>
      <c r="AP68" s="153">
        <v>0.22665376227634099</v>
      </c>
      <c r="AQ68" s="153">
        <v>0.105557818677683</v>
      </c>
      <c r="AR68" s="153">
        <v>0</v>
      </c>
      <c r="AS68" s="153">
        <v>501.03102676983502</v>
      </c>
      <c r="AT68" s="153">
        <v>45.040717201882899</v>
      </c>
      <c r="AU68" s="153">
        <v>0.133544538775723</v>
      </c>
      <c r="AV68" s="153">
        <v>0.45359139665484</v>
      </c>
      <c r="AW68" s="153">
        <v>0.170006208107605</v>
      </c>
      <c r="AX68" s="153">
        <v>0.118004113424822</v>
      </c>
      <c r="AY68" s="153">
        <v>1.7201003041879299</v>
      </c>
      <c r="AZ68" s="153">
        <v>0.845181515763337</v>
      </c>
      <c r="BA68" s="153">
        <v>0</v>
      </c>
      <c r="BB68" s="153">
        <v>0.386784112915872</v>
      </c>
      <c r="BC68" s="153">
        <v>0.18060496793594</v>
      </c>
      <c r="BD68" s="153">
        <v>0</v>
      </c>
      <c r="BE68" s="153">
        <v>-1.30480900068035E-3</v>
      </c>
      <c r="BF68" s="153">
        <v>1.06362018979597E-4</v>
      </c>
      <c r="BG68" s="153">
        <v>0</v>
      </c>
      <c r="BH68" s="153">
        <v>28.675529079797801</v>
      </c>
      <c r="BI68" s="153">
        <v>3.10891308811523</v>
      </c>
      <c r="BJ68" s="153">
        <v>0</v>
      </c>
      <c r="BK68" s="153">
        <v>1.13453446867515</v>
      </c>
      <c r="BL68" s="153">
        <v>0.23144385342877699</v>
      </c>
      <c r="BM68" s="153">
        <v>0</v>
      </c>
      <c r="BN68" s="153">
        <v>1.74497739201114</v>
      </c>
      <c r="BO68" s="153">
        <v>0.33064956734843298</v>
      </c>
      <c r="BP68" s="153">
        <v>6.0274416004449799E-2</v>
      </c>
      <c r="BQ68" s="153">
        <v>0.13862996908991701</v>
      </c>
      <c r="BR68" s="153">
        <v>6.2690597698234707E-2</v>
      </c>
      <c r="BS68" s="153">
        <v>5.2316058207989999E-2</v>
      </c>
      <c r="BT68" s="153">
        <v>1.12269944702109</v>
      </c>
      <c r="BU68" s="153">
        <v>0.484911243022629</v>
      </c>
      <c r="BV68" s="153">
        <v>0</v>
      </c>
      <c r="BW68" s="153">
        <v>0.127503695754423</v>
      </c>
      <c r="BX68" s="153">
        <v>0.14366457318857201</v>
      </c>
      <c r="BY68" s="153">
        <v>0</v>
      </c>
      <c r="BZ68" s="153">
        <v>0.28570860969126199</v>
      </c>
      <c r="CA68" s="153">
        <v>0.129728934912723</v>
      </c>
      <c r="CB68" s="153">
        <v>0</v>
      </c>
      <c r="CC68" s="153">
        <v>8.6749617853506601E-4</v>
      </c>
      <c r="CD68" s="153">
        <v>7.9668568645521794E-5</v>
      </c>
      <c r="CE68" s="153">
        <v>0</v>
      </c>
      <c r="CF68" s="153">
        <v>-2.8459138951491399E-18</v>
      </c>
      <c r="CG68" s="153">
        <v>1.6374029456240699E-19</v>
      </c>
      <c r="CH68" s="153">
        <v>0</v>
      </c>
      <c r="CI68" s="153">
        <v>4.2016626412065099E-2</v>
      </c>
      <c r="CJ68" s="153">
        <v>5.7744713427139598E-2</v>
      </c>
      <c r="CK68" s="153">
        <v>0</v>
      </c>
      <c r="CL68" s="153">
        <v>-3.3657291695034901E-18</v>
      </c>
      <c r="CM68" s="153">
        <v>1.8675529198686E-19</v>
      </c>
      <c r="CN68" s="153">
        <v>0</v>
      </c>
      <c r="CO68" s="153">
        <v>3.9061288855247696E-15</v>
      </c>
      <c r="CP68" s="153">
        <v>3.4791723686070298E-16</v>
      </c>
      <c r="CQ68" s="153">
        <v>0</v>
      </c>
      <c r="CR68" s="153">
        <v>-6.1736371439993896E-18</v>
      </c>
      <c r="CS68" s="153">
        <v>3.5338724005235502E-19</v>
      </c>
      <c r="CT68" s="153">
        <v>0</v>
      </c>
      <c r="CU68" s="153">
        <v>-4.7746184112188297E-5</v>
      </c>
      <c r="CV68" s="153">
        <v>3.2506327478941798E-6</v>
      </c>
      <c r="CW68" s="153">
        <v>0</v>
      </c>
      <c r="CX68" s="153">
        <v>-2.9883739789282701E-18</v>
      </c>
      <c r="CY68" s="153">
        <v>1.65863042705803E-19</v>
      </c>
      <c r="CZ68" s="153">
        <v>0</v>
      </c>
      <c r="DA68" s="153">
        <v>0.19002204987128199</v>
      </c>
      <c r="DB68" s="153">
        <v>8.2435590797386396E-2</v>
      </c>
      <c r="DC68" s="153">
        <v>0.114993342897629</v>
      </c>
    </row>
    <row r="69" spans="1:107">
      <c r="A69" s="152">
        <v>3</v>
      </c>
      <c r="B69" s="153" t="s">
        <v>65</v>
      </c>
      <c r="C69" s="153" t="s">
        <v>548</v>
      </c>
      <c r="D69" s="153" t="s">
        <v>374</v>
      </c>
      <c r="E69" s="153">
        <v>82.617007986735416</v>
      </c>
      <c r="F69" s="153">
        <v>7.3616799676377798E-2</v>
      </c>
      <c r="G69" s="153">
        <v>0.19973413984770899</v>
      </c>
      <c r="H69" s="153">
        <v>0.44825897380116397</v>
      </c>
      <c r="I69" s="153"/>
      <c r="J69" s="153"/>
      <c r="K69" s="153"/>
      <c r="L69" s="153">
        <v>229680.64768060599</v>
      </c>
      <c r="M69" s="153">
        <v>17441.074249730402</v>
      </c>
      <c r="N69" s="153">
        <v>720.72517525988405</v>
      </c>
      <c r="O69" s="153">
        <v>1.2162742819838499</v>
      </c>
      <c r="P69" s="153">
        <v>0.33152408852434601</v>
      </c>
      <c r="Q69" s="153">
        <v>0.39864436206849402</v>
      </c>
      <c r="R69" s="153"/>
      <c r="S69" s="153"/>
      <c r="T69" s="153"/>
      <c r="U69" s="153">
        <v>1.82547492251579</v>
      </c>
      <c r="V69" s="153">
        <v>0.27214319205619802</v>
      </c>
      <c r="W69" s="153">
        <v>0.39664502768736898</v>
      </c>
      <c r="X69" s="153">
        <v>0.12026902064895501</v>
      </c>
      <c r="Y69" s="153">
        <v>5.8284273146078496</v>
      </c>
      <c r="Z69" s="153">
        <v>10.394191598504401</v>
      </c>
      <c r="AA69" s="153">
        <v>5654.5734469040599</v>
      </c>
      <c r="AB69" s="153">
        <v>504.10957822128699</v>
      </c>
      <c r="AC69" s="153">
        <v>45.210191711143501</v>
      </c>
      <c r="AD69" s="153">
        <v>0.63768152554538504</v>
      </c>
      <c r="AE69" s="153">
        <v>0.18388352226845101</v>
      </c>
      <c r="AF69" s="153">
        <v>0.172502751812841</v>
      </c>
      <c r="AG69" s="153">
        <v>-0.16321327498344401</v>
      </c>
      <c r="AH69" s="153">
        <v>9.7090462243302797E-2</v>
      </c>
      <c r="AI69" s="153">
        <v>0.79835993883124301</v>
      </c>
      <c r="AJ69" s="153">
        <v>0.14560901910839899</v>
      </c>
      <c r="AK69" s="153">
        <v>0.26395769512947098</v>
      </c>
      <c r="AL69" s="153">
        <v>0.50935906625452998</v>
      </c>
      <c r="AM69" s="153">
        <v>4.2329722273933301</v>
      </c>
      <c r="AN69" s="153">
        <v>1.53787748713531</v>
      </c>
      <c r="AO69" s="153">
        <v>2.3677151022565299</v>
      </c>
      <c r="AP69" s="153">
        <v>0.18697457981701199</v>
      </c>
      <c r="AQ69" s="153">
        <v>8.2395448311771799E-2</v>
      </c>
      <c r="AR69" s="153">
        <v>9.6321011191862399E-2</v>
      </c>
      <c r="AS69" s="153">
        <v>496.26453258245101</v>
      </c>
      <c r="AT69" s="153">
        <v>40.581363648715403</v>
      </c>
      <c r="AU69" s="153">
        <v>0.217408038868311</v>
      </c>
      <c r="AV69" s="153">
        <v>0.11389545185757199</v>
      </c>
      <c r="AW69" s="153">
        <v>8.0120449558893594E-2</v>
      </c>
      <c r="AX69" s="153">
        <v>0.118738984457642</v>
      </c>
      <c r="AY69" s="153">
        <v>1.1237138647337201E-3</v>
      </c>
      <c r="AZ69" s="153">
        <v>7.0324114696625894E-5</v>
      </c>
      <c r="BA69" s="153">
        <v>0</v>
      </c>
      <c r="BB69" s="153">
        <v>-9.4750672181341295E-4</v>
      </c>
      <c r="BC69" s="153">
        <v>1.2154691573373901E-4</v>
      </c>
      <c r="BD69" s="153">
        <v>0.16721120483527599</v>
      </c>
      <c r="BE69" s="153">
        <v>-5.3954238930080303E-4</v>
      </c>
      <c r="BF69" s="153">
        <v>9.3327427114833406E-5</v>
      </c>
      <c r="BG69" s="153">
        <v>4.0357372916730798E-2</v>
      </c>
      <c r="BH69" s="153">
        <v>24.707329939947599</v>
      </c>
      <c r="BI69" s="153">
        <v>2.0373793893524201</v>
      </c>
      <c r="BJ69" s="153">
        <v>0</v>
      </c>
      <c r="BK69" s="153">
        <v>0.710200248793595</v>
      </c>
      <c r="BL69" s="153">
        <v>0.156605704382282</v>
      </c>
      <c r="BM69" s="153">
        <v>0</v>
      </c>
      <c r="BN69" s="153">
        <v>1.37553495788807</v>
      </c>
      <c r="BO69" s="153">
        <v>0.23047057801350301</v>
      </c>
      <c r="BP69" s="153">
        <v>6.0462681365829003E-2</v>
      </c>
      <c r="BQ69" s="153">
        <v>0.108358556113511</v>
      </c>
      <c r="BR69" s="153">
        <v>5.2394198235558603E-2</v>
      </c>
      <c r="BS69" s="153">
        <v>0</v>
      </c>
      <c r="BT69" s="153">
        <v>0.59450210432231498</v>
      </c>
      <c r="BU69" s="153">
        <v>0.29917808750379998</v>
      </c>
      <c r="BV69" s="153">
        <v>0</v>
      </c>
      <c r="BW69" s="153">
        <v>-4.9139645169040799E-7</v>
      </c>
      <c r="BX69" s="153">
        <v>3.9882256258900797E-8</v>
      </c>
      <c r="BY69" s="153">
        <v>0</v>
      </c>
      <c r="BZ69" s="153">
        <v>0.24460180057421399</v>
      </c>
      <c r="CA69" s="153">
        <v>0.107943103493579</v>
      </c>
      <c r="CB69" s="153">
        <v>0</v>
      </c>
      <c r="CC69" s="153">
        <v>-3.8410933074835602E-3</v>
      </c>
      <c r="CD69" s="153">
        <v>4.67705465005522E-4</v>
      </c>
      <c r="CE69" s="153">
        <v>0.416920702713234</v>
      </c>
      <c r="CF69" s="153">
        <v>-2.9184476236805098E-18</v>
      </c>
      <c r="CG69" s="153">
        <v>1.6533081850789099E-19</v>
      </c>
      <c r="CH69" s="153">
        <v>0</v>
      </c>
      <c r="CI69" s="153">
        <v>4.3143507642600103E-2</v>
      </c>
      <c r="CJ69" s="153">
        <v>5.9194361005329897E-2</v>
      </c>
      <c r="CK69" s="153">
        <v>0</v>
      </c>
      <c r="CL69" s="153">
        <v>-3.3029500499850001E-18</v>
      </c>
      <c r="CM69" s="153">
        <v>1.81070141585045E-19</v>
      </c>
      <c r="CN69" s="153">
        <v>0</v>
      </c>
      <c r="CO69" s="153">
        <v>-1.37320270218238E-14</v>
      </c>
      <c r="CP69" s="153">
        <v>1.31457717639258E-15</v>
      </c>
      <c r="CQ69" s="153">
        <v>0</v>
      </c>
      <c r="CR69" s="153">
        <v>-6.6559041884133803E-18</v>
      </c>
      <c r="CS69" s="153">
        <v>3.8137882200280599E-19</v>
      </c>
      <c r="CT69" s="153">
        <v>0</v>
      </c>
      <c r="CU69" s="153">
        <v>8.7170273109883298E-6</v>
      </c>
      <c r="CV69" s="153">
        <v>4.3415113655775198E-7</v>
      </c>
      <c r="CW69" s="153">
        <v>0</v>
      </c>
      <c r="CX69" s="153">
        <v>-2.93288362844425E-18</v>
      </c>
      <c r="CY69" s="153">
        <v>1.6257883221352299E-19</v>
      </c>
      <c r="CZ69" s="153">
        <v>0</v>
      </c>
      <c r="DA69" s="153">
        <v>0.21619907813330699</v>
      </c>
      <c r="DB69" s="153">
        <v>9.8306599580960705E-2</v>
      </c>
      <c r="DC69" s="153">
        <v>0.236131317450087</v>
      </c>
    </row>
    <row r="70" spans="1:107">
      <c r="A70" s="152">
        <v>3</v>
      </c>
      <c r="B70" s="153" t="s">
        <v>65</v>
      </c>
      <c r="C70" s="153" t="s">
        <v>548</v>
      </c>
      <c r="D70" s="153" t="s">
        <v>374</v>
      </c>
      <c r="E70" s="153">
        <v>80.157917209005134</v>
      </c>
      <c r="F70" s="153">
        <v>0.125427304910742</v>
      </c>
      <c r="G70" s="153">
        <v>0.18357399981130301</v>
      </c>
      <c r="H70" s="153">
        <v>0.53547931763006795</v>
      </c>
      <c r="I70" s="153"/>
      <c r="J70" s="153"/>
      <c r="K70" s="153"/>
      <c r="L70" s="153">
        <v>222428.440826089</v>
      </c>
      <c r="M70" s="153">
        <v>19272.319355255699</v>
      </c>
      <c r="N70" s="153">
        <v>718.65542065429599</v>
      </c>
      <c r="O70" s="153">
        <v>1.0904635839902099</v>
      </c>
      <c r="P70" s="153">
        <v>0.250750477791643</v>
      </c>
      <c r="Q70" s="153">
        <v>0.47388684226564498</v>
      </c>
      <c r="R70" s="153"/>
      <c r="S70" s="153"/>
      <c r="T70" s="153"/>
      <c r="U70" s="153">
        <v>2.0317397098473302</v>
      </c>
      <c r="V70" s="153">
        <v>0.32532415142474502</v>
      </c>
      <c r="W70" s="153">
        <v>0.19400007549764001</v>
      </c>
      <c r="X70" s="153">
        <v>0.951149278639424</v>
      </c>
      <c r="Y70" s="153">
        <v>5.3719119081574398</v>
      </c>
      <c r="Z70" s="153">
        <v>13.227350806959601</v>
      </c>
      <c r="AA70" s="153">
        <v>5230.0327954390796</v>
      </c>
      <c r="AB70" s="153">
        <v>503.43074071556902</v>
      </c>
      <c r="AC70" s="153">
        <v>38.557583594261899</v>
      </c>
      <c r="AD70" s="153">
        <v>0.65665432179747196</v>
      </c>
      <c r="AE70" s="153">
        <v>0.24409017273530101</v>
      </c>
      <c r="AF70" s="153">
        <v>0.16363448287589799</v>
      </c>
      <c r="AG70" s="153">
        <v>-0.124877805252435</v>
      </c>
      <c r="AH70" s="153">
        <v>0.120482136678423</v>
      </c>
      <c r="AI70" s="153">
        <v>0.55100707058010701</v>
      </c>
      <c r="AJ70" s="153">
        <v>1.1583940294849699E-2</v>
      </c>
      <c r="AK70" s="153">
        <v>0.20175562749095399</v>
      </c>
      <c r="AL70" s="153">
        <v>1.0587224496110701</v>
      </c>
      <c r="AM70" s="153">
        <v>3.4892927604407999</v>
      </c>
      <c r="AN70" s="153">
        <v>1.1889065672569901</v>
      </c>
      <c r="AO70" s="153">
        <v>1.3123281261764099</v>
      </c>
      <c r="AP70" s="153">
        <v>4.2878090303714103E-2</v>
      </c>
      <c r="AQ70" s="153">
        <v>4.97018125583343E-2</v>
      </c>
      <c r="AR70" s="153">
        <v>9.1033604083362696E-2</v>
      </c>
      <c r="AS70" s="153">
        <v>475.86084276609898</v>
      </c>
      <c r="AT70" s="153">
        <v>42.5698074907204</v>
      </c>
      <c r="AU70" s="153">
        <v>0.21670504741864099</v>
      </c>
      <c r="AV70" s="153">
        <v>0.127066274851661</v>
      </c>
      <c r="AW70" s="153">
        <v>7.5601510676489694E-2</v>
      </c>
      <c r="AX70" s="153">
        <v>0</v>
      </c>
      <c r="AY70" s="153">
        <v>-2.4986100495105099E-3</v>
      </c>
      <c r="AZ70" s="153">
        <v>2.9756774223364498E-4</v>
      </c>
      <c r="BA70" s="153">
        <v>0.232586262534452</v>
      </c>
      <c r="BB70" s="153">
        <v>2.0970474076964798E-2</v>
      </c>
      <c r="BC70" s="153">
        <v>2.9810620371302901E-2</v>
      </c>
      <c r="BD70" s="153">
        <v>0</v>
      </c>
      <c r="BE70" s="153">
        <v>-1.1035205109846001E-3</v>
      </c>
      <c r="BF70" s="153">
        <v>6.0941126032273503E-5</v>
      </c>
      <c r="BG70" s="153">
        <v>0</v>
      </c>
      <c r="BH70" s="153">
        <v>23.839857156118899</v>
      </c>
      <c r="BI70" s="153">
        <v>2.0535369969759598</v>
      </c>
      <c r="BJ70" s="153">
        <v>0</v>
      </c>
      <c r="BK70" s="153">
        <v>0.67411545560050401</v>
      </c>
      <c r="BL70" s="153">
        <v>0.120206563150718</v>
      </c>
      <c r="BM70" s="153">
        <v>0</v>
      </c>
      <c r="BN70" s="153">
        <v>1.0893178614827801</v>
      </c>
      <c r="BO70" s="153">
        <v>0.22107162096020999</v>
      </c>
      <c r="BP70" s="153">
        <v>5.72672548070981E-2</v>
      </c>
      <c r="BQ70" s="153">
        <v>0.135204578024431</v>
      </c>
      <c r="BR70" s="153">
        <v>6.7211565702058898E-2</v>
      </c>
      <c r="BS70" s="153">
        <v>0</v>
      </c>
      <c r="BT70" s="153">
        <v>0.54741188227886395</v>
      </c>
      <c r="BU70" s="153">
        <v>0.28762282089313501</v>
      </c>
      <c r="BV70" s="153">
        <v>0</v>
      </c>
      <c r="BW70" s="153">
        <v>3.6856044409682501E-2</v>
      </c>
      <c r="BX70" s="153">
        <v>7.2255158666379105E-2</v>
      </c>
      <c r="BY70" s="153">
        <v>0</v>
      </c>
      <c r="BZ70" s="153">
        <v>0.31053620718958203</v>
      </c>
      <c r="CA70" s="153">
        <v>0.120862596820995</v>
      </c>
      <c r="CB70" s="153">
        <v>0</v>
      </c>
      <c r="CC70" s="153">
        <v>-4.5535856787368998E-3</v>
      </c>
      <c r="CD70" s="153">
        <v>2.6311129262124002E-4</v>
      </c>
      <c r="CE70" s="153">
        <v>0</v>
      </c>
      <c r="CF70" s="153">
        <v>-2.7674321382726401E-18</v>
      </c>
      <c r="CG70" s="153">
        <v>1.6000308504503999E-19</v>
      </c>
      <c r="CH70" s="153">
        <v>0</v>
      </c>
      <c r="CI70" s="153">
        <v>-2.1682456184410701E-7</v>
      </c>
      <c r="CJ70" s="153">
        <v>1.10326713778131E-8</v>
      </c>
      <c r="CK70" s="153">
        <v>0</v>
      </c>
      <c r="CL70" s="153">
        <v>-3.0312073387479E-18</v>
      </c>
      <c r="CM70" s="153">
        <v>1.7434588015555601E-19</v>
      </c>
      <c r="CN70" s="153">
        <v>0</v>
      </c>
      <c r="CO70" s="153">
        <v>4.8812850574432299E-14</v>
      </c>
      <c r="CP70" s="153">
        <v>4.80270072210525E-15</v>
      </c>
      <c r="CQ70" s="153">
        <v>0</v>
      </c>
      <c r="CR70" s="153">
        <v>-6.68081798393775E-18</v>
      </c>
      <c r="CS70" s="153">
        <v>3.88655009028264E-19</v>
      </c>
      <c r="CT70" s="153">
        <v>0</v>
      </c>
      <c r="CU70" s="153">
        <v>-2.2018606153270602E-6</v>
      </c>
      <c r="CV70" s="153">
        <v>1.13972031976957E-7</v>
      </c>
      <c r="CW70" s="153">
        <v>0</v>
      </c>
      <c r="CX70" s="153">
        <v>-2.6940555891897798E-18</v>
      </c>
      <c r="CY70" s="153">
        <v>1.5255600403311801E-19</v>
      </c>
      <c r="CZ70" s="153">
        <v>0</v>
      </c>
      <c r="DA70" s="153">
        <v>0.12414806553481</v>
      </c>
      <c r="DB70" s="153">
        <v>0.104354254211555</v>
      </c>
      <c r="DC70" s="153">
        <v>0.172385794989973</v>
      </c>
    </row>
    <row r="71" spans="1:107">
      <c r="A71" s="152">
        <v>3</v>
      </c>
      <c r="B71" s="153" t="s">
        <v>65</v>
      </c>
      <c r="C71" s="153" t="s">
        <v>548</v>
      </c>
      <c r="D71" s="153" t="s">
        <v>360</v>
      </c>
      <c r="E71" s="153">
        <v>70.970555612210745</v>
      </c>
      <c r="F71" s="153">
        <v>0.68808865088538795</v>
      </c>
      <c r="G71" s="153">
        <v>0.34165208172327</v>
      </c>
      <c r="H71" s="153">
        <v>0.63291169387023505</v>
      </c>
      <c r="I71" s="153"/>
      <c r="J71" s="153"/>
      <c r="K71" s="153"/>
      <c r="L71" s="153">
        <v>237494.125622127</v>
      </c>
      <c r="M71" s="153">
        <v>21089.979735653</v>
      </c>
      <c r="N71" s="153">
        <v>659.48247938453403</v>
      </c>
      <c r="O71" s="153">
        <v>2.3913354952518602</v>
      </c>
      <c r="P71" s="153">
        <v>0.47896001753108502</v>
      </c>
      <c r="Q71" s="153">
        <v>0.34329530251267798</v>
      </c>
      <c r="R71" s="153"/>
      <c r="S71" s="153"/>
      <c r="T71" s="153"/>
      <c r="U71" s="153">
        <v>5.9079255796968404</v>
      </c>
      <c r="V71" s="153">
        <v>0.72753764654874298</v>
      </c>
      <c r="W71" s="153">
        <v>0.21705179002599301</v>
      </c>
      <c r="X71" s="153">
        <v>-1.3900798059088399</v>
      </c>
      <c r="Y71" s="153">
        <v>5.99276289969856</v>
      </c>
      <c r="Z71" s="153">
        <v>14.063297147483</v>
      </c>
      <c r="AA71" s="153">
        <v>10814.399959770701</v>
      </c>
      <c r="AB71" s="153">
        <v>1105.3636124588199</v>
      </c>
      <c r="AC71" s="153">
        <v>47.8589711915577</v>
      </c>
      <c r="AD71" s="153">
        <v>2.1537255195473901</v>
      </c>
      <c r="AE71" s="153">
        <v>0.384209548447496</v>
      </c>
      <c r="AF71" s="153">
        <v>0.12740011103269799</v>
      </c>
      <c r="AG71" s="153">
        <v>2.0386795909204798</v>
      </c>
      <c r="AH71" s="153">
        <v>0.85161906971656598</v>
      </c>
      <c r="AI71" s="153">
        <v>0.59440787681658203</v>
      </c>
      <c r="AJ71" s="153">
        <v>5.8663513019155902</v>
      </c>
      <c r="AK71" s="153">
        <v>1.1174729120358899</v>
      </c>
      <c r="AL71" s="153">
        <v>0.51872756980398604</v>
      </c>
      <c r="AM71" s="153">
        <v>14.010322200028799</v>
      </c>
      <c r="AN71" s="153">
        <v>2.4093992600027199</v>
      </c>
      <c r="AO71" s="153">
        <v>2.75122826061168</v>
      </c>
      <c r="AP71" s="153">
        <v>3.2622836473546402</v>
      </c>
      <c r="AQ71" s="153">
        <v>0.456311521258431</v>
      </c>
      <c r="AR71" s="153">
        <v>0.134409568444255</v>
      </c>
      <c r="AS71" s="153">
        <v>554.80150656667797</v>
      </c>
      <c r="AT71" s="153">
        <v>49.920231271049403</v>
      </c>
      <c r="AU71" s="153">
        <v>0.210170444989043</v>
      </c>
      <c r="AV71" s="153">
        <v>12.052657674074601</v>
      </c>
      <c r="AW71" s="153">
        <v>2.3456941944937699</v>
      </c>
      <c r="AX71" s="153">
        <v>0.19936938078137501</v>
      </c>
      <c r="AY71" s="153">
        <v>112.127342198571</v>
      </c>
      <c r="AZ71" s="153">
        <v>13.656946131513401</v>
      </c>
      <c r="BA71" s="153">
        <v>0</v>
      </c>
      <c r="BB71" s="153">
        <v>10.524353070230999</v>
      </c>
      <c r="BC71" s="153">
        <v>1.4270312709348101</v>
      </c>
      <c r="BD71" s="153">
        <v>0.17186378500956401</v>
      </c>
      <c r="BE71" s="153">
        <v>7.0434579938209202E-2</v>
      </c>
      <c r="BF71" s="153">
        <v>3.9403596128992101E-2</v>
      </c>
      <c r="BG71" s="153">
        <v>0</v>
      </c>
      <c r="BH71" s="153">
        <v>94.578138809358506</v>
      </c>
      <c r="BI71" s="153">
        <v>6.42472726243032</v>
      </c>
      <c r="BJ71" s="153">
        <v>0</v>
      </c>
      <c r="BK71" s="153">
        <v>12.154248474411901</v>
      </c>
      <c r="BL71" s="153">
        <v>1.8357458165809899</v>
      </c>
      <c r="BM71" s="153">
        <v>0</v>
      </c>
      <c r="BN71" s="153">
        <v>26.192935663430301</v>
      </c>
      <c r="BO71" s="153">
        <v>3.7875782772015798</v>
      </c>
      <c r="BP71" s="153">
        <v>0</v>
      </c>
      <c r="BQ71" s="153">
        <v>3.2112992342918201</v>
      </c>
      <c r="BR71" s="153">
        <v>0.58461033512645799</v>
      </c>
      <c r="BS71" s="153">
        <v>0</v>
      </c>
      <c r="BT71" s="153">
        <v>14.074063877112099</v>
      </c>
      <c r="BU71" s="153">
        <v>2.7145769877461001</v>
      </c>
      <c r="BV71" s="153">
        <v>0</v>
      </c>
      <c r="BW71" s="153">
        <v>3.8239681659973601</v>
      </c>
      <c r="BX71" s="153">
        <v>1.1237027752783499</v>
      </c>
      <c r="BY71" s="153">
        <v>0</v>
      </c>
      <c r="BZ71" s="153">
        <v>1.3623056028321201</v>
      </c>
      <c r="CA71" s="153">
        <v>0.26963536618734202</v>
      </c>
      <c r="CB71" s="153">
        <v>0</v>
      </c>
      <c r="CC71" s="153">
        <v>2.05793602000954</v>
      </c>
      <c r="CD71" s="153">
        <v>0.62098480866305805</v>
      </c>
      <c r="CE71" s="153">
        <v>0</v>
      </c>
      <c r="CF71" s="153">
        <v>0.41322781082207499</v>
      </c>
      <c r="CG71" s="153">
        <v>0.1169585024022</v>
      </c>
      <c r="CH71" s="153">
        <v>0</v>
      </c>
      <c r="CI71" s="153">
        <v>2.1583142902741099</v>
      </c>
      <c r="CJ71" s="153">
        <v>0.48016744324487798</v>
      </c>
      <c r="CK71" s="153">
        <v>0</v>
      </c>
      <c r="CL71" s="153">
        <v>0.37123610871454998</v>
      </c>
      <c r="CM71" s="153">
        <v>0.111715874729963</v>
      </c>
      <c r="CN71" s="153">
        <v>0</v>
      </c>
      <c r="CO71" s="153">
        <v>1.1317679298443599</v>
      </c>
      <c r="CP71" s="153">
        <v>0.28222915888975803</v>
      </c>
      <c r="CQ71" s="153">
        <v>0</v>
      </c>
      <c r="CR71" s="153">
        <v>0.169997189809518</v>
      </c>
      <c r="CS71" s="153">
        <v>6.3991925085942897E-2</v>
      </c>
      <c r="CT71" s="153">
        <v>0</v>
      </c>
      <c r="CU71" s="153">
        <v>1.4152557805466</v>
      </c>
      <c r="CV71" s="153">
        <v>0.37973065054677801</v>
      </c>
      <c r="CW71" s="153">
        <v>0</v>
      </c>
      <c r="CX71" s="153">
        <v>0.14536664831076901</v>
      </c>
      <c r="CY71" s="153">
        <v>5.4610411438481103E-2</v>
      </c>
      <c r="CZ71" s="153">
        <v>0</v>
      </c>
      <c r="DA71" s="153">
        <v>0.74913752470375305</v>
      </c>
      <c r="DB71" s="153">
        <v>0.16712316286001699</v>
      </c>
      <c r="DC71" s="153">
        <v>0.13241573295877501</v>
      </c>
    </row>
    <row r="72" spans="1:107">
      <c r="A72" s="152">
        <v>3</v>
      </c>
      <c r="B72" s="153" t="s">
        <v>65</v>
      </c>
      <c r="C72" s="153" t="s">
        <v>549</v>
      </c>
      <c r="D72" s="153" t="s">
        <v>365</v>
      </c>
      <c r="E72" s="153">
        <v>76.459961002491809</v>
      </c>
      <c r="F72" s="153">
        <v>0.24481157695963501</v>
      </c>
      <c r="G72" s="153">
        <v>0.21980649904663599</v>
      </c>
      <c r="H72" s="153">
        <v>0.50552082088310202</v>
      </c>
      <c r="I72" s="153"/>
      <c r="J72" s="153"/>
      <c r="K72" s="153"/>
      <c r="L72" s="153">
        <v>208311.69697141799</v>
      </c>
      <c r="M72" s="153">
        <v>19527.625564249902</v>
      </c>
      <c r="N72" s="153">
        <v>739.62839417123598</v>
      </c>
      <c r="O72" s="153">
        <v>1.23859905482849</v>
      </c>
      <c r="P72" s="153">
        <v>0.37268155580906998</v>
      </c>
      <c r="Q72" s="153">
        <v>0.38807472441241803</v>
      </c>
      <c r="R72" s="153"/>
      <c r="S72" s="153"/>
      <c r="T72" s="153"/>
      <c r="U72" s="153">
        <v>5.7268122645453303</v>
      </c>
      <c r="V72" s="153">
        <v>2.0108028606274102</v>
      </c>
      <c r="W72" s="153">
        <v>0.28207640746053497</v>
      </c>
      <c r="X72" s="153">
        <v>6.4582100664789097</v>
      </c>
      <c r="Y72" s="153">
        <v>5.6351039445190603</v>
      </c>
      <c r="Z72" s="153">
        <v>13.6941922667867</v>
      </c>
      <c r="AA72" s="153">
        <v>6382.4131129072503</v>
      </c>
      <c r="AB72" s="153">
        <v>800.61873969327803</v>
      </c>
      <c r="AC72" s="153">
        <v>53.800577259794103</v>
      </c>
      <c r="AD72" s="153">
        <v>0.82239582257065102</v>
      </c>
      <c r="AE72" s="153">
        <v>0.33199991982961902</v>
      </c>
      <c r="AF72" s="153">
        <v>0.152660655059666</v>
      </c>
      <c r="AG72" s="153">
        <v>0.102584585284532</v>
      </c>
      <c r="AH72" s="153">
        <v>0.20443440592680201</v>
      </c>
      <c r="AI72" s="153">
        <v>0.51806335703066198</v>
      </c>
      <c r="AJ72" s="153">
        <v>31.1603787837002</v>
      </c>
      <c r="AK72" s="153">
        <v>27.111475702975</v>
      </c>
      <c r="AL72" s="153">
        <v>0.62211192839673302</v>
      </c>
      <c r="AM72" s="153">
        <v>11.328909597893499</v>
      </c>
      <c r="AN72" s="153">
        <v>2.8577481823165498</v>
      </c>
      <c r="AO72" s="153">
        <v>2.8626048883572901</v>
      </c>
      <c r="AP72" s="153">
        <v>0.26773215944504902</v>
      </c>
      <c r="AQ72" s="153">
        <v>0.13361400179671901</v>
      </c>
      <c r="AR72" s="153">
        <v>8.4438147792897794E-2</v>
      </c>
      <c r="AS72" s="153">
        <v>461.26177706550902</v>
      </c>
      <c r="AT72" s="153">
        <v>40.407315816537199</v>
      </c>
      <c r="AU72" s="153">
        <v>0.234522292246018</v>
      </c>
      <c r="AV72" s="153">
        <v>0.60930379611313301</v>
      </c>
      <c r="AW72" s="153">
        <v>0.25047706298386502</v>
      </c>
      <c r="AX72" s="153">
        <v>0.10550832042604399</v>
      </c>
      <c r="AY72" s="153">
        <v>3.01812075645508</v>
      </c>
      <c r="AZ72" s="153">
        <v>1.40691911796312</v>
      </c>
      <c r="BA72" s="153">
        <v>0</v>
      </c>
      <c r="BB72" s="153">
        <v>0.38188368892326002</v>
      </c>
      <c r="BC72" s="153">
        <v>0.17738712794953901</v>
      </c>
      <c r="BD72" s="153">
        <v>0.21805783387758301</v>
      </c>
      <c r="BE72" s="153">
        <v>9.89250229360473E-3</v>
      </c>
      <c r="BF72" s="153">
        <v>1.1953052052148101E-2</v>
      </c>
      <c r="BG72" s="153">
        <v>3.5482920872479097E-2</v>
      </c>
      <c r="BH72" s="153">
        <v>23.979555335251099</v>
      </c>
      <c r="BI72" s="153">
        <v>2.6050221848048798</v>
      </c>
      <c r="BJ72" s="153">
        <v>0</v>
      </c>
      <c r="BK72" s="153">
        <v>1.2854103329308499</v>
      </c>
      <c r="BL72" s="153">
        <v>0.284665872830066</v>
      </c>
      <c r="BM72" s="153">
        <v>0</v>
      </c>
      <c r="BN72" s="153">
        <v>2.0942471903926601</v>
      </c>
      <c r="BO72" s="153">
        <v>0.40678977705865699</v>
      </c>
      <c r="BP72" s="153">
        <v>0</v>
      </c>
      <c r="BQ72" s="153">
        <v>0.15885401004431901</v>
      </c>
      <c r="BR72" s="153">
        <v>8.2452992819713397E-2</v>
      </c>
      <c r="BS72" s="153">
        <v>0</v>
      </c>
      <c r="BT72" s="153">
        <v>1.0942442046615299</v>
      </c>
      <c r="BU72" s="153">
        <v>0.46767210910986701</v>
      </c>
      <c r="BV72" s="153">
        <v>0</v>
      </c>
      <c r="BW72" s="153">
        <v>0.20243756803871801</v>
      </c>
      <c r="BX72" s="153">
        <v>0.17216704787804299</v>
      </c>
      <c r="BY72" s="153">
        <v>0</v>
      </c>
      <c r="BZ72" s="153">
        <v>0.36561860355737902</v>
      </c>
      <c r="CA72" s="153">
        <v>0.114319887358591</v>
      </c>
      <c r="CB72" s="153">
        <v>0</v>
      </c>
      <c r="CC72" s="153">
        <v>0.21162726128989201</v>
      </c>
      <c r="CD72" s="153">
        <v>0.184957878679472</v>
      </c>
      <c r="CE72" s="153">
        <v>0</v>
      </c>
      <c r="CF72" s="153">
        <v>8.5431837336769293E-3</v>
      </c>
      <c r="CG72" s="153">
        <v>1.17338603604892E-2</v>
      </c>
      <c r="CH72" s="153">
        <v>0</v>
      </c>
      <c r="CI72" s="153">
        <v>6.8087759697213202E-2</v>
      </c>
      <c r="CJ72" s="153">
        <v>7.7591086758026395E-2</v>
      </c>
      <c r="CK72" s="153">
        <v>0</v>
      </c>
      <c r="CL72" s="153">
        <v>2.84315699024448E-2</v>
      </c>
      <c r="CM72" s="153">
        <v>2.4698888298849302E-2</v>
      </c>
      <c r="CN72" s="153">
        <v>0</v>
      </c>
      <c r="CO72" s="153">
        <v>1.7110480143601999E-2</v>
      </c>
      <c r="CP72" s="153">
        <v>3.38837997454201E-2</v>
      </c>
      <c r="CQ72" s="153">
        <v>0</v>
      </c>
      <c r="CR72" s="153">
        <v>-6.9297814590795998E-18</v>
      </c>
      <c r="CS72" s="153">
        <v>3.4045598923336102E-19</v>
      </c>
      <c r="CT72" s="153">
        <v>0</v>
      </c>
      <c r="CU72" s="153">
        <v>-1.4737836125038299E-7</v>
      </c>
      <c r="CV72" s="153">
        <v>7.3173137861062602E-9</v>
      </c>
      <c r="CW72" s="153">
        <v>0</v>
      </c>
      <c r="CX72" s="153">
        <v>-2.32333140586372E-18</v>
      </c>
      <c r="CY72" s="153">
        <v>1.1692694606413601E-19</v>
      </c>
      <c r="CZ72" s="153">
        <v>0</v>
      </c>
      <c r="DA72" s="153">
        <v>0.60609246470128697</v>
      </c>
      <c r="DB72" s="153">
        <v>0.20968615109172001</v>
      </c>
      <c r="DC72" s="153">
        <v>0.20961170829836101</v>
      </c>
    </row>
    <row r="73" spans="1:107">
      <c r="A73" s="152">
        <v>3</v>
      </c>
      <c r="B73" s="153" t="s">
        <v>65</v>
      </c>
      <c r="C73" s="153" t="s">
        <v>549</v>
      </c>
      <c r="D73" s="153" t="s">
        <v>374</v>
      </c>
      <c r="E73" s="153">
        <v>80.33846565027423</v>
      </c>
      <c r="F73" s="153">
        <v>0.30819547842609302</v>
      </c>
      <c r="G73" s="153">
        <v>0.27769078617147303</v>
      </c>
      <c r="H73" s="153">
        <v>0.69279981060851203</v>
      </c>
      <c r="I73" s="153"/>
      <c r="J73" s="153"/>
      <c r="K73" s="153"/>
      <c r="L73" s="153">
        <v>224375.636283459</v>
      </c>
      <c r="M73" s="153">
        <v>21512.4717602009</v>
      </c>
      <c r="N73" s="153">
        <v>683.74804715204505</v>
      </c>
      <c r="O73" s="153">
        <v>1.2701398986163699</v>
      </c>
      <c r="P73" s="153">
        <v>0.34369037584576101</v>
      </c>
      <c r="Q73" s="153">
        <v>0.54032755446776204</v>
      </c>
      <c r="R73" s="153"/>
      <c r="S73" s="153"/>
      <c r="T73" s="153"/>
      <c r="U73" s="153">
        <v>2.20913185578052</v>
      </c>
      <c r="V73" s="153">
        <v>0.32075014625716602</v>
      </c>
      <c r="W73" s="153">
        <v>0.29556014195828101</v>
      </c>
      <c r="X73" s="153">
        <v>-9.4333371871520105E-2</v>
      </c>
      <c r="Y73" s="153">
        <v>6.16806269205121</v>
      </c>
      <c r="Z73" s="153">
        <v>19.031615347030101</v>
      </c>
      <c r="AA73" s="153">
        <v>5343.2485383827898</v>
      </c>
      <c r="AB73" s="153">
        <v>508.892773270399</v>
      </c>
      <c r="AC73" s="153">
        <v>62.2479633207235</v>
      </c>
      <c r="AD73" s="153">
        <v>0.61428456809711796</v>
      </c>
      <c r="AE73" s="153">
        <v>0.19919739999917599</v>
      </c>
      <c r="AF73" s="153">
        <v>0.33603242792536397</v>
      </c>
      <c r="AG73" s="153">
        <v>0.25220976229703701</v>
      </c>
      <c r="AH73" s="153">
        <v>0.265183949738938</v>
      </c>
      <c r="AI73" s="153">
        <v>0</v>
      </c>
      <c r="AJ73" s="153">
        <v>0.23476777574985899</v>
      </c>
      <c r="AK73" s="153">
        <v>0.28625026167244699</v>
      </c>
      <c r="AL73" s="153">
        <v>0.98454432480652598</v>
      </c>
      <c r="AM73" s="153">
        <v>4.5344485877201803</v>
      </c>
      <c r="AN73" s="153">
        <v>1.48796916430434</v>
      </c>
      <c r="AO73" s="153">
        <v>3.0660027287688698</v>
      </c>
      <c r="AP73" s="153">
        <v>-1.07088834192711E-3</v>
      </c>
      <c r="AQ73" s="153">
        <v>4.2040544945602901E-2</v>
      </c>
      <c r="AR73" s="153">
        <v>0.13734792078569499</v>
      </c>
      <c r="AS73" s="153">
        <v>497.95851622848699</v>
      </c>
      <c r="AT73" s="153">
        <v>49.320396299499301</v>
      </c>
      <c r="AU73" s="153">
        <v>0.26155331618677302</v>
      </c>
      <c r="AV73" s="153">
        <v>0.155002975823155</v>
      </c>
      <c r="AW73" s="153">
        <v>0.104722384268778</v>
      </c>
      <c r="AX73" s="153">
        <v>0.24993643164477999</v>
      </c>
      <c r="AY73" s="153">
        <v>5.9484098755764299E-4</v>
      </c>
      <c r="AZ73" s="153">
        <v>6.7068012534998405E-5</v>
      </c>
      <c r="BA73" s="153">
        <v>0</v>
      </c>
      <c r="BB73" s="153">
        <v>1.51641056811647E-2</v>
      </c>
      <c r="BC73" s="153">
        <v>2.7235013304944999E-2</v>
      </c>
      <c r="BD73" s="153">
        <v>0</v>
      </c>
      <c r="BE73" s="153">
        <v>-8.46585763617219E-4</v>
      </c>
      <c r="BF73" s="153">
        <v>8.0184801853326105E-5</v>
      </c>
      <c r="BG73" s="153">
        <v>0</v>
      </c>
      <c r="BH73" s="153">
        <v>23.998308643339499</v>
      </c>
      <c r="BI73" s="153">
        <v>2.2646046780806102</v>
      </c>
      <c r="BJ73" s="153">
        <v>0</v>
      </c>
      <c r="BK73" s="153">
        <v>0.69065825415061699</v>
      </c>
      <c r="BL73" s="153">
        <v>0.170893647224832</v>
      </c>
      <c r="BM73" s="153">
        <v>0</v>
      </c>
      <c r="BN73" s="153">
        <v>1.37120700742747</v>
      </c>
      <c r="BO73" s="153">
        <v>0.184186274925592</v>
      </c>
      <c r="BP73" s="153">
        <v>6.3090046935632096E-2</v>
      </c>
      <c r="BQ73" s="153">
        <v>0.19118608339205501</v>
      </c>
      <c r="BR73" s="153">
        <v>7.2015485275759294E-2</v>
      </c>
      <c r="BS73" s="153">
        <v>0</v>
      </c>
      <c r="BT73" s="153">
        <v>0.41640492675368401</v>
      </c>
      <c r="BU73" s="153">
        <v>0.25070099561814702</v>
      </c>
      <c r="BV73" s="153">
        <v>0</v>
      </c>
      <c r="BW73" s="153">
        <v>9.2159055312315407E-5</v>
      </c>
      <c r="BX73" s="153">
        <v>8.8652206690591303E-6</v>
      </c>
      <c r="BY73" s="153">
        <v>0</v>
      </c>
      <c r="BZ73" s="153">
        <v>0.27203113612278401</v>
      </c>
      <c r="CA73" s="153">
        <v>0.13736482089565399</v>
      </c>
      <c r="CB73" s="153">
        <v>0</v>
      </c>
      <c r="CC73" s="153">
        <v>4.6984267250927698E-2</v>
      </c>
      <c r="CD73" s="153">
        <v>9.1976315184605903E-2</v>
      </c>
      <c r="CE73" s="153">
        <v>0</v>
      </c>
      <c r="CF73" s="153">
        <v>-2.9494125580264399E-18</v>
      </c>
      <c r="CG73" s="153">
        <v>1.72268251322572E-19</v>
      </c>
      <c r="CH73" s="153">
        <v>0</v>
      </c>
      <c r="CI73" s="153">
        <v>4.47592218346503E-9</v>
      </c>
      <c r="CJ73" s="153">
        <v>2.55485678012617E-10</v>
      </c>
      <c r="CK73" s="153">
        <v>0</v>
      </c>
      <c r="CL73" s="153">
        <v>-2.8827650564692801E-18</v>
      </c>
      <c r="CM73" s="153">
        <v>1.68022797366463E-19</v>
      </c>
      <c r="CN73" s="153">
        <v>0</v>
      </c>
      <c r="CO73" s="153">
        <v>-2.6525991757080502E-12</v>
      </c>
      <c r="CP73" s="153">
        <v>2.5149299200389901E-13</v>
      </c>
      <c r="CQ73" s="153">
        <v>0</v>
      </c>
      <c r="CR73" s="153">
        <v>-8.1457245433478306E-18</v>
      </c>
      <c r="CS73" s="153">
        <v>4.8399467286617297E-19</v>
      </c>
      <c r="CT73" s="153">
        <v>0</v>
      </c>
      <c r="CU73" s="153">
        <v>4.5217538117900097E-8</v>
      </c>
      <c r="CV73" s="153">
        <v>2.56153181890814E-9</v>
      </c>
      <c r="CW73" s="153">
        <v>0</v>
      </c>
      <c r="CX73" s="153">
        <v>-2.5362345242867798E-18</v>
      </c>
      <c r="CY73" s="153">
        <v>1.4705774931285399E-19</v>
      </c>
      <c r="CZ73" s="153">
        <v>0</v>
      </c>
      <c r="DA73" s="153">
        <v>0.137466131082953</v>
      </c>
      <c r="DB73" s="153">
        <v>8.3750510306501796E-2</v>
      </c>
      <c r="DC73" s="153">
        <v>0.182304308465881</v>
      </c>
    </row>
    <row r="74" spans="1:107">
      <c r="A74" s="152">
        <v>3</v>
      </c>
      <c r="B74" s="153" t="s">
        <v>65</v>
      </c>
      <c r="C74" s="153" t="s">
        <v>549</v>
      </c>
      <c r="D74" s="153" t="s">
        <v>374</v>
      </c>
      <c r="E74" s="153">
        <v>80.685584087312364</v>
      </c>
      <c r="F74" s="153">
        <v>0.40193597464540098</v>
      </c>
      <c r="G74" s="153">
        <v>0.338367701115043</v>
      </c>
      <c r="H74" s="153">
        <v>1.0103603534641601</v>
      </c>
      <c r="I74" s="153"/>
      <c r="J74" s="153"/>
      <c r="K74" s="153"/>
      <c r="L74" s="153">
        <v>215088.30796205599</v>
      </c>
      <c r="M74" s="153">
        <v>20060.449418279401</v>
      </c>
      <c r="N74" s="153">
        <v>820.42876444965304</v>
      </c>
      <c r="O74" s="153">
        <v>1.2011028512866599</v>
      </c>
      <c r="P74" s="153">
        <v>0.28153691777301298</v>
      </c>
      <c r="Q74" s="153">
        <v>0.49781619380301501</v>
      </c>
      <c r="R74" s="153"/>
      <c r="S74" s="153"/>
      <c r="T74" s="153"/>
      <c r="U74" s="153">
        <v>2.2728981435853499</v>
      </c>
      <c r="V74" s="153">
        <v>0.38217468577125202</v>
      </c>
      <c r="W74" s="153">
        <v>0.25342963659908102</v>
      </c>
      <c r="X74" s="153">
        <v>2.4120410212901402</v>
      </c>
      <c r="Y74" s="153">
        <v>6.4685546741312097</v>
      </c>
      <c r="Z74" s="153">
        <v>19.515257025125901</v>
      </c>
      <c r="AA74" s="153">
        <v>5276.0697240028103</v>
      </c>
      <c r="AB74" s="153">
        <v>492.64541743517498</v>
      </c>
      <c r="AC74" s="153">
        <v>59.057143639491301</v>
      </c>
      <c r="AD74" s="153">
        <v>0.58276479215954702</v>
      </c>
      <c r="AE74" s="153">
        <v>0.198726166691506</v>
      </c>
      <c r="AF74" s="153">
        <v>0.32013132465760002</v>
      </c>
      <c r="AG74" s="153">
        <v>0.37207206787533398</v>
      </c>
      <c r="AH74" s="153">
        <v>0.297284090705768</v>
      </c>
      <c r="AI74" s="153">
        <v>1.2824501423767201</v>
      </c>
      <c r="AJ74" s="153">
        <v>0.22930485216195401</v>
      </c>
      <c r="AK74" s="153">
        <v>0.23393166394981199</v>
      </c>
      <c r="AL74" s="153">
        <v>0</v>
      </c>
      <c r="AM74" s="153">
        <v>4.1588286182291698</v>
      </c>
      <c r="AN74" s="153">
        <v>1.4037088746964901</v>
      </c>
      <c r="AO74" s="153">
        <v>1.9110034069477599</v>
      </c>
      <c r="AP74" s="153">
        <v>0.12824465194745899</v>
      </c>
      <c r="AQ74" s="153">
        <v>7.8269497828226994E-2</v>
      </c>
      <c r="AR74" s="153">
        <v>0.221654635559005</v>
      </c>
      <c r="AS74" s="153">
        <v>477.96307519335102</v>
      </c>
      <c r="AT74" s="153">
        <v>50.230549101981701</v>
      </c>
      <c r="AU74" s="153">
        <v>0.25729219793985197</v>
      </c>
      <c r="AV74" s="153">
        <v>3.6825714848696803E-2</v>
      </c>
      <c r="AW74" s="153">
        <v>7.0625598273331702E-2</v>
      </c>
      <c r="AX74" s="153">
        <v>0.19549169329320101</v>
      </c>
      <c r="AY74" s="153">
        <v>0.208136525908723</v>
      </c>
      <c r="AZ74" s="153">
        <v>0.149528105233314</v>
      </c>
      <c r="BA74" s="153">
        <v>0.244187635681819</v>
      </c>
      <c r="BB74" s="153">
        <v>2.4386708712284402E-2</v>
      </c>
      <c r="BC74" s="153">
        <v>4.2893277489036701E-2</v>
      </c>
      <c r="BD74" s="153">
        <v>0.124246391065735</v>
      </c>
      <c r="BE74" s="153">
        <v>-8.5623846475087195E-4</v>
      </c>
      <c r="BF74" s="153">
        <v>1.20123406409536E-4</v>
      </c>
      <c r="BG74" s="153">
        <v>3.9668172779685998E-2</v>
      </c>
      <c r="BH74" s="153">
        <v>22.5665495875148</v>
      </c>
      <c r="BI74" s="153">
        <v>2.19432096545526</v>
      </c>
      <c r="BJ74" s="153">
        <v>0</v>
      </c>
      <c r="BK74" s="153">
        <v>0.61671971340522003</v>
      </c>
      <c r="BL74" s="153">
        <v>0.14018437459135599</v>
      </c>
      <c r="BM74" s="153">
        <v>0</v>
      </c>
      <c r="BN74" s="153">
        <v>1.15944187575645</v>
      </c>
      <c r="BO74" s="153">
        <v>0.21108229934638201</v>
      </c>
      <c r="BP74" s="153">
        <v>0</v>
      </c>
      <c r="BQ74" s="153">
        <v>0.189818935438924</v>
      </c>
      <c r="BR74" s="153">
        <v>7.8539626349019495E-2</v>
      </c>
      <c r="BS74" s="153">
        <v>0</v>
      </c>
      <c r="BT74" s="153">
        <v>0.63791305451734603</v>
      </c>
      <c r="BU74" s="153">
        <v>0.28207495134972899</v>
      </c>
      <c r="BV74" s="153">
        <v>0</v>
      </c>
      <c r="BW74" s="153">
        <v>-3.36954142178642E-4</v>
      </c>
      <c r="BX74" s="153">
        <v>3.1059201612817101E-5</v>
      </c>
      <c r="BY74" s="153">
        <v>0</v>
      </c>
      <c r="BZ74" s="153">
        <v>0.11554179555392299</v>
      </c>
      <c r="CA74" s="153">
        <v>7.2056938277383506E-2</v>
      </c>
      <c r="CB74" s="153">
        <v>0</v>
      </c>
      <c r="CC74" s="153">
        <v>-1.8287353320761099E-5</v>
      </c>
      <c r="CD74" s="153">
        <v>9.737989383197351E-7</v>
      </c>
      <c r="CE74" s="153">
        <v>0</v>
      </c>
      <c r="CF74" s="153">
        <v>-2.92713752437099E-18</v>
      </c>
      <c r="CG74" s="153">
        <v>1.5787324340391699E-19</v>
      </c>
      <c r="CH74" s="153">
        <v>0</v>
      </c>
      <c r="CI74" s="153">
        <v>-1.22852891645873E-9</v>
      </c>
      <c r="CJ74" s="153">
        <v>6.6003606672454003E-11</v>
      </c>
      <c r="CK74" s="153">
        <v>0</v>
      </c>
      <c r="CL74" s="153">
        <v>-2.7650893169474101E-18</v>
      </c>
      <c r="CM74" s="153">
        <v>1.5239522725223901E-19</v>
      </c>
      <c r="CN74" s="153">
        <v>0</v>
      </c>
      <c r="CO74" s="153">
        <v>9.9100922230526297E-12</v>
      </c>
      <c r="CP74" s="153">
        <v>8.90954637700705E-13</v>
      </c>
      <c r="CQ74" s="153">
        <v>0</v>
      </c>
      <c r="CR74" s="153">
        <v>-8.3576514943570495E-18</v>
      </c>
      <c r="CS74" s="153">
        <v>4.6618329679000796E-19</v>
      </c>
      <c r="CT74" s="153">
        <v>0</v>
      </c>
      <c r="CU74" s="153">
        <v>-1.24663627582259E-8</v>
      </c>
      <c r="CV74" s="153">
        <v>6.7075973010983698E-10</v>
      </c>
      <c r="CW74" s="153">
        <v>0</v>
      </c>
      <c r="CX74" s="153">
        <v>-2.3914905420495499E-18</v>
      </c>
      <c r="CY74" s="153">
        <v>1.3107304445620201E-19</v>
      </c>
      <c r="CZ74" s="153">
        <v>0</v>
      </c>
      <c r="DA74" s="153">
        <v>6.3732760563924407E-2</v>
      </c>
      <c r="DB74" s="153">
        <v>7.7933122733662805E-2</v>
      </c>
      <c r="DC74" s="153">
        <v>0.18639798152887499</v>
      </c>
    </row>
    <row r="75" spans="1:107">
      <c r="A75" s="152">
        <v>3</v>
      </c>
      <c r="B75" s="153" t="s">
        <v>65</v>
      </c>
      <c r="C75" s="153" t="s">
        <v>549</v>
      </c>
      <c r="D75" s="153" t="s">
        <v>360</v>
      </c>
      <c r="E75" s="153">
        <v>73.232076735276451</v>
      </c>
      <c r="F75" s="153">
        <v>0.35468672261265999</v>
      </c>
      <c r="G75" s="153">
        <v>0.25256238424984301</v>
      </c>
      <c r="H75" s="153">
        <v>0.44675309353081699</v>
      </c>
      <c r="I75" s="153"/>
      <c r="J75" s="153"/>
      <c r="K75" s="153"/>
      <c r="L75" s="153">
        <v>219834.112005178</v>
      </c>
      <c r="M75" s="153">
        <v>21329.557413095401</v>
      </c>
      <c r="N75" s="153">
        <v>876.61562735498205</v>
      </c>
      <c r="O75" s="153">
        <v>1.1659850641876399</v>
      </c>
      <c r="P75" s="153">
        <v>0.27392067833058598</v>
      </c>
      <c r="Q75" s="153">
        <v>0.41791801945340101</v>
      </c>
      <c r="R75" s="153"/>
      <c r="S75" s="153"/>
      <c r="T75" s="153"/>
      <c r="U75" s="153">
        <v>2.25122666960428</v>
      </c>
      <c r="V75" s="153">
        <v>0.35701205720340701</v>
      </c>
      <c r="W75" s="153">
        <v>0.229457901263006</v>
      </c>
      <c r="X75" s="153">
        <v>9.4240632922016001</v>
      </c>
      <c r="Y75" s="153">
        <v>6.1324083517075296</v>
      </c>
      <c r="Z75" s="153">
        <v>16.783249717646701</v>
      </c>
      <c r="AA75" s="153">
        <v>5611.5963481407098</v>
      </c>
      <c r="AB75" s="153">
        <v>495.73591744081301</v>
      </c>
      <c r="AC75" s="153">
        <v>49.503449339261998</v>
      </c>
      <c r="AD75" s="153">
        <v>0.540110542629201</v>
      </c>
      <c r="AE75" s="153">
        <v>0.19644445692104501</v>
      </c>
      <c r="AF75" s="153">
        <v>0.17018835968326501</v>
      </c>
      <c r="AG75" s="153">
        <v>0.18971360362960099</v>
      </c>
      <c r="AH75" s="153">
        <v>0.31793930419696698</v>
      </c>
      <c r="AI75" s="153">
        <v>1.1669221836894601</v>
      </c>
      <c r="AJ75" s="153">
        <v>0.31975382117097501</v>
      </c>
      <c r="AK75" s="153">
        <v>0.27631203717691299</v>
      </c>
      <c r="AL75" s="153">
        <v>0.50649590077826101</v>
      </c>
      <c r="AM75" s="153">
        <v>4.4732412323742698</v>
      </c>
      <c r="AN75" s="153">
        <v>1.6179877643632199</v>
      </c>
      <c r="AO75" s="153">
        <v>4.15078318511212</v>
      </c>
      <c r="AP75" s="153">
        <v>0.111610136988662</v>
      </c>
      <c r="AQ75" s="153">
        <v>7.3348733978075606E-2</v>
      </c>
      <c r="AR75" s="153">
        <v>0.12933674457547301</v>
      </c>
      <c r="AS75" s="153">
        <v>540.64866302528003</v>
      </c>
      <c r="AT75" s="153">
        <v>52.925626011505997</v>
      </c>
      <c r="AU75" s="153">
        <v>0.178098207206489</v>
      </c>
      <c r="AV75" s="153">
        <v>6.7431665816577793E-2</v>
      </c>
      <c r="AW75" s="153">
        <v>9.7851704558023903E-2</v>
      </c>
      <c r="AX75" s="153">
        <v>0.16315002522001101</v>
      </c>
      <c r="AY75" s="153">
        <v>-8.17006168067024E-3</v>
      </c>
      <c r="AZ75" s="153">
        <v>4.1901715028089102E-4</v>
      </c>
      <c r="BA75" s="153">
        <v>0</v>
      </c>
      <c r="BB75" s="153">
        <v>-2.1158357589785799E-2</v>
      </c>
      <c r="BC75" s="153">
        <v>2.0610850706612002E-2</v>
      </c>
      <c r="BD75" s="153">
        <v>0.230787873444811</v>
      </c>
      <c r="BE75" s="153">
        <v>-1.9432906765609701E-3</v>
      </c>
      <c r="BF75" s="153">
        <v>9.8800798566527401E-5</v>
      </c>
      <c r="BG75" s="153">
        <v>0</v>
      </c>
      <c r="BH75" s="153">
        <v>36.721632138636103</v>
      </c>
      <c r="BI75" s="153">
        <v>3.64099823546821</v>
      </c>
      <c r="BJ75" s="153">
        <v>0.47441068874471098</v>
      </c>
      <c r="BK75" s="153">
        <v>1.01489828601523</v>
      </c>
      <c r="BL75" s="153">
        <v>0.21088844787722899</v>
      </c>
      <c r="BM75" s="153">
        <v>6.8495254291803101E-2</v>
      </c>
      <c r="BN75" s="153">
        <v>1.6503770326270999</v>
      </c>
      <c r="BO75" s="153">
        <v>0.25317460990061103</v>
      </c>
      <c r="BP75" s="153">
        <v>0</v>
      </c>
      <c r="BQ75" s="153">
        <v>0.153696352502151</v>
      </c>
      <c r="BR75" s="153">
        <v>5.5943818787002199E-2</v>
      </c>
      <c r="BS75" s="153">
        <v>0</v>
      </c>
      <c r="BT75" s="153">
        <v>0.53729798752627</v>
      </c>
      <c r="BU75" s="153">
        <v>0.26180323399580302</v>
      </c>
      <c r="BV75" s="153">
        <v>0</v>
      </c>
      <c r="BW75" s="153">
        <v>1.6385845197791299E-3</v>
      </c>
      <c r="BX75" s="153">
        <v>2.06634869337737E-4</v>
      </c>
      <c r="BY75" s="153">
        <v>0</v>
      </c>
      <c r="BZ75" s="153">
        <v>0.30403798932569098</v>
      </c>
      <c r="CA75" s="153">
        <v>0.13596984783067001</v>
      </c>
      <c r="CB75" s="153">
        <v>0</v>
      </c>
      <c r="CC75" s="153">
        <v>9.2693579090648499E-6</v>
      </c>
      <c r="CD75" s="153">
        <v>7.1078921919008097E-7</v>
      </c>
      <c r="CE75" s="153">
        <v>0</v>
      </c>
      <c r="CF75" s="153">
        <v>-2.9646575048695598E-18</v>
      </c>
      <c r="CG75" s="153">
        <v>1.70472017505178E-19</v>
      </c>
      <c r="CH75" s="153">
        <v>0</v>
      </c>
      <c r="CI75" s="153">
        <v>6.2610692347665599E-10</v>
      </c>
      <c r="CJ75" s="153">
        <v>4.8101427697620403E-11</v>
      </c>
      <c r="CK75" s="153">
        <v>0</v>
      </c>
      <c r="CL75" s="153">
        <v>4.9505069671992499E-3</v>
      </c>
      <c r="CM75" s="153">
        <v>9.7049348368154192E-3</v>
      </c>
      <c r="CN75" s="153">
        <v>0</v>
      </c>
      <c r="CO75" s="153">
        <v>-4.7367015521233203E-11</v>
      </c>
      <c r="CP75" s="153">
        <v>5.9696610316972998E-12</v>
      </c>
      <c r="CQ75" s="153">
        <v>0</v>
      </c>
      <c r="CR75" s="153">
        <v>-8.8346225442357602E-18</v>
      </c>
      <c r="CS75" s="153">
        <v>5.1172924705739495E-19</v>
      </c>
      <c r="CT75" s="153">
        <v>0</v>
      </c>
      <c r="CU75" s="153">
        <v>6.4940818366717899E-9</v>
      </c>
      <c r="CV75" s="153">
        <v>5.0611059714866398E-10</v>
      </c>
      <c r="CW75" s="153">
        <v>0</v>
      </c>
      <c r="CX75" s="153">
        <v>-2.32385005799441E-18</v>
      </c>
      <c r="CY75" s="153">
        <v>1.3154161623106999E-19</v>
      </c>
      <c r="CZ75" s="153">
        <v>0</v>
      </c>
      <c r="DA75" s="153">
        <v>0.12818865958154399</v>
      </c>
      <c r="DB75" s="153">
        <v>9.7096108151998095E-2</v>
      </c>
      <c r="DC75" s="153">
        <v>0.179678003026773</v>
      </c>
    </row>
    <row r="76" spans="1:107">
      <c r="A76" s="152">
        <v>3</v>
      </c>
      <c r="B76" s="153" t="s">
        <v>65</v>
      </c>
      <c r="C76" s="153" t="s">
        <v>550</v>
      </c>
      <c r="D76" s="153" t="s">
        <v>365</v>
      </c>
      <c r="E76" s="153">
        <v>69.855120889838375</v>
      </c>
      <c r="F76" s="153">
        <v>1.09844961671329</v>
      </c>
      <c r="G76" s="153">
        <v>0.39551324211168198</v>
      </c>
      <c r="H76" s="153">
        <v>0.81461306149979495</v>
      </c>
      <c r="I76" s="153"/>
      <c r="J76" s="153"/>
      <c r="K76" s="153"/>
      <c r="L76" s="153">
        <v>223991.09409018801</v>
      </c>
      <c r="M76" s="153">
        <v>6595.0128188224198</v>
      </c>
      <c r="N76" s="153">
        <v>963.66866162775398</v>
      </c>
      <c r="O76" s="153">
        <v>1.0271233232572601</v>
      </c>
      <c r="P76" s="153">
        <v>0.35631956827056499</v>
      </c>
      <c r="Q76" s="153">
        <v>0.65074352898252696</v>
      </c>
      <c r="R76" s="153"/>
      <c r="S76" s="153"/>
      <c r="T76" s="153"/>
      <c r="U76" s="153">
        <v>2.7485508417198101</v>
      </c>
      <c r="V76" s="153">
        <v>0.43578149116366199</v>
      </c>
      <c r="W76" s="153">
        <v>0.16555331971988499</v>
      </c>
      <c r="X76" s="153">
        <v>0.41271666306925497</v>
      </c>
      <c r="Y76" s="153">
        <v>7.6074391612191503</v>
      </c>
      <c r="Z76" s="153">
        <v>24.0215366895812</v>
      </c>
      <c r="AA76" s="153">
        <v>5273.3443226444997</v>
      </c>
      <c r="AB76" s="153">
        <v>215.38865629549099</v>
      </c>
      <c r="AC76" s="153">
        <v>57.523398230447498</v>
      </c>
      <c r="AD76" s="153">
        <v>0.921171265927472</v>
      </c>
      <c r="AE76" s="153">
        <v>0.29021589932649799</v>
      </c>
      <c r="AF76" s="153">
        <v>0.294776319317262</v>
      </c>
      <c r="AG76" s="153">
        <v>-0.28540127129604798</v>
      </c>
      <c r="AH76" s="153">
        <v>0.15517975845965901</v>
      </c>
      <c r="AI76" s="153">
        <v>1.25515186934209</v>
      </c>
      <c r="AJ76" s="153">
        <v>2.8635988904624199</v>
      </c>
      <c r="AK76" s="153">
        <v>2.5317236710159099</v>
      </c>
      <c r="AL76" s="153">
        <v>0.67125242384121198</v>
      </c>
      <c r="AM76" s="153">
        <v>4.5035124986504398</v>
      </c>
      <c r="AN76" s="153">
        <v>1.3922295233342299</v>
      </c>
      <c r="AO76" s="153">
        <v>3.5755272987759801</v>
      </c>
      <c r="AP76" s="153">
        <v>0.22026265113194499</v>
      </c>
      <c r="AQ76" s="153">
        <v>0.117351045933193</v>
      </c>
      <c r="AR76" s="153">
        <v>0</v>
      </c>
      <c r="AS76" s="153">
        <v>572.38325822382296</v>
      </c>
      <c r="AT76" s="153">
        <v>15.1256942528387</v>
      </c>
      <c r="AU76" s="153">
        <v>0.50483591362431002</v>
      </c>
      <c r="AV76" s="153">
        <v>0.18277858080780501</v>
      </c>
      <c r="AW76" s="153">
        <v>0.132899804858578</v>
      </c>
      <c r="AX76" s="153">
        <v>0.15352108179020801</v>
      </c>
      <c r="AY76" s="153">
        <v>0.249151579782462</v>
      </c>
      <c r="AZ76" s="153">
        <v>0.19394859756889499</v>
      </c>
      <c r="BA76" s="153">
        <v>0</v>
      </c>
      <c r="BB76" s="153">
        <v>3.14503389251512E-2</v>
      </c>
      <c r="BC76" s="153">
        <v>8.87041369169531E-2</v>
      </c>
      <c r="BD76" s="153">
        <v>0.27292670384378598</v>
      </c>
      <c r="BE76" s="153">
        <v>2.94227378469904E-4</v>
      </c>
      <c r="BF76" s="153">
        <v>9.7098274549052297E-6</v>
      </c>
      <c r="BG76" s="153">
        <v>0</v>
      </c>
      <c r="BH76" s="153">
        <v>39.559672677414802</v>
      </c>
      <c r="BI76" s="153">
        <v>3.7322328985460702</v>
      </c>
      <c r="BJ76" s="153">
        <v>0.607788268185387</v>
      </c>
      <c r="BK76" s="153">
        <v>0.96620336333391799</v>
      </c>
      <c r="BL76" s="153">
        <v>0.202962880431142</v>
      </c>
      <c r="BM76" s="153">
        <v>0</v>
      </c>
      <c r="BN76" s="153">
        <v>1.78713009953288</v>
      </c>
      <c r="BO76" s="153">
        <v>0.31941043979498002</v>
      </c>
      <c r="BP76" s="153">
        <v>0</v>
      </c>
      <c r="BQ76" s="153">
        <v>0.198502002017928</v>
      </c>
      <c r="BR76" s="153">
        <v>8.6175329196016601E-2</v>
      </c>
      <c r="BS76" s="153">
        <v>0</v>
      </c>
      <c r="BT76" s="153">
        <v>0.51417809362676203</v>
      </c>
      <c r="BU76" s="153">
        <v>0.29664982946698898</v>
      </c>
      <c r="BV76" s="153">
        <v>0</v>
      </c>
      <c r="BW76" s="153">
        <v>5.06983332261944E-4</v>
      </c>
      <c r="BX76" s="153">
        <v>5.9352887150297502E-5</v>
      </c>
      <c r="BY76" s="153">
        <v>0</v>
      </c>
      <c r="BZ76" s="153">
        <v>0.33858422926105097</v>
      </c>
      <c r="CA76" s="153">
        <v>0.125070243607936</v>
      </c>
      <c r="CB76" s="153">
        <v>0</v>
      </c>
      <c r="CC76" s="153">
        <v>1.6879074693731501E-5</v>
      </c>
      <c r="CD76" s="153">
        <v>1.42443561311723E-6</v>
      </c>
      <c r="CE76" s="153">
        <v>0</v>
      </c>
      <c r="CF76" s="153">
        <v>-3.7749998435749903E-18</v>
      </c>
      <c r="CG76" s="153">
        <v>1.4550953229127399E-19</v>
      </c>
      <c r="CH76" s="153">
        <v>0</v>
      </c>
      <c r="CI76" s="153">
        <v>3.1635026632858301E-10</v>
      </c>
      <c r="CJ76" s="153">
        <v>2.7448489436120198E-11</v>
      </c>
      <c r="CK76" s="153">
        <v>0</v>
      </c>
      <c r="CL76" s="153">
        <v>-2.8521303793707301E-18</v>
      </c>
      <c r="CM76" s="153">
        <v>1.0692135099937601E-19</v>
      </c>
      <c r="CN76" s="153">
        <v>0</v>
      </c>
      <c r="CO76" s="153">
        <v>2.8603714570680798E-9</v>
      </c>
      <c r="CP76" s="153">
        <v>2.4033537175916198E-10</v>
      </c>
      <c r="CQ76" s="153">
        <v>0</v>
      </c>
      <c r="CR76" s="153">
        <v>-1.30469432449044E-17</v>
      </c>
      <c r="CS76" s="153">
        <v>5.1586212212559403E-19</v>
      </c>
      <c r="CT76" s="153">
        <v>0</v>
      </c>
      <c r="CU76" s="153">
        <v>-1.1883562054342499E-10</v>
      </c>
      <c r="CV76" s="153">
        <v>5.8221031589331901E-12</v>
      </c>
      <c r="CW76" s="153">
        <v>0</v>
      </c>
      <c r="CX76" s="153">
        <v>-2.37102742000379E-18</v>
      </c>
      <c r="CY76" s="153">
        <v>8.82813722066951E-20</v>
      </c>
      <c r="CZ76" s="153">
        <v>0</v>
      </c>
      <c r="DA76" s="153">
        <v>0.168649208731141</v>
      </c>
      <c r="DB76" s="153">
        <v>0.112647547107465</v>
      </c>
      <c r="DC76" s="153">
        <v>0.22191506968074301</v>
      </c>
    </row>
    <row r="77" spans="1:107">
      <c r="A77" s="152">
        <v>3</v>
      </c>
      <c r="B77" s="153" t="s">
        <v>65</v>
      </c>
      <c r="C77" s="153" t="s">
        <v>550</v>
      </c>
      <c r="D77" s="153" t="s">
        <v>365</v>
      </c>
      <c r="E77" s="153">
        <v>74.356015327536525</v>
      </c>
      <c r="F77" s="153">
        <v>0.65074975304557303</v>
      </c>
      <c r="G77" s="153">
        <v>0.35669063027063602</v>
      </c>
      <c r="H77" s="153">
        <v>0.36207657267764798</v>
      </c>
      <c r="I77" s="153"/>
      <c r="J77" s="153"/>
      <c r="K77" s="153"/>
      <c r="L77" s="153">
        <v>202571.64196701301</v>
      </c>
      <c r="M77" s="153">
        <v>6043.5344501978298</v>
      </c>
      <c r="N77" s="153">
        <v>817.27714289167398</v>
      </c>
      <c r="O77" s="153">
        <v>0.986595645563212</v>
      </c>
      <c r="P77" s="153">
        <v>0.29771132575634601</v>
      </c>
      <c r="Q77" s="153">
        <v>0.58681668211740901</v>
      </c>
      <c r="R77" s="153"/>
      <c r="S77" s="153"/>
      <c r="T77" s="153"/>
      <c r="U77" s="153">
        <v>2.3299866766059498</v>
      </c>
      <c r="V77" s="153">
        <v>0.38836831032080998</v>
      </c>
      <c r="W77" s="153">
        <v>0.31026510022509601</v>
      </c>
      <c r="X77" s="153">
        <v>3.7907218753800902</v>
      </c>
      <c r="Y77" s="153">
        <v>8.3307236808925094</v>
      </c>
      <c r="Z77" s="153">
        <v>24.467360705322701</v>
      </c>
      <c r="AA77" s="153">
        <v>4855.2942340096997</v>
      </c>
      <c r="AB77" s="153">
        <v>176.17842219711099</v>
      </c>
      <c r="AC77" s="153">
        <v>56.3151080726769</v>
      </c>
      <c r="AD77" s="153">
        <v>0.47291670968870098</v>
      </c>
      <c r="AE77" s="153">
        <v>0.22011090414811901</v>
      </c>
      <c r="AF77" s="153">
        <v>0.24488061726111099</v>
      </c>
      <c r="AG77" s="153">
        <v>-8.5891417329435504E-2</v>
      </c>
      <c r="AH77" s="153">
        <v>0.27953912596123898</v>
      </c>
      <c r="AI77" s="153">
        <v>0.983642664166828</v>
      </c>
      <c r="AJ77" s="153">
        <v>-0.11366102089688999</v>
      </c>
      <c r="AK77" s="153">
        <v>3.3492080834369598E-3</v>
      </c>
      <c r="AL77" s="153">
        <v>0.63164288067614005</v>
      </c>
      <c r="AM77" s="153">
        <v>4.16119507954346</v>
      </c>
      <c r="AN77" s="153">
        <v>1.45700026205919</v>
      </c>
      <c r="AO77" s="153">
        <v>2.6193510834612899</v>
      </c>
      <c r="AP77" s="153">
        <v>0.115924049202118</v>
      </c>
      <c r="AQ77" s="153">
        <v>7.3321611266143297E-2</v>
      </c>
      <c r="AR77" s="153">
        <v>0.113561968633504</v>
      </c>
      <c r="AS77" s="153">
        <v>515.42836831064801</v>
      </c>
      <c r="AT77" s="153">
        <v>14.3594550596936</v>
      </c>
      <c r="AU77" s="153">
        <v>0.49620807674772299</v>
      </c>
      <c r="AV77" s="153">
        <v>5.4477039978827198E-2</v>
      </c>
      <c r="AW77" s="153">
        <v>8.9854236030883397E-2</v>
      </c>
      <c r="AX77" s="153">
        <v>0.14345517029773699</v>
      </c>
      <c r="AY77" s="153">
        <v>1.5529267243454399E-4</v>
      </c>
      <c r="AZ77" s="153">
        <v>2.4304709055466502E-5</v>
      </c>
      <c r="BA77" s="153">
        <v>0</v>
      </c>
      <c r="BB77" s="153">
        <v>-4.0277725220019302E-2</v>
      </c>
      <c r="BC77" s="153">
        <v>8.9531034507306601E-4</v>
      </c>
      <c r="BD77" s="153">
        <v>0.15526628777694601</v>
      </c>
      <c r="BE77" s="153">
        <v>-7.33893201926372E-5</v>
      </c>
      <c r="BF77" s="153">
        <v>2.0650293872165801E-6</v>
      </c>
      <c r="BG77" s="153">
        <v>0</v>
      </c>
      <c r="BH77" s="153">
        <v>33.573634136021703</v>
      </c>
      <c r="BI77" s="153">
        <v>3.0584930532830001</v>
      </c>
      <c r="BJ77" s="153">
        <v>0</v>
      </c>
      <c r="BK77" s="153">
        <v>0.98735228732289404</v>
      </c>
      <c r="BL77" s="153">
        <v>0.18115018551405901</v>
      </c>
      <c r="BM77" s="153">
        <v>8.4038141892280094E-2</v>
      </c>
      <c r="BN77" s="153">
        <v>1.5703372527633901</v>
      </c>
      <c r="BO77" s="153">
        <v>0.215846122634061</v>
      </c>
      <c r="BP77" s="153">
        <v>0</v>
      </c>
      <c r="BQ77" s="153">
        <v>0.17605780498568199</v>
      </c>
      <c r="BR77" s="153">
        <v>7.1666853004608705E-2</v>
      </c>
      <c r="BS77" s="153">
        <v>0</v>
      </c>
      <c r="BT77" s="153">
        <v>0.64733037121058901</v>
      </c>
      <c r="BU77" s="153">
        <v>0.30992758568795797</v>
      </c>
      <c r="BV77" s="153">
        <v>0</v>
      </c>
      <c r="BW77" s="153">
        <v>2.5266256402572099E-3</v>
      </c>
      <c r="BX77" s="153">
        <v>2.15735650110241E-4</v>
      </c>
      <c r="BY77" s="153">
        <v>0</v>
      </c>
      <c r="BZ77" s="153">
        <v>0.17001771055718601</v>
      </c>
      <c r="CA77" s="153">
        <v>9.8150679732471394E-2</v>
      </c>
      <c r="CB77" s="153">
        <v>0</v>
      </c>
      <c r="CC77" s="153">
        <v>-5.5014256694640701E-5</v>
      </c>
      <c r="CD77" s="153">
        <v>4.0477751136521801E-6</v>
      </c>
      <c r="CE77" s="153">
        <v>0</v>
      </c>
      <c r="CF77" s="153">
        <v>-3.47218779762205E-18</v>
      </c>
      <c r="CG77" s="153">
        <v>9.7929772327819195E-20</v>
      </c>
      <c r="CH77" s="153">
        <v>0</v>
      </c>
      <c r="CI77" s="153">
        <v>-1.0445264093976E-9</v>
      </c>
      <c r="CJ77" s="153">
        <v>7.9579259778302604E-11</v>
      </c>
      <c r="CK77" s="153">
        <v>0</v>
      </c>
      <c r="CL77" s="153">
        <v>-2.50897866737353E-18</v>
      </c>
      <c r="CM77" s="153">
        <v>6.5740535052027696E-20</v>
      </c>
      <c r="CN77" s="153">
        <v>0</v>
      </c>
      <c r="CO77" s="153">
        <v>-9.1648116533020306E-9</v>
      </c>
      <c r="CP77" s="153">
        <v>6.9732624040612098E-10</v>
      </c>
      <c r="CQ77" s="153">
        <v>0</v>
      </c>
      <c r="CR77" s="153">
        <v>-1.2361330310551399E-17</v>
      </c>
      <c r="CS77" s="153">
        <v>3.5568131474376798E-19</v>
      </c>
      <c r="CT77" s="153">
        <v>0</v>
      </c>
      <c r="CU77" s="153">
        <v>1.7359946773264401E-10</v>
      </c>
      <c r="CV77" s="153">
        <v>1.20522186163793E-11</v>
      </c>
      <c r="CW77" s="153">
        <v>0</v>
      </c>
      <c r="CX77" s="153">
        <v>-2.0605422696556702E-18</v>
      </c>
      <c r="CY77" s="153">
        <v>5.6221143705577495E-20</v>
      </c>
      <c r="CZ77" s="153">
        <v>0</v>
      </c>
      <c r="DA77" s="153">
        <v>0.223541413799271</v>
      </c>
      <c r="DB77" s="153">
        <v>9.6897824749431205E-2</v>
      </c>
      <c r="DC77" s="153">
        <v>0.22752103980341901</v>
      </c>
    </row>
    <row r="78" spans="1:107">
      <c r="A78" s="152">
        <v>3</v>
      </c>
      <c r="B78" s="153" t="s">
        <v>65</v>
      </c>
      <c r="C78" s="153" t="s">
        <v>550</v>
      </c>
      <c r="D78" s="153" t="s">
        <v>360</v>
      </c>
      <c r="E78" s="153">
        <v>67.259346559251597</v>
      </c>
      <c r="F78" s="153">
        <v>0.52110155087464605</v>
      </c>
      <c r="G78" s="153">
        <v>0.27450454013574299</v>
      </c>
      <c r="H78" s="153">
        <v>0.83201738811147397</v>
      </c>
      <c r="I78" s="153"/>
      <c r="J78" s="153"/>
      <c r="K78" s="153"/>
      <c r="L78" s="153">
        <v>207171.60515186199</v>
      </c>
      <c r="M78" s="153">
        <v>5744.9922260073399</v>
      </c>
      <c r="N78" s="153">
        <v>1006.85382103521</v>
      </c>
      <c r="O78" s="153">
        <v>0.93060697300244</v>
      </c>
      <c r="P78" s="153">
        <v>0.33512861775609998</v>
      </c>
      <c r="Q78" s="153">
        <v>0.42374582714648001</v>
      </c>
      <c r="R78" s="153"/>
      <c r="S78" s="153"/>
      <c r="T78" s="153"/>
      <c r="U78" s="153">
        <v>2.1524790702802301</v>
      </c>
      <c r="V78" s="153">
        <v>0.30552351403093198</v>
      </c>
      <c r="W78" s="153">
        <v>0.31787135568732999</v>
      </c>
      <c r="X78" s="153">
        <v>6.5548392382793796</v>
      </c>
      <c r="Y78" s="153">
        <v>8.6231185718397594</v>
      </c>
      <c r="Z78" s="153">
        <v>19.650309184132599</v>
      </c>
      <c r="AA78" s="153">
        <v>5192.90864329543</v>
      </c>
      <c r="AB78" s="153">
        <v>168.789634107251</v>
      </c>
      <c r="AC78" s="153">
        <v>69.882281897997103</v>
      </c>
      <c r="AD78" s="153">
        <v>0.72346459628428395</v>
      </c>
      <c r="AE78" s="153">
        <v>0.254041330446586</v>
      </c>
      <c r="AF78" s="153">
        <v>0.30344451001611999</v>
      </c>
      <c r="AG78" s="153">
        <v>0.36087530166905601</v>
      </c>
      <c r="AH78" s="153">
        <v>0.44363824700823801</v>
      </c>
      <c r="AI78" s="153">
        <v>0.72446210698557501</v>
      </c>
      <c r="AJ78" s="153">
        <v>0.75342152991516698</v>
      </c>
      <c r="AK78" s="153">
        <v>0.434755831006648</v>
      </c>
      <c r="AL78" s="153">
        <v>0</v>
      </c>
      <c r="AM78" s="153">
        <v>3.4532226682976601</v>
      </c>
      <c r="AN78" s="153">
        <v>1.36635217807535</v>
      </c>
      <c r="AO78" s="153">
        <v>2.18757763960495</v>
      </c>
      <c r="AP78" s="153">
        <v>0.17762922613978799</v>
      </c>
      <c r="AQ78" s="153">
        <v>8.6868571114459295E-2</v>
      </c>
      <c r="AR78" s="153">
        <v>0.11551366279844701</v>
      </c>
      <c r="AS78" s="153">
        <v>523.40343294913305</v>
      </c>
      <c r="AT78" s="153">
        <v>13.387493223538799</v>
      </c>
      <c r="AU78" s="153">
        <v>0.24000762452244101</v>
      </c>
      <c r="AV78" s="153">
        <v>0.25726190594928</v>
      </c>
      <c r="AW78" s="153">
        <v>0.13862384891216201</v>
      </c>
      <c r="AX78" s="153">
        <v>0.14565045475203101</v>
      </c>
      <c r="AY78" s="153">
        <v>1.0728965771378499E-3</v>
      </c>
      <c r="AZ78" s="153">
        <v>9.5832644921026698E-5</v>
      </c>
      <c r="BA78" s="153">
        <v>0</v>
      </c>
      <c r="BB78" s="153">
        <v>-1.2907288940989199E-2</v>
      </c>
      <c r="BC78" s="153">
        <v>7.51966309608739E-4</v>
      </c>
      <c r="BD78" s="153">
        <v>0</v>
      </c>
      <c r="BE78" s="153">
        <v>2.2195248353392302E-5</v>
      </c>
      <c r="BF78" s="153">
        <v>6.4439335725497001E-7</v>
      </c>
      <c r="BG78" s="153">
        <v>0</v>
      </c>
      <c r="BH78" s="153">
        <v>39.492278037040599</v>
      </c>
      <c r="BI78" s="153">
        <v>3.1696004105512299</v>
      </c>
      <c r="BJ78" s="153">
        <v>0</v>
      </c>
      <c r="BK78" s="153">
        <v>1.27883960074082</v>
      </c>
      <c r="BL78" s="153">
        <v>0.241368615978581</v>
      </c>
      <c r="BM78" s="153">
        <v>8.5485242884262597E-2</v>
      </c>
      <c r="BN78" s="153">
        <v>1.62234503998155</v>
      </c>
      <c r="BO78" s="153">
        <v>0.26508492611839302</v>
      </c>
      <c r="BP78" s="153">
        <v>7.2760113226917403E-2</v>
      </c>
      <c r="BQ78" s="153">
        <v>0.19033091898135099</v>
      </c>
      <c r="BR78" s="153">
        <v>6.9628140427796997E-2</v>
      </c>
      <c r="BS78" s="153">
        <v>0</v>
      </c>
      <c r="BT78" s="153">
        <v>0.29162054511135399</v>
      </c>
      <c r="BU78" s="153">
        <v>0.222756448618005</v>
      </c>
      <c r="BV78" s="153">
        <v>0</v>
      </c>
      <c r="BW78" s="153">
        <v>0.27274737465981103</v>
      </c>
      <c r="BX78" s="153">
        <v>0.244186361734236</v>
      </c>
      <c r="BY78" s="153">
        <v>0.66939362583835904</v>
      </c>
      <c r="BZ78" s="153">
        <v>0.32924364902926401</v>
      </c>
      <c r="CA78" s="153">
        <v>0.13687519180751401</v>
      </c>
      <c r="CB78" s="153">
        <v>0</v>
      </c>
      <c r="CC78" s="153">
        <v>2.0633190504690499E-4</v>
      </c>
      <c r="CD78" s="153">
        <v>1.6383535921851699E-5</v>
      </c>
      <c r="CE78" s="153">
        <v>0</v>
      </c>
      <c r="CF78" s="153">
        <v>-3.5671909237018597E-18</v>
      </c>
      <c r="CG78" s="153">
        <v>1.0544577801149301E-19</v>
      </c>
      <c r="CH78" s="153">
        <v>0</v>
      </c>
      <c r="CI78" s="153">
        <v>3.9611290170305301E-9</v>
      </c>
      <c r="CJ78" s="153">
        <v>3.1791862154444498E-10</v>
      </c>
      <c r="CK78" s="153">
        <v>0</v>
      </c>
      <c r="CL78" s="153">
        <v>-2.4338914646648602E-18</v>
      </c>
      <c r="CM78" s="153">
        <v>7.0442942246488301E-20</v>
      </c>
      <c r="CN78" s="153">
        <v>0</v>
      </c>
      <c r="CO78" s="153">
        <v>3.48096090114593E-8</v>
      </c>
      <c r="CP78" s="153">
        <v>2.76473703486358E-9</v>
      </c>
      <c r="CQ78" s="153">
        <v>0</v>
      </c>
      <c r="CR78" s="153">
        <v>-1.30096825211014E-17</v>
      </c>
      <c r="CS78" s="153">
        <v>3.9861389923894901E-19</v>
      </c>
      <c r="CT78" s="153">
        <v>0</v>
      </c>
      <c r="CU78" s="153">
        <v>-5.9774063821731401E-10</v>
      </c>
      <c r="CV78" s="153">
        <v>4.7134528629102101E-11</v>
      </c>
      <c r="CW78" s="153">
        <v>0</v>
      </c>
      <c r="CX78" s="153">
        <v>-1.98067174848963E-18</v>
      </c>
      <c r="CY78" s="153">
        <v>5.6853757618017697E-20</v>
      </c>
      <c r="CZ78" s="153">
        <v>0</v>
      </c>
      <c r="DA78" s="153">
        <v>0.24723613788228399</v>
      </c>
      <c r="DB78" s="153">
        <v>0.13028056539896499</v>
      </c>
      <c r="DC78" s="153">
        <v>0.234145997277976</v>
      </c>
    </row>
    <row r="79" spans="1:107">
      <c r="A79" s="152">
        <v>3</v>
      </c>
      <c r="B79" s="153" t="s">
        <v>65</v>
      </c>
      <c r="C79" s="153" t="s">
        <v>550</v>
      </c>
      <c r="D79" s="153" t="s">
        <v>360</v>
      </c>
      <c r="E79" s="153">
        <v>66.607915790444181</v>
      </c>
      <c r="F79" s="153">
        <v>0.38628334594697999</v>
      </c>
      <c r="G79" s="153">
        <v>0.27780405353611298</v>
      </c>
      <c r="H79" s="153">
        <v>0.51771719993232501</v>
      </c>
      <c r="I79" s="153"/>
      <c r="J79" s="153"/>
      <c r="K79" s="153"/>
      <c r="L79" s="153">
        <v>213542.592201149</v>
      </c>
      <c r="M79" s="153">
        <v>8067.0838120394501</v>
      </c>
      <c r="N79" s="153">
        <v>810.64560993699604</v>
      </c>
      <c r="O79" s="153">
        <v>0.79013808348595904</v>
      </c>
      <c r="P79" s="153">
        <v>0.29633802181755797</v>
      </c>
      <c r="Q79" s="153">
        <v>0.39600134428813699</v>
      </c>
      <c r="R79" s="153"/>
      <c r="S79" s="153"/>
      <c r="T79" s="153"/>
      <c r="U79" s="153">
        <v>1.6682840107236101</v>
      </c>
      <c r="V79" s="153">
        <v>0.39371530689816597</v>
      </c>
      <c r="W79" s="153">
        <v>0.46390343805802903</v>
      </c>
      <c r="X79" s="153">
        <v>2.7868131477370399</v>
      </c>
      <c r="Y79" s="153">
        <v>8.0253759288930802</v>
      </c>
      <c r="Z79" s="153">
        <v>24.3336252141453</v>
      </c>
      <c r="AA79" s="153">
        <v>5637.50327012653</v>
      </c>
      <c r="AB79" s="153">
        <v>276.09458972634002</v>
      </c>
      <c r="AC79" s="153">
        <v>77.112806777227803</v>
      </c>
      <c r="AD79" s="153">
        <v>0.44526405133502001</v>
      </c>
      <c r="AE79" s="153">
        <v>0.198346920145994</v>
      </c>
      <c r="AF79" s="153">
        <v>0.22737820108873499</v>
      </c>
      <c r="AG79" s="153">
        <v>-0.28694010814497101</v>
      </c>
      <c r="AH79" s="153">
        <v>1.05387730043238E-2</v>
      </c>
      <c r="AI79" s="153">
        <v>1.09375121479244</v>
      </c>
      <c r="AJ79" s="153">
        <v>0.85913117828353003</v>
      </c>
      <c r="AK79" s="153">
        <v>0.51487389106661796</v>
      </c>
      <c r="AL79" s="153">
        <v>1.1705325021550199</v>
      </c>
      <c r="AM79" s="153">
        <v>6.5613364048380998</v>
      </c>
      <c r="AN79" s="153">
        <v>1.64909361428815</v>
      </c>
      <c r="AO79" s="153">
        <v>1.71393483672891</v>
      </c>
      <c r="AP79" s="153">
        <v>0.149529814336848</v>
      </c>
      <c r="AQ79" s="153">
        <v>8.8332362557627206E-2</v>
      </c>
      <c r="AR79" s="153">
        <v>0.12667048117177801</v>
      </c>
      <c r="AS79" s="153">
        <v>571.78222283752405</v>
      </c>
      <c r="AT79" s="153">
        <v>21.675039568952201</v>
      </c>
      <c r="AU79" s="153">
        <v>0.37452204681546603</v>
      </c>
      <c r="AV79" s="153">
        <v>0.169727771319236</v>
      </c>
      <c r="AW79" s="153">
        <v>0.113254348025368</v>
      </c>
      <c r="AX79" s="153">
        <v>0.21963244691314501</v>
      </c>
      <c r="AY79" s="153">
        <v>0.166224098447947</v>
      </c>
      <c r="AZ79" s="153">
        <v>0.147430533737444</v>
      </c>
      <c r="BA79" s="153">
        <v>0.72244239214383899</v>
      </c>
      <c r="BB79" s="153">
        <v>3.9455364502075296E-3</v>
      </c>
      <c r="BC79" s="153">
        <v>2.27107223528139E-4</v>
      </c>
      <c r="BD79" s="153">
        <v>0</v>
      </c>
      <c r="BE79" s="153">
        <v>-1.50316247155409E-5</v>
      </c>
      <c r="BF79" s="153">
        <v>9.8301864059440898E-7</v>
      </c>
      <c r="BG79" s="153">
        <v>0</v>
      </c>
      <c r="BH79" s="153">
        <v>45.220506304281599</v>
      </c>
      <c r="BI79" s="153">
        <v>3.7032307319339699</v>
      </c>
      <c r="BJ79" s="153">
        <v>0</v>
      </c>
      <c r="BK79" s="153">
        <v>1.21531735044377</v>
      </c>
      <c r="BL79" s="153">
        <v>0.22544838479785601</v>
      </c>
      <c r="BM79" s="153">
        <v>0</v>
      </c>
      <c r="BN79" s="153">
        <v>2.1379181814266301</v>
      </c>
      <c r="BO79" s="153">
        <v>0.299994959872042</v>
      </c>
      <c r="BP79" s="153">
        <v>0</v>
      </c>
      <c r="BQ79" s="153">
        <v>0.25576944953300801</v>
      </c>
      <c r="BR79" s="153">
        <v>9.14742768548861E-2</v>
      </c>
      <c r="BS79" s="153">
        <v>6.8351135120973197E-2</v>
      </c>
      <c r="BT79" s="153">
        <v>0.86005383372628397</v>
      </c>
      <c r="BU79" s="153">
        <v>0.39865988433107202</v>
      </c>
      <c r="BV79" s="153">
        <v>0</v>
      </c>
      <c r="BW79" s="153">
        <v>7.9977832639857704E-3</v>
      </c>
      <c r="BX79" s="153">
        <v>0.104494443251314</v>
      </c>
      <c r="BY79" s="153">
        <v>0.53127496642581395</v>
      </c>
      <c r="BZ79" s="153">
        <v>0.51809175409100705</v>
      </c>
      <c r="CA79" s="153">
        <v>0.166362192692907</v>
      </c>
      <c r="CB79" s="153">
        <v>0</v>
      </c>
      <c r="CC79" s="153">
        <v>-8.9919224472149095E-4</v>
      </c>
      <c r="CD79" s="153">
        <v>8.4187594162972904E-5</v>
      </c>
      <c r="CE79" s="153">
        <v>0</v>
      </c>
      <c r="CF79" s="153">
        <v>-3.7165179907387898E-18</v>
      </c>
      <c r="CG79" s="153">
        <v>1.4191122784270301E-19</v>
      </c>
      <c r="CH79" s="153">
        <v>0</v>
      </c>
      <c r="CI79" s="153">
        <v>-1.7141254433241599E-8</v>
      </c>
      <c r="CJ79" s="153">
        <v>1.60931322950453E-9</v>
      </c>
      <c r="CK79" s="153">
        <v>0</v>
      </c>
      <c r="CL79" s="153">
        <v>-2.4250791146389301E-18</v>
      </c>
      <c r="CM79" s="153">
        <v>8.8975826451398702E-20</v>
      </c>
      <c r="CN79" s="153">
        <v>0</v>
      </c>
      <c r="CO79" s="153">
        <v>-1.5025146801744199E-7</v>
      </c>
      <c r="CP79" s="153">
        <v>1.3999104384068599E-8</v>
      </c>
      <c r="CQ79" s="153">
        <v>0</v>
      </c>
      <c r="CR79" s="153">
        <v>-1.40033577016443E-17</v>
      </c>
      <c r="CS79" s="153">
        <v>5.3548398616447796E-19</v>
      </c>
      <c r="CT79" s="153">
        <v>0</v>
      </c>
      <c r="CU79" s="153">
        <v>2.5691207539861901E-9</v>
      </c>
      <c r="CV79" s="153">
        <v>2.38530585026234E-10</v>
      </c>
      <c r="CW79" s="153">
        <v>0</v>
      </c>
      <c r="CX79" s="153">
        <v>-1.94321765305725E-18</v>
      </c>
      <c r="CY79" s="153">
        <v>7.1608083440622605E-20</v>
      </c>
      <c r="CZ79" s="153">
        <v>0</v>
      </c>
      <c r="DA79" s="153">
        <v>8.7344240645818694E-2</v>
      </c>
      <c r="DB79" s="153">
        <v>7.6022074083506599E-2</v>
      </c>
      <c r="DC79" s="153">
        <v>0.28747278473702598</v>
      </c>
    </row>
    <row r="80" spans="1:107">
      <c r="A80" s="152">
        <v>3</v>
      </c>
      <c r="B80" s="153" t="s">
        <v>65</v>
      </c>
      <c r="C80" s="153" t="s">
        <v>535</v>
      </c>
      <c r="D80" s="153" t="s">
        <v>365</v>
      </c>
      <c r="E80" s="153">
        <v>67.590661992577608</v>
      </c>
      <c r="F80" s="153">
        <v>0.344197395421656</v>
      </c>
      <c r="G80" s="153">
        <v>0.273744840031453</v>
      </c>
      <c r="H80" s="153">
        <v>0.519123057577356</v>
      </c>
      <c r="I80" s="153"/>
      <c r="J80" s="153"/>
      <c r="K80" s="153"/>
      <c r="L80" s="153">
        <v>218936.20911854799</v>
      </c>
      <c r="M80" s="153">
        <v>14343.645191628601</v>
      </c>
      <c r="N80" s="153">
        <v>793.71356742880198</v>
      </c>
      <c r="O80" s="153">
        <v>0.97485269313099798</v>
      </c>
      <c r="P80" s="153">
        <v>0.26687203038606899</v>
      </c>
      <c r="Q80" s="153">
        <v>0.43300294253395499</v>
      </c>
      <c r="R80" s="153"/>
      <c r="S80" s="153"/>
      <c r="T80" s="153"/>
      <c r="U80" s="153">
        <v>1.98528107595712</v>
      </c>
      <c r="V80" s="153">
        <v>0.34135113505479397</v>
      </c>
      <c r="W80" s="153">
        <v>0.24387908010808099</v>
      </c>
      <c r="X80" s="153">
        <v>-3.0746688818688401</v>
      </c>
      <c r="Y80" s="153">
        <v>5.8497425180672096</v>
      </c>
      <c r="Z80" s="153">
        <v>17.147140268134098</v>
      </c>
      <c r="AA80" s="153">
        <v>4690.8895341057896</v>
      </c>
      <c r="AB80" s="153">
        <v>288.58696635305898</v>
      </c>
      <c r="AC80" s="153">
        <v>65.872226253586206</v>
      </c>
      <c r="AD80" s="153">
        <v>0.95918606662949502</v>
      </c>
      <c r="AE80" s="153">
        <v>0.237622983767452</v>
      </c>
      <c r="AF80" s="153">
        <v>0.25192426917615501</v>
      </c>
      <c r="AG80" s="153">
        <v>-0.138431303730745</v>
      </c>
      <c r="AH80" s="153">
        <v>0.124739744867557</v>
      </c>
      <c r="AI80" s="153">
        <v>0.60314994128805799</v>
      </c>
      <c r="AJ80" s="153">
        <v>1.43133389459242E-2</v>
      </c>
      <c r="AK80" s="153">
        <v>0.218772029202004</v>
      </c>
      <c r="AL80" s="153">
        <v>1.1967108202213099</v>
      </c>
      <c r="AM80" s="153">
        <v>4.0428754334708703</v>
      </c>
      <c r="AN80" s="153">
        <v>1.21280220310708</v>
      </c>
      <c r="AO80" s="153">
        <v>2.2281054887185099</v>
      </c>
      <c r="AP80" s="153">
        <v>0.17575176010625099</v>
      </c>
      <c r="AQ80" s="153">
        <v>8.3893269735333495E-2</v>
      </c>
      <c r="AR80" s="153">
        <v>0</v>
      </c>
      <c r="AS80" s="153">
        <v>538.95225208936404</v>
      </c>
      <c r="AT80" s="153">
        <v>29.803817763914999</v>
      </c>
      <c r="AU80" s="153">
        <v>0.16398173206337399</v>
      </c>
      <c r="AV80" s="153">
        <v>0.146131245712081</v>
      </c>
      <c r="AW80" s="153">
        <v>8.9626562419758304E-2</v>
      </c>
      <c r="AX80" s="153">
        <v>0.120939591269991</v>
      </c>
      <c r="AY80" s="153">
        <v>-1.77525050917186E-2</v>
      </c>
      <c r="AZ80" s="153">
        <v>7.7279974433021195E-4</v>
      </c>
      <c r="BA80" s="153">
        <v>0.25057205968018997</v>
      </c>
      <c r="BB80" s="153">
        <v>6.2889498712338301E-3</v>
      </c>
      <c r="BC80" s="153">
        <v>2.2469446664706801E-2</v>
      </c>
      <c r="BD80" s="153">
        <v>0.13148834492887501</v>
      </c>
      <c r="BE80" s="153">
        <v>2.28313363116455E-5</v>
      </c>
      <c r="BF80" s="153">
        <v>1.80981740413437E-6</v>
      </c>
      <c r="BG80" s="153">
        <v>0</v>
      </c>
      <c r="BH80" s="153">
        <v>35.740780153545501</v>
      </c>
      <c r="BI80" s="153">
        <v>2.8681715930371099</v>
      </c>
      <c r="BJ80" s="153">
        <v>0</v>
      </c>
      <c r="BK80" s="153">
        <v>1.13648503370125</v>
      </c>
      <c r="BL80" s="153">
        <v>0.19577967740928601</v>
      </c>
      <c r="BM80" s="153">
        <v>0</v>
      </c>
      <c r="BN80" s="153">
        <v>1.86773530967556</v>
      </c>
      <c r="BO80" s="153">
        <v>0.26139858249169001</v>
      </c>
      <c r="BP80" s="153">
        <v>0</v>
      </c>
      <c r="BQ80" s="153">
        <v>0.122000716066131</v>
      </c>
      <c r="BR80" s="153">
        <v>5.1926149879608197E-2</v>
      </c>
      <c r="BS80" s="153">
        <v>0</v>
      </c>
      <c r="BT80" s="153">
        <v>0.60074236547826099</v>
      </c>
      <c r="BU80" s="153">
        <v>0.26690881321415399</v>
      </c>
      <c r="BV80" s="153">
        <v>0</v>
      </c>
      <c r="BW80" s="153">
        <v>-1.51246845478868E-2</v>
      </c>
      <c r="BX80" s="153">
        <v>1.0348288802973799E-3</v>
      </c>
      <c r="BY80" s="153">
        <v>0</v>
      </c>
      <c r="BZ80" s="153">
        <v>0.33024210956220201</v>
      </c>
      <c r="CA80" s="153">
        <v>0.12143478163477001</v>
      </c>
      <c r="CB80" s="153">
        <v>0</v>
      </c>
      <c r="CC80" s="153">
        <v>2.4540535525323101E-3</v>
      </c>
      <c r="CD80" s="153">
        <v>2.0264012644398701E-4</v>
      </c>
      <c r="CE80" s="153">
        <v>0</v>
      </c>
      <c r="CF80" s="153">
        <v>-2.9546616831383402E-18</v>
      </c>
      <c r="CG80" s="153">
        <v>1.2844399240938301E-19</v>
      </c>
      <c r="CH80" s="153">
        <v>0</v>
      </c>
      <c r="CI80" s="153">
        <v>1.5511104293870599E-2</v>
      </c>
      <c r="CJ80" s="153">
        <v>3.0095871082280502E-2</v>
      </c>
      <c r="CK80" s="153">
        <v>0</v>
      </c>
      <c r="CL80" s="153">
        <v>-1.79630273214052E-18</v>
      </c>
      <c r="CM80" s="153">
        <v>7.6016571386938502E-20</v>
      </c>
      <c r="CN80" s="153">
        <v>0</v>
      </c>
      <c r="CO80" s="153">
        <v>4.1283668510290601E-7</v>
      </c>
      <c r="CP80" s="153">
        <v>3.4390495833861302E-8</v>
      </c>
      <c r="CQ80" s="153">
        <v>0</v>
      </c>
      <c r="CR80" s="153">
        <v>-1.14507786102274E-17</v>
      </c>
      <c r="CS80" s="153">
        <v>4.9468370592477996E-19</v>
      </c>
      <c r="CT80" s="153">
        <v>0</v>
      </c>
      <c r="CU80" s="153">
        <v>-7.0953359759614998E-9</v>
      </c>
      <c r="CV80" s="153">
        <v>5.8312845495738704E-10</v>
      </c>
      <c r="CW80" s="153">
        <v>0</v>
      </c>
      <c r="CX80" s="153">
        <v>-1.42600304671081E-18</v>
      </c>
      <c r="CY80" s="153">
        <v>5.8399887012252902E-20</v>
      </c>
      <c r="CZ80" s="153">
        <v>0</v>
      </c>
      <c r="DA80" s="153">
        <v>0.17008250181578299</v>
      </c>
      <c r="DB80" s="153">
        <v>9.2909030478095705E-2</v>
      </c>
      <c r="DC80" s="153">
        <v>0.161372097817473</v>
      </c>
    </row>
    <row r="81" spans="1:107">
      <c r="A81" s="152">
        <v>3</v>
      </c>
      <c r="B81" s="153" t="s">
        <v>65</v>
      </c>
      <c r="C81" s="153" t="s">
        <v>535</v>
      </c>
      <c r="D81" s="153" t="s">
        <v>365</v>
      </c>
      <c r="E81" s="153">
        <v>66.636308592558507</v>
      </c>
      <c r="F81" s="153">
        <v>0.20841513538409301</v>
      </c>
      <c r="G81" s="153">
        <v>0.226767018664255</v>
      </c>
      <c r="H81" s="153">
        <v>0.66817079392662104</v>
      </c>
      <c r="I81" s="153"/>
      <c r="J81" s="153"/>
      <c r="K81" s="153"/>
      <c r="L81" s="153">
        <v>219488.28879053899</v>
      </c>
      <c r="M81" s="153">
        <v>8940.4241021879607</v>
      </c>
      <c r="N81" s="153">
        <v>871.18071680485104</v>
      </c>
      <c r="O81" s="153">
        <v>0.92670310033098102</v>
      </c>
      <c r="P81" s="153">
        <v>0.27672122567344398</v>
      </c>
      <c r="Q81" s="153">
        <v>0.33860714661916402</v>
      </c>
      <c r="R81" s="153"/>
      <c r="S81" s="153"/>
      <c r="T81" s="153"/>
      <c r="U81" s="153">
        <v>2.13161203133753</v>
      </c>
      <c r="V81" s="153">
        <v>0.29843446454686701</v>
      </c>
      <c r="W81" s="153">
        <v>0.33655514370001599</v>
      </c>
      <c r="X81" s="153">
        <v>5.3661682388788901</v>
      </c>
      <c r="Y81" s="153">
        <v>6.9131915622245597</v>
      </c>
      <c r="Z81" s="153">
        <v>16.819972853693798</v>
      </c>
      <c r="AA81" s="153">
        <v>4387.6683281557498</v>
      </c>
      <c r="AB81" s="153">
        <v>198.97598767331399</v>
      </c>
      <c r="AC81" s="153">
        <v>60.751205325700603</v>
      </c>
      <c r="AD81" s="153">
        <v>0.62062639739775805</v>
      </c>
      <c r="AE81" s="153">
        <v>0.191590046611402</v>
      </c>
      <c r="AF81" s="153">
        <v>0.13159677612561901</v>
      </c>
      <c r="AG81" s="153">
        <v>3.0432794835784899E-2</v>
      </c>
      <c r="AH81" s="153">
        <v>0.24005936158312599</v>
      </c>
      <c r="AI81" s="153">
        <v>0.634387685092482</v>
      </c>
      <c r="AJ81" s="153">
        <v>0.32791982322553798</v>
      </c>
      <c r="AK81" s="153">
        <v>0.38145244132199202</v>
      </c>
      <c r="AL81" s="153">
        <v>1.0648684221051199</v>
      </c>
      <c r="AM81" s="153">
        <v>2.77096655800199</v>
      </c>
      <c r="AN81" s="153">
        <v>1.1701677516792</v>
      </c>
      <c r="AO81" s="153">
        <v>1.9733016929771501</v>
      </c>
      <c r="AP81" s="153">
        <v>0.234557755083423</v>
      </c>
      <c r="AQ81" s="153">
        <v>8.3679246386027403E-2</v>
      </c>
      <c r="AR81" s="153">
        <v>0</v>
      </c>
      <c r="AS81" s="153">
        <v>539.16369224915297</v>
      </c>
      <c r="AT81" s="153">
        <v>22.515916014254099</v>
      </c>
      <c r="AU81" s="153">
        <v>0.27723771678992398</v>
      </c>
      <c r="AV81" s="153">
        <v>6.4511449790009598E-2</v>
      </c>
      <c r="AW81" s="153">
        <v>6.0351920104079998E-2</v>
      </c>
      <c r="AX81" s="153">
        <v>0</v>
      </c>
      <c r="AY81" s="153">
        <v>1.6714515382360198E-2</v>
      </c>
      <c r="AZ81" s="153">
        <v>4.8438062283488501E-2</v>
      </c>
      <c r="BA81" s="153">
        <v>0</v>
      </c>
      <c r="BB81" s="153">
        <v>-1.27612015514983E-2</v>
      </c>
      <c r="BC81" s="153">
        <v>4.3771403834821302E-4</v>
      </c>
      <c r="BD81" s="153">
        <v>0.190379591669876</v>
      </c>
      <c r="BE81" s="153">
        <v>-7.9205548736970805E-5</v>
      </c>
      <c r="BF81" s="153">
        <v>6.4624247518161796E-6</v>
      </c>
      <c r="BG81" s="153">
        <v>0</v>
      </c>
      <c r="BH81" s="153">
        <v>37.671216261214703</v>
      </c>
      <c r="BI81" s="153">
        <v>3.3282667721384702</v>
      </c>
      <c r="BJ81" s="153">
        <v>0</v>
      </c>
      <c r="BK81" s="153">
        <v>0.97056761704857597</v>
      </c>
      <c r="BL81" s="153">
        <v>0.17995900441933901</v>
      </c>
      <c r="BM81" s="153">
        <v>0</v>
      </c>
      <c r="BN81" s="153">
        <v>1.7712725763024</v>
      </c>
      <c r="BO81" s="153">
        <v>0.24308371454806399</v>
      </c>
      <c r="BP81" s="153">
        <v>0</v>
      </c>
      <c r="BQ81" s="153">
        <v>0.192765987486193</v>
      </c>
      <c r="BR81" s="153">
        <v>6.8132619779761094E-2</v>
      </c>
      <c r="BS81" s="153">
        <v>0</v>
      </c>
      <c r="BT81" s="153">
        <v>0.574684592741731</v>
      </c>
      <c r="BU81" s="153">
        <v>0.29032474038774098</v>
      </c>
      <c r="BV81" s="153">
        <v>0</v>
      </c>
      <c r="BW81" s="153">
        <v>2.5769648096040298E-3</v>
      </c>
      <c r="BX81" s="153">
        <v>6.8012366278190096E-5</v>
      </c>
      <c r="BY81" s="153">
        <v>0</v>
      </c>
      <c r="BZ81" s="153">
        <v>0.18740933781463101</v>
      </c>
      <c r="CA81" s="153">
        <v>0.123777166087541</v>
      </c>
      <c r="CB81" s="153">
        <v>0</v>
      </c>
      <c r="CC81" s="153">
        <v>-1.23460466233849E-2</v>
      </c>
      <c r="CD81" s="153">
        <v>1.48666310194184E-3</v>
      </c>
      <c r="CE81" s="153">
        <v>0.415813210137852</v>
      </c>
      <c r="CF81" s="153">
        <v>1.9717468206427901E-2</v>
      </c>
      <c r="CG81" s="153">
        <v>2.19107023318337E-2</v>
      </c>
      <c r="CH81" s="153">
        <v>0</v>
      </c>
      <c r="CI81" s="153">
        <v>-1.7337286690642001E-7</v>
      </c>
      <c r="CJ81" s="153">
        <v>1.4391328561512899E-8</v>
      </c>
      <c r="CK81" s="153">
        <v>0</v>
      </c>
      <c r="CL81" s="153">
        <v>-1.71879480314124E-18</v>
      </c>
      <c r="CM81" s="153">
        <v>6.0257277353695906E-20</v>
      </c>
      <c r="CN81" s="153">
        <v>0</v>
      </c>
      <c r="CO81" s="153">
        <v>-1.5195464174483499E-6</v>
      </c>
      <c r="CP81" s="153">
        <v>1.24393457455356E-7</v>
      </c>
      <c r="CQ81" s="153">
        <v>0</v>
      </c>
      <c r="CR81" s="153">
        <v>-1.3741261129566201E-17</v>
      </c>
      <c r="CS81" s="153">
        <v>5.9527171110447095E-19</v>
      </c>
      <c r="CT81" s="153">
        <v>5.2112746440960797E-2</v>
      </c>
      <c r="CU81" s="153">
        <v>2.5837667792268299E-8</v>
      </c>
      <c r="CV81" s="153">
        <v>2.11471526993285E-9</v>
      </c>
      <c r="CW81" s="153">
        <v>0</v>
      </c>
      <c r="CX81" s="153">
        <v>-1.3343444727970499E-18</v>
      </c>
      <c r="CY81" s="153">
        <v>4.69582111863509E-20</v>
      </c>
      <c r="CZ81" s="153">
        <v>0</v>
      </c>
      <c r="DA81" s="153">
        <v>0.128712975741301</v>
      </c>
      <c r="DB81" s="153">
        <v>8.6517923663253296E-2</v>
      </c>
      <c r="DC81" s="153">
        <v>0.120350348291298</v>
      </c>
    </row>
    <row r="82" spans="1:107">
      <c r="A82" s="152">
        <v>3</v>
      </c>
      <c r="B82" s="153" t="s">
        <v>65</v>
      </c>
      <c r="C82" s="153" t="s">
        <v>535</v>
      </c>
      <c r="D82" s="153" t="s">
        <v>374</v>
      </c>
      <c r="E82" s="153">
        <v>80.338072470056602</v>
      </c>
      <c r="F82" s="153">
        <v>0.106941152556755</v>
      </c>
      <c r="G82" s="153">
        <v>0.20711400483909001</v>
      </c>
      <c r="H82" s="153">
        <v>0.55651337442586202</v>
      </c>
      <c r="I82" s="153"/>
      <c r="J82" s="153"/>
      <c r="K82" s="153"/>
      <c r="L82" s="153">
        <v>217880.90357604</v>
      </c>
      <c r="M82" s="153">
        <v>15393.310368889801</v>
      </c>
      <c r="N82" s="153">
        <v>478.15578418047301</v>
      </c>
      <c r="O82" s="153">
        <v>0.96911253906523598</v>
      </c>
      <c r="P82" s="153">
        <v>0.32652707399471098</v>
      </c>
      <c r="Q82" s="153">
        <v>0.371956663958115</v>
      </c>
      <c r="R82" s="153"/>
      <c r="S82" s="153"/>
      <c r="T82" s="153"/>
      <c r="U82" s="153">
        <v>2.0219121404356302</v>
      </c>
      <c r="V82" s="153">
        <v>0.26858849233774101</v>
      </c>
      <c r="W82" s="153">
        <v>0.185193994007851</v>
      </c>
      <c r="X82" s="153">
        <v>-2.4127841980454501</v>
      </c>
      <c r="Y82" s="153">
        <v>6.1826920040659301</v>
      </c>
      <c r="Z82" s="153">
        <v>15.500533531717601</v>
      </c>
      <c r="AA82" s="153">
        <v>4777.4778664574396</v>
      </c>
      <c r="AB82" s="153">
        <v>363.64773704806902</v>
      </c>
      <c r="AC82" s="153">
        <v>48.213271370742</v>
      </c>
      <c r="AD82" s="153">
        <v>0.458070681994386</v>
      </c>
      <c r="AE82" s="153">
        <v>0.15612116994137801</v>
      </c>
      <c r="AF82" s="153">
        <v>0.22610167554056301</v>
      </c>
      <c r="AG82" s="153">
        <v>0.31345229759783999</v>
      </c>
      <c r="AH82" s="153">
        <v>0.359434893588917</v>
      </c>
      <c r="AI82" s="153">
        <v>0.58894912821490097</v>
      </c>
      <c r="AJ82" s="153">
        <v>-0.32539980545323999</v>
      </c>
      <c r="AK82" s="153">
        <v>0.13078473671363999</v>
      </c>
      <c r="AL82" s="153">
        <v>0.74414039899467299</v>
      </c>
      <c r="AM82" s="153">
        <v>3.78048295397226</v>
      </c>
      <c r="AN82" s="153">
        <v>1.29579816462654</v>
      </c>
      <c r="AO82" s="153">
        <v>3.04133590338673</v>
      </c>
      <c r="AP82" s="153">
        <v>6.7357390588258806E-2</v>
      </c>
      <c r="AQ82" s="153">
        <v>5.3786746359077701E-2</v>
      </c>
      <c r="AR82" s="153">
        <v>0.13053239945679401</v>
      </c>
      <c r="AS82" s="153">
        <v>492.12526088752702</v>
      </c>
      <c r="AT82" s="153">
        <v>37.162456814387198</v>
      </c>
      <c r="AU82" s="153">
        <v>0.25932428776125199</v>
      </c>
      <c r="AV82" s="153">
        <v>0.156497171114097</v>
      </c>
      <c r="AW82" s="153">
        <v>9.7133305697159597E-2</v>
      </c>
      <c r="AX82" s="153">
        <v>0</v>
      </c>
      <c r="AY82" s="153">
        <v>2.3426391209014001E-3</v>
      </c>
      <c r="AZ82" s="153">
        <v>1.42514041782374E-4</v>
      </c>
      <c r="BA82" s="153">
        <v>0.33730176346121099</v>
      </c>
      <c r="BB82" s="153">
        <v>-5.4471877007448502E-3</v>
      </c>
      <c r="BC82" s="153">
        <v>5.1451093339966803E-4</v>
      </c>
      <c r="BD82" s="153">
        <v>0</v>
      </c>
      <c r="BE82" s="153">
        <v>2.8708999667790002E-4</v>
      </c>
      <c r="BF82" s="153">
        <v>2.3331063383635801E-5</v>
      </c>
      <c r="BG82" s="153">
        <v>0</v>
      </c>
      <c r="BH82" s="153">
        <v>25.2480783635819</v>
      </c>
      <c r="BI82" s="153">
        <v>2.19170948676132</v>
      </c>
      <c r="BJ82" s="153">
        <v>0</v>
      </c>
      <c r="BK82" s="153">
        <v>0.86145337998767002</v>
      </c>
      <c r="BL82" s="153">
        <v>0.16862326807511399</v>
      </c>
      <c r="BM82" s="153">
        <v>0</v>
      </c>
      <c r="BN82" s="153">
        <v>1.43794333460238</v>
      </c>
      <c r="BO82" s="153">
        <v>0.20526674840006801</v>
      </c>
      <c r="BP82" s="153">
        <v>5.8520715572136998E-2</v>
      </c>
      <c r="BQ82" s="153">
        <v>0.11270732798256</v>
      </c>
      <c r="BR82" s="153">
        <v>5.4185863031544601E-2</v>
      </c>
      <c r="BS82" s="153">
        <v>0</v>
      </c>
      <c r="BT82" s="153">
        <v>0.63300751129214206</v>
      </c>
      <c r="BU82" s="153">
        <v>0.28037713577606499</v>
      </c>
      <c r="BV82" s="153">
        <v>0</v>
      </c>
      <c r="BW82" s="153">
        <v>3.9374800811290203E-2</v>
      </c>
      <c r="BX82" s="153">
        <v>7.8464882150816997E-2</v>
      </c>
      <c r="BY82" s="153">
        <v>0</v>
      </c>
      <c r="BZ82" s="153">
        <v>0.25907882921820002</v>
      </c>
      <c r="CA82" s="153">
        <v>0.11666247892303</v>
      </c>
      <c r="CB82" s="153">
        <v>0</v>
      </c>
      <c r="CC82" s="153">
        <v>-4.0809373247631502E-2</v>
      </c>
      <c r="CD82" s="153">
        <v>2.1969624890661398E-3</v>
      </c>
      <c r="CE82" s="153">
        <v>0.38387184294728</v>
      </c>
      <c r="CF82" s="153">
        <v>-2.93964259325015E-18</v>
      </c>
      <c r="CG82" s="153">
        <v>1.51816353793442E-19</v>
      </c>
      <c r="CH82" s="153">
        <v>0</v>
      </c>
      <c r="CI82" s="153">
        <v>6.3176131993934801E-7</v>
      </c>
      <c r="CJ82" s="153">
        <v>5.07584834560677E-8</v>
      </c>
      <c r="CK82" s="153">
        <v>0</v>
      </c>
      <c r="CL82" s="153">
        <v>-1.5674257458394101E-18</v>
      </c>
      <c r="CM82" s="153">
        <v>8.2597369819129503E-20</v>
      </c>
      <c r="CN82" s="153">
        <v>0</v>
      </c>
      <c r="CO82" s="153">
        <v>5.5013113889159598E-6</v>
      </c>
      <c r="CP82" s="153">
        <v>4.4160904083252E-7</v>
      </c>
      <c r="CQ82" s="153">
        <v>0</v>
      </c>
      <c r="CR82" s="153">
        <v>-1.3929051903007699E-17</v>
      </c>
      <c r="CS82" s="153">
        <v>7.4372472355651405E-19</v>
      </c>
      <c r="CT82" s="153">
        <v>0</v>
      </c>
      <c r="CU82" s="153">
        <v>-9.3493029627300903E-8</v>
      </c>
      <c r="CV82" s="153">
        <v>7.5037495174146501E-9</v>
      </c>
      <c r="CW82" s="153">
        <v>0</v>
      </c>
      <c r="CX82" s="153">
        <v>-1.20692832796327E-18</v>
      </c>
      <c r="CY82" s="153">
        <v>6.3212581147406004E-20</v>
      </c>
      <c r="CZ82" s="153">
        <v>0</v>
      </c>
      <c r="DA82" s="153">
        <v>0.15366604385853899</v>
      </c>
      <c r="DB82" s="153">
        <v>8.3240474747392199E-2</v>
      </c>
      <c r="DC82" s="153">
        <v>0.14487948774002299</v>
      </c>
    </row>
    <row r="83" spans="1:107">
      <c r="A83" s="152">
        <v>3</v>
      </c>
      <c r="B83" s="153" t="s">
        <v>65</v>
      </c>
      <c r="C83" s="153" t="s">
        <v>535</v>
      </c>
      <c r="D83" s="153" t="s">
        <v>374</v>
      </c>
      <c r="E83" s="153">
        <v>79.383561816056471</v>
      </c>
      <c r="F83" s="153">
        <v>0.44088382461751502</v>
      </c>
      <c r="G83" s="153">
        <v>0.27975793131633703</v>
      </c>
      <c r="H83" s="153">
        <v>0.67665780220674299</v>
      </c>
      <c r="I83" s="153"/>
      <c r="J83" s="153"/>
      <c r="K83" s="153"/>
      <c r="L83" s="153">
        <v>208955.65049207199</v>
      </c>
      <c r="M83" s="153">
        <v>8181.1842192351896</v>
      </c>
      <c r="N83" s="153">
        <v>697.72323786879394</v>
      </c>
      <c r="O83" s="153">
        <v>1.0244806704146201</v>
      </c>
      <c r="P83" s="153">
        <v>0.218680169353651</v>
      </c>
      <c r="Q83" s="153">
        <v>0.44168627534905902</v>
      </c>
      <c r="R83" s="153"/>
      <c r="S83" s="153"/>
      <c r="T83" s="153"/>
      <c r="U83" s="153">
        <v>1.9824883161536799</v>
      </c>
      <c r="V83" s="153">
        <v>0.28049945899947598</v>
      </c>
      <c r="W83" s="153">
        <v>0.20545858903190301</v>
      </c>
      <c r="X83" s="153">
        <v>-1.3600365685295499</v>
      </c>
      <c r="Y83" s="153">
        <v>7.0759518096550398</v>
      </c>
      <c r="Z83" s="153">
        <v>18.241437908199799</v>
      </c>
      <c r="AA83" s="153">
        <v>4666.0084002727999</v>
      </c>
      <c r="AB83" s="153">
        <v>200.85754108781001</v>
      </c>
      <c r="AC83" s="153">
        <v>48.8875518059154</v>
      </c>
      <c r="AD83" s="153">
        <v>0.61874448032687301</v>
      </c>
      <c r="AE83" s="153">
        <v>0.21173455278147599</v>
      </c>
      <c r="AF83" s="153">
        <v>0.30228949370276298</v>
      </c>
      <c r="AG83" s="153">
        <v>0.22923866557654801</v>
      </c>
      <c r="AH83" s="153">
        <v>0.33434175286946799</v>
      </c>
      <c r="AI83" s="153">
        <v>0.81201824223025199</v>
      </c>
      <c r="AJ83" s="153">
        <v>0.16654502284591499</v>
      </c>
      <c r="AK83" s="153">
        <v>0.34132017796140202</v>
      </c>
      <c r="AL83" s="153">
        <v>1.0021113497310199</v>
      </c>
      <c r="AM83" s="153">
        <v>4.2352057652120401</v>
      </c>
      <c r="AN83" s="153">
        <v>1.5539568601776601</v>
      </c>
      <c r="AO83" s="153">
        <v>2.3878280204284099</v>
      </c>
      <c r="AP83" s="153">
        <v>0.18250106243497199</v>
      </c>
      <c r="AQ83" s="153">
        <v>7.7002092899491004E-2</v>
      </c>
      <c r="AR83" s="153">
        <v>9.4695155561990499E-2</v>
      </c>
      <c r="AS83" s="153">
        <v>466.248160278444</v>
      </c>
      <c r="AT83" s="153">
        <v>18.0237521697651</v>
      </c>
      <c r="AU83" s="153">
        <v>0.26521003349590699</v>
      </c>
      <c r="AV83" s="153">
        <v>5.6451667155170603E-2</v>
      </c>
      <c r="AW83" s="153">
        <v>5.5001105205936901E-2</v>
      </c>
      <c r="AX83" s="153">
        <v>0.193544797258626</v>
      </c>
      <c r="AY83" s="153">
        <v>0.98648987096029495</v>
      </c>
      <c r="AZ83" s="153">
        <v>0.342084446172228</v>
      </c>
      <c r="BA83" s="153">
        <v>0</v>
      </c>
      <c r="BB83" s="153">
        <v>1.37996595404767E-2</v>
      </c>
      <c r="BC83" s="153">
        <v>2.5734092640070198E-2</v>
      </c>
      <c r="BD83" s="153">
        <v>0.12750032436880401</v>
      </c>
      <c r="BE83" s="153">
        <v>2.1864178986261001E-2</v>
      </c>
      <c r="BF83" s="153">
        <v>1.9923163941789598E-2</v>
      </c>
      <c r="BG83" s="153">
        <v>5.3808436989828602E-2</v>
      </c>
      <c r="BH83" s="153">
        <v>27.157287877080201</v>
      </c>
      <c r="BI83" s="153">
        <v>3.2466274291568</v>
      </c>
      <c r="BJ83" s="153">
        <v>0.45761335242746198</v>
      </c>
      <c r="BK83" s="153">
        <v>0.73661281022590597</v>
      </c>
      <c r="BL83" s="153">
        <v>0.13390532751395401</v>
      </c>
      <c r="BM83" s="153">
        <v>0</v>
      </c>
      <c r="BN83" s="153">
        <v>1.45599730178153</v>
      </c>
      <c r="BO83" s="153">
        <v>0.20009080744663199</v>
      </c>
      <c r="BP83" s="153">
        <v>0</v>
      </c>
      <c r="BQ83" s="153">
        <v>0.106223276595637</v>
      </c>
      <c r="BR83" s="153">
        <v>5.3147855588546997E-2</v>
      </c>
      <c r="BS83" s="153">
        <v>0</v>
      </c>
      <c r="BT83" s="153">
        <v>0.55481618558733903</v>
      </c>
      <c r="BU83" s="153">
        <v>0.277928432721816</v>
      </c>
      <c r="BV83" s="153">
        <v>0</v>
      </c>
      <c r="BW83" s="153">
        <v>2.7903995822608798E-5</v>
      </c>
      <c r="BX83" s="153">
        <v>1.72918292421994E-5</v>
      </c>
      <c r="BY83" s="153">
        <v>0</v>
      </c>
      <c r="BZ83" s="153">
        <v>0.30276130754306302</v>
      </c>
      <c r="CA83" s="153">
        <v>9.9747217650235198E-2</v>
      </c>
      <c r="CB83" s="153">
        <v>0.10521454807884301</v>
      </c>
      <c r="CC83" s="153">
        <v>-3.4611413271284398E-2</v>
      </c>
      <c r="CD83" s="153">
        <v>9.9276751022154002E-4</v>
      </c>
      <c r="CE83" s="153">
        <v>0</v>
      </c>
      <c r="CF83" s="153">
        <v>-2.8706918384404E-18</v>
      </c>
      <c r="CG83" s="153">
        <v>1.02891673848743E-19</v>
      </c>
      <c r="CH83" s="153">
        <v>0</v>
      </c>
      <c r="CI83" s="153">
        <v>-3.2184560143272E-6</v>
      </c>
      <c r="CJ83" s="153">
        <v>3.8019701100848599E-7</v>
      </c>
      <c r="CK83" s="153">
        <v>0.198867506258921</v>
      </c>
      <c r="CL83" s="153">
        <v>-1.4477430141471201E-18</v>
      </c>
      <c r="CM83" s="153">
        <v>5.0356433073011903E-20</v>
      </c>
      <c r="CN83" s="153">
        <v>0</v>
      </c>
      <c r="CO83" s="153">
        <v>-2.6064000731391201E-5</v>
      </c>
      <c r="CP83" s="153">
        <v>2.9492280984654299E-6</v>
      </c>
      <c r="CQ83" s="153">
        <v>0</v>
      </c>
      <c r="CR83" s="153">
        <v>-1.0645006223676301E-17</v>
      </c>
      <c r="CS83" s="153">
        <v>3.62849007797936E-19</v>
      </c>
      <c r="CT83" s="153">
        <v>0</v>
      </c>
      <c r="CU83" s="153">
        <v>4.3938154109985299E-7</v>
      </c>
      <c r="CV83" s="153">
        <v>5.0452291956765699E-8</v>
      </c>
      <c r="CW83" s="153">
        <v>0</v>
      </c>
      <c r="CX83" s="153">
        <v>-1.08700213377575E-18</v>
      </c>
      <c r="CY83" s="153">
        <v>3.7488009325610999E-20</v>
      </c>
      <c r="CZ83" s="153">
        <v>0</v>
      </c>
      <c r="DA83" s="153">
        <v>0.15987583300928199</v>
      </c>
      <c r="DB83" s="153">
        <v>8.5085807481651704E-2</v>
      </c>
      <c r="DC83" s="153">
        <v>0.253272581231543</v>
      </c>
    </row>
    <row r="84" spans="1:107">
      <c r="A84" s="152">
        <v>3</v>
      </c>
      <c r="B84" s="153" t="s">
        <v>65</v>
      </c>
      <c r="C84" s="153" t="s">
        <v>535</v>
      </c>
      <c r="D84" s="153" t="s">
        <v>360</v>
      </c>
      <c r="E84" s="153">
        <v>68.637400219528075</v>
      </c>
      <c r="F84" s="153">
        <v>6.4311230870861699E-2</v>
      </c>
      <c r="G84" s="153">
        <v>0.23098468178120099</v>
      </c>
      <c r="H84" s="153">
        <v>0.60851057838511002</v>
      </c>
      <c r="I84" s="153"/>
      <c r="J84" s="153"/>
      <c r="K84" s="153"/>
      <c r="L84" s="153">
        <v>222025.700426508</v>
      </c>
      <c r="M84" s="153">
        <v>11376.915038961301</v>
      </c>
      <c r="N84" s="153">
        <v>766.50661337038798</v>
      </c>
      <c r="O84" s="153">
        <v>0.77469986273758595</v>
      </c>
      <c r="P84" s="153">
        <v>0.234751421255879</v>
      </c>
      <c r="Q84" s="153">
        <v>0.31615747756538298</v>
      </c>
      <c r="R84" s="153"/>
      <c r="S84" s="153"/>
      <c r="T84" s="153"/>
      <c r="U84" s="153">
        <v>2.11722981946324</v>
      </c>
      <c r="V84" s="153">
        <v>0.33042204630246602</v>
      </c>
      <c r="W84" s="153">
        <v>0.163929924823804</v>
      </c>
      <c r="X84" s="153">
        <v>2.00600150270223</v>
      </c>
      <c r="Y84" s="153">
        <v>6.9737127585365402</v>
      </c>
      <c r="Z84" s="153">
        <v>18.742837755960199</v>
      </c>
      <c r="AA84" s="153">
        <v>4845.9056172069204</v>
      </c>
      <c r="AB84" s="153">
        <v>255.942037924998</v>
      </c>
      <c r="AC84" s="153">
        <v>57.908171098472202</v>
      </c>
      <c r="AD84" s="153">
        <v>0.84450722897933295</v>
      </c>
      <c r="AE84" s="153">
        <v>0.20829060557040299</v>
      </c>
      <c r="AF84" s="153">
        <v>0.245716773884321</v>
      </c>
      <c r="AG84" s="153">
        <v>0.13504781551800199</v>
      </c>
      <c r="AH84" s="153">
        <v>0.298651362500232</v>
      </c>
      <c r="AI84" s="153">
        <v>1.0523873536408801</v>
      </c>
      <c r="AJ84" s="153">
        <v>0.30827208192726402</v>
      </c>
      <c r="AK84" s="153">
        <v>0.25874600962073302</v>
      </c>
      <c r="AL84" s="153">
        <v>0.81531330845245997</v>
      </c>
      <c r="AM84" s="153">
        <v>5.0876292608081499</v>
      </c>
      <c r="AN84" s="153">
        <v>1.41793193681503</v>
      </c>
      <c r="AO84" s="153">
        <v>1.66663705524206</v>
      </c>
      <c r="AP84" s="153">
        <v>0.23025492238042999</v>
      </c>
      <c r="AQ84" s="153">
        <v>0.100066650420016</v>
      </c>
      <c r="AR84" s="153">
        <v>0.143356697628512</v>
      </c>
      <c r="AS84" s="153">
        <v>525.94634998970298</v>
      </c>
      <c r="AT84" s="153">
        <v>24.256145286888501</v>
      </c>
      <c r="AU84" s="153">
        <v>0.271083234402129</v>
      </c>
      <c r="AV84" s="153">
        <v>0.215611459134255</v>
      </c>
      <c r="AW84" s="153">
        <v>0.114195058173914</v>
      </c>
      <c r="AX84" s="153">
        <v>0.126767713866549</v>
      </c>
      <c r="AY84" s="153">
        <v>-2.9441090367975702E-2</v>
      </c>
      <c r="AZ84" s="153">
        <v>7.8797954464053396E-2</v>
      </c>
      <c r="BA84" s="153">
        <v>0.262810769573533</v>
      </c>
      <c r="BB84" s="153">
        <v>4.1540302510829699E-3</v>
      </c>
      <c r="BC84" s="153">
        <v>2.51568315807459E-2</v>
      </c>
      <c r="BD84" s="153">
        <v>0.18771497793672001</v>
      </c>
      <c r="BE84" s="153">
        <v>-1.7619488599548399E-3</v>
      </c>
      <c r="BF84" s="153">
        <v>1.8286324480577899E-4</v>
      </c>
      <c r="BG84" s="153">
        <v>5.8047260239373198E-2</v>
      </c>
      <c r="BH84" s="153">
        <v>38.783769989339099</v>
      </c>
      <c r="BI84" s="153">
        <v>3.31973241588071</v>
      </c>
      <c r="BJ84" s="153">
        <v>0</v>
      </c>
      <c r="BK84" s="153">
        <v>1.1219387998647601</v>
      </c>
      <c r="BL84" s="153">
        <v>0.219447671466248</v>
      </c>
      <c r="BM84" s="153">
        <v>0</v>
      </c>
      <c r="BN84" s="153">
        <v>2.0564596233646801</v>
      </c>
      <c r="BO84" s="153">
        <v>0.31034597321187102</v>
      </c>
      <c r="BP84" s="153">
        <v>0</v>
      </c>
      <c r="BQ84" s="153">
        <v>0.19731884198233801</v>
      </c>
      <c r="BR84" s="153">
        <v>7.1204940692887603E-2</v>
      </c>
      <c r="BS84" s="153">
        <v>0</v>
      </c>
      <c r="BT84" s="153">
        <v>0.79539603176309903</v>
      </c>
      <c r="BU84" s="153">
        <v>0.36085674660864703</v>
      </c>
      <c r="BV84" s="153">
        <v>0</v>
      </c>
      <c r="BW84" s="153">
        <v>-1.38463514288138E-2</v>
      </c>
      <c r="BX84" s="153">
        <v>8.4677325176966999E-4</v>
      </c>
      <c r="BY84" s="153">
        <v>0</v>
      </c>
      <c r="BZ84" s="153">
        <v>0.38770329385922803</v>
      </c>
      <c r="CA84" s="153">
        <v>0.13549334732649801</v>
      </c>
      <c r="CB84" s="153">
        <v>0</v>
      </c>
      <c r="CC84" s="153">
        <v>1.98724754623293E-4</v>
      </c>
      <c r="CD84" s="153">
        <v>1.0204445314632201E-5</v>
      </c>
      <c r="CE84" s="153">
        <v>0</v>
      </c>
      <c r="CF84" s="153">
        <v>-3.01822639156137E-18</v>
      </c>
      <c r="CG84" s="153">
        <v>1.6260072644981899E-19</v>
      </c>
      <c r="CH84" s="153">
        <v>0</v>
      </c>
      <c r="CI84" s="153">
        <v>-4.00578664960885E-7</v>
      </c>
      <c r="CJ84" s="153">
        <v>2.04129776603815E-8</v>
      </c>
      <c r="CK84" s="153">
        <v>0</v>
      </c>
      <c r="CL84" s="153">
        <v>-1.0540648168195099E-18</v>
      </c>
      <c r="CM84" s="153">
        <v>5.5076044851623398E-20</v>
      </c>
      <c r="CN84" s="153">
        <v>0</v>
      </c>
      <c r="CO84" s="153">
        <v>1.5467830280962401E-3</v>
      </c>
      <c r="CP84" s="153">
        <v>1.5009279384273899E-4</v>
      </c>
      <c r="CQ84" s="153">
        <v>0</v>
      </c>
      <c r="CR84" s="153">
        <v>-5.2202624272597303E-18</v>
      </c>
      <c r="CS84" s="153">
        <v>2.71083429987359E-19</v>
      </c>
      <c r="CT84" s="153">
        <v>0</v>
      </c>
      <c r="CU84" s="153">
        <v>-2.9365253794577101E-5</v>
      </c>
      <c r="CV84" s="153">
        <v>3.3365604072671E-6</v>
      </c>
      <c r="CW84" s="153">
        <v>0.22271963829118099</v>
      </c>
      <c r="CX84" s="153">
        <v>-6.8447603197843399E-19</v>
      </c>
      <c r="CY84" s="153">
        <v>3.58131038980037E-20</v>
      </c>
      <c r="CZ84" s="153">
        <v>0</v>
      </c>
      <c r="DA84" s="153">
        <v>0.132572116237437</v>
      </c>
      <c r="DB84" s="153">
        <v>7.3625661375861601E-2</v>
      </c>
      <c r="DC84" s="153">
        <v>0.15834170426505301</v>
      </c>
    </row>
    <row r="85" spans="1:107">
      <c r="A85" s="152">
        <v>3</v>
      </c>
      <c r="B85" s="153" t="s">
        <v>65</v>
      </c>
      <c r="C85" s="153" t="s">
        <v>538</v>
      </c>
      <c r="D85" s="153" t="s">
        <v>365</v>
      </c>
      <c r="E85" s="153">
        <v>67.212891404213764</v>
      </c>
      <c r="F85" s="153">
        <v>0.81650870448508905</v>
      </c>
      <c r="G85" s="153">
        <v>0.38226296635937701</v>
      </c>
      <c r="H85" s="153">
        <v>0.71905402152844</v>
      </c>
      <c r="I85" s="153"/>
      <c r="J85" s="153"/>
      <c r="K85" s="153"/>
      <c r="L85" s="153">
        <v>190624.704187945</v>
      </c>
      <c r="M85" s="153">
        <v>4678.5079317247901</v>
      </c>
      <c r="N85" s="153">
        <v>776.73515180387403</v>
      </c>
      <c r="O85" s="153">
        <v>0.66041112675162805</v>
      </c>
      <c r="P85" s="153">
        <v>0.23774465563302999</v>
      </c>
      <c r="Q85" s="153">
        <v>0.413932434924705</v>
      </c>
      <c r="R85" s="153"/>
      <c r="S85" s="153"/>
      <c r="T85" s="153"/>
      <c r="U85" s="153">
        <v>1.7236453024045399</v>
      </c>
      <c r="V85" s="153">
        <v>0.36855133081441899</v>
      </c>
      <c r="W85" s="153">
        <v>0.32005917627394098</v>
      </c>
      <c r="X85" s="153">
        <v>1.4236598845030499</v>
      </c>
      <c r="Y85" s="153">
        <v>7.1406909714955598</v>
      </c>
      <c r="Z85" s="153">
        <v>27.971944127978301</v>
      </c>
      <c r="AA85" s="153">
        <v>4339.65135717661</v>
      </c>
      <c r="AB85" s="153">
        <v>163.14921061615601</v>
      </c>
      <c r="AC85" s="153">
        <v>59.675252113324397</v>
      </c>
      <c r="AD85" s="153">
        <v>0.73504979666659598</v>
      </c>
      <c r="AE85" s="153">
        <v>0.223830641680862</v>
      </c>
      <c r="AF85" s="153">
        <v>0.25911096857899202</v>
      </c>
      <c r="AG85" s="153">
        <v>0.27445460354866202</v>
      </c>
      <c r="AH85" s="153">
        <v>0.35753926009091602</v>
      </c>
      <c r="AI85" s="153">
        <v>0.75416822884869505</v>
      </c>
      <c r="AJ85" s="153">
        <v>4.1487229463142699</v>
      </c>
      <c r="AK85" s="153">
        <v>1.0791773869886501</v>
      </c>
      <c r="AL85" s="153">
        <v>1.52189432671276</v>
      </c>
      <c r="AM85" s="153">
        <v>2.6735133418837602</v>
      </c>
      <c r="AN85" s="153">
        <v>1.47348198213175</v>
      </c>
      <c r="AO85" s="153">
        <v>2.0415736581849599</v>
      </c>
      <c r="AP85" s="153">
        <v>7.1123761996605694E-2</v>
      </c>
      <c r="AQ85" s="153">
        <v>7.7995833901524203E-2</v>
      </c>
      <c r="AR85" s="153">
        <v>0.20209495969824601</v>
      </c>
      <c r="AS85" s="153">
        <v>454.19611177099898</v>
      </c>
      <c r="AT85" s="153">
        <v>13.2345990700169</v>
      </c>
      <c r="AU85" s="153">
        <v>0.26494549349235802</v>
      </c>
      <c r="AV85" s="153">
        <v>0.11067215141836</v>
      </c>
      <c r="AW85" s="153">
        <v>0.105945045120027</v>
      </c>
      <c r="AX85" s="153">
        <v>0.24526562980983199</v>
      </c>
      <c r="AY85" s="153">
        <v>-1.07000589823635E-2</v>
      </c>
      <c r="AZ85" s="153">
        <v>0.107367353199806</v>
      </c>
      <c r="BA85" s="153">
        <v>0.30814447651173599</v>
      </c>
      <c r="BB85" s="153">
        <v>-4.6544544087686698E-2</v>
      </c>
      <c r="BC85" s="153">
        <v>2.0629199971559302E-3</v>
      </c>
      <c r="BD85" s="153">
        <v>0.21996516269859601</v>
      </c>
      <c r="BE85" s="153">
        <v>-2.3963854116360599E-3</v>
      </c>
      <c r="BF85" s="153">
        <v>1.23920341381952E-4</v>
      </c>
      <c r="BG85" s="153">
        <v>0</v>
      </c>
      <c r="BH85" s="153">
        <v>26.0165223494852</v>
      </c>
      <c r="BI85" s="153">
        <v>2.2450141911318999</v>
      </c>
      <c r="BJ85" s="153">
        <v>0</v>
      </c>
      <c r="BK85" s="153">
        <v>0.72552406910218303</v>
      </c>
      <c r="BL85" s="153">
        <v>0.13952903165556399</v>
      </c>
      <c r="BM85" s="153">
        <v>0</v>
      </c>
      <c r="BN85" s="153">
        <v>1.3727956739935201</v>
      </c>
      <c r="BO85" s="153">
        <v>0.193465800294991</v>
      </c>
      <c r="BP85" s="153">
        <v>0</v>
      </c>
      <c r="BQ85" s="153">
        <v>0.21033867586010199</v>
      </c>
      <c r="BR85" s="153">
        <v>7.2177858050122001E-2</v>
      </c>
      <c r="BS85" s="153">
        <v>0</v>
      </c>
      <c r="BT85" s="153">
        <v>0.46904647381748099</v>
      </c>
      <c r="BU85" s="153">
        <v>0.29569187621883097</v>
      </c>
      <c r="BV85" s="153">
        <v>0</v>
      </c>
      <c r="BW85" s="153">
        <v>0.44213337054754198</v>
      </c>
      <c r="BX85" s="153">
        <v>0.290273738497832</v>
      </c>
      <c r="BY85" s="153">
        <v>0</v>
      </c>
      <c r="BZ85" s="153">
        <v>0.23415772280045999</v>
      </c>
      <c r="CA85" s="153">
        <v>0.116851851187096</v>
      </c>
      <c r="CB85" s="153">
        <v>0</v>
      </c>
      <c r="CC85" s="153">
        <v>-5.2772948556398002E-5</v>
      </c>
      <c r="CD85" s="153">
        <v>2.08755562496682E-6</v>
      </c>
      <c r="CE85" s="153">
        <v>0</v>
      </c>
      <c r="CF85" s="153">
        <v>-3.6431494819940002E-18</v>
      </c>
      <c r="CG85" s="153">
        <v>1.1905757709627101E-19</v>
      </c>
      <c r="CH85" s="153">
        <v>0</v>
      </c>
      <c r="CI85" s="153">
        <v>8.9883175769160402E-8</v>
      </c>
      <c r="CJ85" s="153">
        <v>3.51407310342744E-9</v>
      </c>
      <c r="CK85" s="153">
        <v>0</v>
      </c>
      <c r="CL85" s="153">
        <v>-1.10496617310356E-18</v>
      </c>
      <c r="CM85" s="153">
        <v>3.4297253083017402E-20</v>
      </c>
      <c r="CN85" s="153">
        <v>0</v>
      </c>
      <c r="CO85" s="153">
        <v>-7.63051949423662E-3</v>
      </c>
      <c r="CP85" s="153">
        <v>8.0787732017376405E-4</v>
      </c>
      <c r="CQ85" s="153">
        <v>0.19168676548351901</v>
      </c>
      <c r="CR85" s="153">
        <v>-4.1981532809614699E-18</v>
      </c>
      <c r="CS85" s="153">
        <v>1.13445516027583E-19</v>
      </c>
      <c r="CT85" s="153">
        <v>5.8554556772534697E-2</v>
      </c>
      <c r="CU85" s="153">
        <v>-4.6539083054512503E-5</v>
      </c>
      <c r="CV85" s="153">
        <v>2.3431532364305198E-6</v>
      </c>
      <c r="CW85" s="153">
        <v>0</v>
      </c>
      <c r="CX85" s="153">
        <v>-6.7449113576469398E-19</v>
      </c>
      <c r="CY85" s="153">
        <v>2.0184569655372799E-20</v>
      </c>
      <c r="CZ85" s="153">
        <v>0</v>
      </c>
      <c r="DA85" s="153">
        <v>0.15816851905238499</v>
      </c>
      <c r="DB85" s="153">
        <v>0.10223531808253999</v>
      </c>
      <c r="DC85" s="153">
        <v>0.15689427295244601</v>
      </c>
    </row>
    <row r="86" spans="1:107">
      <c r="A86" s="152">
        <v>3</v>
      </c>
      <c r="B86" s="153" t="s">
        <v>65</v>
      </c>
      <c r="C86" s="153" t="s">
        <v>538</v>
      </c>
      <c r="D86" s="153" t="s">
        <v>374</v>
      </c>
      <c r="E86" s="153">
        <v>65.667760633706962</v>
      </c>
      <c r="F86" s="153">
        <v>1.5915827882807601</v>
      </c>
      <c r="G86" s="153">
        <v>0.490762296116037</v>
      </c>
      <c r="H86" s="153">
        <v>0.93284810145387298</v>
      </c>
      <c r="I86" s="153"/>
      <c r="J86" s="153"/>
      <c r="K86" s="153"/>
      <c r="L86" s="153">
        <v>218955.73463455</v>
      </c>
      <c r="M86" s="153">
        <v>6903.4548543679502</v>
      </c>
      <c r="N86" s="153">
        <v>1005.13924740942</v>
      </c>
      <c r="O86" s="153">
        <v>0.85995563941889697</v>
      </c>
      <c r="P86" s="153">
        <v>0.30459434821359199</v>
      </c>
      <c r="Q86" s="153">
        <v>0.57511448409878496</v>
      </c>
      <c r="R86" s="153"/>
      <c r="S86" s="153"/>
      <c r="T86" s="153"/>
      <c r="U86" s="153">
        <v>2.4430269700635399</v>
      </c>
      <c r="V86" s="153">
        <v>0.40962362795222701</v>
      </c>
      <c r="W86" s="153">
        <v>0.27623993625735999</v>
      </c>
      <c r="X86" s="153">
        <v>-5.3103426295795204</v>
      </c>
      <c r="Y86" s="153">
        <v>9.2984967912305798</v>
      </c>
      <c r="Z86" s="153">
        <v>20.350470527160699</v>
      </c>
      <c r="AA86" s="153">
        <v>4706.8599766377001</v>
      </c>
      <c r="AB86" s="153">
        <v>185.73324333419899</v>
      </c>
      <c r="AC86" s="153">
        <v>59.048240314828199</v>
      </c>
      <c r="AD86" s="153">
        <v>0.70398873123456296</v>
      </c>
      <c r="AE86" s="153">
        <v>0.286607187091313</v>
      </c>
      <c r="AF86" s="153">
        <v>0.34131887250561099</v>
      </c>
      <c r="AG86" s="153">
        <v>-3.5171297444626798E-2</v>
      </c>
      <c r="AH86" s="153">
        <v>2.5061458890808502E-3</v>
      </c>
      <c r="AI86" s="153">
        <v>0</v>
      </c>
      <c r="AJ86" s="153">
        <v>5.8351445244390003</v>
      </c>
      <c r="AK86" s="153">
        <v>1.5483590773474301</v>
      </c>
      <c r="AL86" s="153">
        <v>0</v>
      </c>
      <c r="AM86" s="153">
        <v>4.0346443640394698</v>
      </c>
      <c r="AN86" s="153">
        <v>1.8968231634475301</v>
      </c>
      <c r="AO86" s="153">
        <v>4.6601450675798004</v>
      </c>
      <c r="AP86" s="153">
        <v>7.1173284975500198E-2</v>
      </c>
      <c r="AQ86" s="153">
        <v>8.5689584968480101E-2</v>
      </c>
      <c r="AR86" s="153">
        <v>0.14360633279458099</v>
      </c>
      <c r="AS86" s="153">
        <v>530.33756932402696</v>
      </c>
      <c r="AT86" s="153">
        <v>15.6050277887602</v>
      </c>
      <c r="AU86" s="153">
        <v>0.49279692874786202</v>
      </c>
      <c r="AV86" s="153">
        <v>8.4508729233893604E-2</v>
      </c>
      <c r="AW86" s="153">
        <v>0.112894162583937</v>
      </c>
      <c r="AX86" s="153">
        <v>0.17374414150491599</v>
      </c>
      <c r="AY86" s="153">
        <v>-6.7573128257551504E-2</v>
      </c>
      <c r="AZ86" s="153">
        <v>1.86912999049098E-3</v>
      </c>
      <c r="BA86" s="153">
        <v>0.35906427923575501</v>
      </c>
      <c r="BB86" s="153">
        <v>-7.5562152676264593E-2</v>
      </c>
      <c r="BC86" s="153">
        <v>3.3186822357268598E-3</v>
      </c>
      <c r="BD86" s="153">
        <v>0.18552607404763499</v>
      </c>
      <c r="BE86" s="153">
        <v>4.3294052762831098E-4</v>
      </c>
      <c r="BF86" s="153">
        <v>1.60310961719209E-5</v>
      </c>
      <c r="BG86" s="153">
        <v>0</v>
      </c>
      <c r="BH86" s="153">
        <v>49.311772332457302</v>
      </c>
      <c r="BI86" s="153">
        <v>3.9307352796741299</v>
      </c>
      <c r="BJ86" s="153">
        <v>0</v>
      </c>
      <c r="BK86" s="153">
        <v>1.30856797288163</v>
      </c>
      <c r="BL86" s="153">
        <v>0.27020536160466602</v>
      </c>
      <c r="BM86" s="153">
        <v>0</v>
      </c>
      <c r="BN86" s="153">
        <v>1.6523621228660701</v>
      </c>
      <c r="BO86" s="153">
        <v>0.30388184616283798</v>
      </c>
      <c r="BP86" s="153">
        <v>0</v>
      </c>
      <c r="BQ86" s="153">
        <v>0.17176998615678599</v>
      </c>
      <c r="BR86" s="153">
        <v>8.1867635255647997E-2</v>
      </c>
      <c r="BS86" s="153">
        <v>0</v>
      </c>
      <c r="BT86" s="153">
        <v>0.55530210237615596</v>
      </c>
      <c r="BU86" s="153">
        <v>0.31733617743662001</v>
      </c>
      <c r="BV86" s="153">
        <v>0</v>
      </c>
      <c r="BW86" s="153">
        <v>-5.8476492573775098E-4</v>
      </c>
      <c r="BX86" s="153">
        <v>2.18802543612797E-5</v>
      </c>
      <c r="BY86" s="153">
        <v>0</v>
      </c>
      <c r="BZ86" s="153">
        <v>0.34941051827821901</v>
      </c>
      <c r="CA86" s="153">
        <v>0.16271614050004199</v>
      </c>
      <c r="CB86" s="153">
        <v>0</v>
      </c>
      <c r="CC86" s="153">
        <v>5.1124203083806201E-5</v>
      </c>
      <c r="CD86" s="153">
        <v>3.6270311503136998E-6</v>
      </c>
      <c r="CE86" s="153">
        <v>0</v>
      </c>
      <c r="CF86" s="153">
        <v>-4.2473358807961499E-18</v>
      </c>
      <c r="CG86" s="153">
        <v>1.6467423255979799E-19</v>
      </c>
      <c r="CH86" s="153">
        <v>0</v>
      </c>
      <c r="CI86" s="153">
        <v>-2.8416509409375799E-8</v>
      </c>
      <c r="CJ86" s="153">
        <v>1.06608601203886E-9</v>
      </c>
      <c r="CK86" s="153">
        <v>0</v>
      </c>
      <c r="CL86" s="153">
        <v>-1.15661144362502E-18</v>
      </c>
      <c r="CM86" s="153">
        <v>4.1356538432427798E-20</v>
      </c>
      <c r="CN86" s="153">
        <v>0</v>
      </c>
      <c r="CO86" s="153">
        <v>-2.5082868539105199E-2</v>
      </c>
      <c r="CP86" s="153">
        <v>1.0426252863774299E-3</v>
      </c>
      <c r="CQ86" s="153">
        <v>0.22307069230461499</v>
      </c>
      <c r="CR86" s="153">
        <v>-6.53748029518563E-18</v>
      </c>
      <c r="CS86" s="153">
        <v>4.25283542446413E-19</v>
      </c>
      <c r="CT86" s="153">
        <v>0</v>
      </c>
      <c r="CU86" s="153">
        <v>1.01876211190516E-5</v>
      </c>
      <c r="CV86" s="153">
        <v>3.8325599936097002E-7</v>
      </c>
      <c r="CW86" s="153">
        <v>0</v>
      </c>
      <c r="CX86" s="153">
        <v>-6.5510620488514798E-19</v>
      </c>
      <c r="CY86" s="153">
        <v>2.22486839367653E-20</v>
      </c>
      <c r="CZ86" s="153">
        <v>0</v>
      </c>
      <c r="DA86" s="153">
        <v>9.5767777424045797E-2</v>
      </c>
      <c r="DB86" s="153">
        <v>0.10511479440223399</v>
      </c>
      <c r="DC86" s="153">
        <v>0.23210821449299401</v>
      </c>
    </row>
    <row r="87" spans="1:107">
      <c r="A87" s="152">
        <v>3</v>
      </c>
      <c r="B87" s="153" t="s">
        <v>65</v>
      </c>
      <c r="C87" s="153" t="s">
        <v>538</v>
      </c>
      <c r="D87" s="153" t="s">
        <v>360</v>
      </c>
      <c r="E87" s="153">
        <v>70.523211020878136</v>
      </c>
      <c r="F87" s="153">
        <v>0.19483046802502399</v>
      </c>
      <c r="G87" s="153">
        <v>0.28895144146147</v>
      </c>
      <c r="H87" s="153">
        <v>0.64300864324610396</v>
      </c>
      <c r="I87" s="153"/>
      <c r="J87" s="153"/>
      <c r="K87" s="153"/>
      <c r="L87" s="153">
        <v>213320.19893794801</v>
      </c>
      <c r="M87" s="153">
        <v>4161.0811085987098</v>
      </c>
      <c r="N87" s="153">
        <v>1057.4565922927</v>
      </c>
      <c r="O87" s="153">
        <v>1.49463005067341</v>
      </c>
      <c r="P87" s="153">
        <v>0.40366070903116802</v>
      </c>
      <c r="Q87" s="153">
        <v>0.85662460561729503</v>
      </c>
      <c r="R87" s="153"/>
      <c r="S87" s="153"/>
      <c r="T87" s="153"/>
      <c r="U87" s="153">
        <v>4.0760345764931598</v>
      </c>
      <c r="V87" s="153">
        <v>0.94664460394224803</v>
      </c>
      <c r="W87" s="153">
        <v>0.26590572128818901</v>
      </c>
      <c r="X87" s="153">
        <v>-2.5238895146068798</v>
      </c>
      <c r="Y87" s="153">
        <v>8.2517533488360897</v>
      </c>
      <c r="Z87" s="153">
        <v>30.733347902924798</v>
      </c>
      <c r="AA87" s="153">
        <v>5548.0466405830002</v>
      </c>
      <c r="AB87" s="153">
        <v>263.823899931894</v>
      </c>
      <c r="AC87" s="153">
        <v>59.960685044570603</v>
      </c>
      <c r="AD87" s="153">
        <v>0.92962663971297599</v>
      </c>
      <c r="AE87" s="153">
        <v>0.33556599024844802</v>
      </c>
      <c r="AF87" s="153">
        <v>0.45934999520490499</v>
      </c>
      <c r="AG87" s="153">
        <v>0.80251114130902501</v>
      </c>
      <c r="AH87" s="153">
        <v>0.53179392991224095</v>
      </c>
      <c r="AI87" s="153">
        <v>1.8623469073578101</v>
      </c>
      <c r="AJ87" s="153">
        <v>2.57802392857189</v>
      </c>
      <c r="AK87" s="153">
        <v>0.85630486376134995</v>
      </c>
      <c r="AL87" s="153">
        <v>1.43532366980309</v>
      </c>
      <c r="AM87" s="153">
        <v>5.5658025307349996</v>
      </c>
      <c r="AN87" s="153">
        <v>1.93076765700706</v>
      </c>
      <c r="AO87" s="153">
        <v>4.8333378277578998</v>
      </c>
      <c r="AP87" s="153">
        <v>0.11794788931174199</v>
      </c>
      <c r="AQ87" s="153">
        <v>8.8941943363378698E-2</v>
      </c>
      <c r="AR87" s="153">
        <v>0.138356896099076</v>
      </c>
      <c r="AS87" s="153">
        <v>528.43860248435396</v>
      </c>
      <c r="AT87" s="153">
        <v>10.0369109519749</v>
      </c>
      <c r="AU87" s="153">
        <v>0.36976976006486101</v>
      </c>
      <c r="AV87" s="153">
        <v>0.31009630402154598</v>
      </c>
      <c r="AW87" s="153">
        <v>0.18085981602071899</v>
      </c>
      <c r="AX87" s="153">
        <v>0.230393998255434</v>
      </c>
      <c r="AY87" s="153">
        <v>0.85072124681397998</v>
      </c>
      <c r="AZ87" s="153">
        <v>0.35849472051974302</v>
      </c>
      <c r="BA87" s="153">
        <v>0</v>
      </c>
      <c r="BB87" s="153">
        <v>0.28841643922573201</v>
      </c>
      <c r="BC87" s="153">
        <v>0.18687192543530501</v>
      </c>
      <c r="BD87" s="153">
        <v>0.389995208827628</v>
      </c>
      <c r="BE87" s="153">
        <v>1.8244795890448701E-4</v>
      </c>
      <c r="BF87" s="153">
        <v>2.2328028917147801E-5</v>
      </c>
      <c r="BG87" s="153">
        <v>0</v>
      </c>
      <c r="BH87" s="153">
        <v>43.561937238848003</v>
      </c>
      <c r="BI87" s="153">
        <v>3.26657721092102</v>
      </c>
      <c r="BJ87" s="153">
        <v>0</v>
      </c>
      <c r="BK87" s="153">
        <v>1.12989407817725</v>
      </c>
      <c r="BL87" s="153">
        <v>0.216037582005288</v>
      </c>
      <c r="BM87" s="153">
        <v>0</v>
      </c>
      <c r="BN87" s="153">
        <v>2.16098376851297</v>
      </c>
      <c r="BO87" s="153">
        <v>0.27368082071806699</v>
      </c>
      <c r="BP87" s="153">
        <v>0</v>
      </c>
      <c r="BQ87" s="153">
        <v>0.23763643668223999</v>
      </c>
      <c r="BR87" s="153">
        <v>9.7609202875911599E-2</v>
      </c>
      <c r="BS87" s="153">
        <v>0</v>
      </c>
      <c r="BT87" s="153">
        <v>1.02903850224377</v>
      </c>
      <c r="BU87" s="153">
        <v>0.43672069125896001</v>
      </c>
      <c r="BV87" s="153">
        <v>0</v>
      </c>
      <c r="BW87" s="153">
        <v>1.6246552769829401E-4</v>
      </c>
      <c r="BX87" s="153">
        <v>5.04803140650661E-6</v>
      </c>
      <c r="BY87" s="153">
        <v>0</v>
      </c>
      <c r="BZ87" s="153">
        <v>0.39509709059702502</v>
      </c>
      <c r="CA87" s="153">
        <v>0.17531937004204701</v>
      </c>
      <c r="CB87" s="153">
        <v>0.148227787858938</v>
      </c>
      <c r="CC87" s="153">
        <v>6.9789524896853306E-2</v>
      </c>
      <c r="CD87" s="153">
        <v>0.13708025629641599</v>
      </c>
      <c r="CE87" s="153">
        <v>0</v>
      </c>
      <c r="CF87" s="153">
        <v>-4.0499446199950199E-18</v>
      </c>
      <c r="CG87" s="153">
        <v>8.7308363761940701E-20</v>
      </c>
      <c r="CH87" s="153">
        <v>0</v>
      </c>
      <c r="CI87" s="153">
        <v>7.7924009193420205E-9</v>
      </c>
      <c r="CJ87" s="153">
        <v>2.44287706651145E-10</v>
      </c>
      <c r="CK87" s="153">
        <v>0</v>
      </c>
      <c r="CL87" s="153">
        <v>-9.6365074987884292E-19</v>
      </c>
      <c r="CM87" s="153">
        <v>2.02403488954527E-20</v>
      </c>
      <c r="CN87" s="153">
        <v>0</v>
      </c>
      <c r="CO87" s="153">
        <v>-1.20326071906022E-2</v>
      </c>
      <c r="CP87" s="153">
        <v>6.8852559353877699E-4</v>
      </c>
      <c r="CQ87" s="153">
        <v>0</v>
      </c>
      <c r="CR87" s="153">
        <v>-9.5418222090500007E-18</v>
      </c>
      <c r="CS87" s="153">
        <v>2.08420970593281E-19</v>
      </c>
      <c r="CT87" s="153">
        <v>0</v>
      </c>
      <c r="CU87" s="153">
        <v>7.1165669782100802E-2</v>
      </c>
      <c r="CV87" s="153">
        <v>9.8905424018792695E-2</v>
      </c>
      <c r="CW87" s="153">
        <v>0</v>
      </c>
      <c r="CX87" s="153">
        <v>-4.9342778250146598E-19</v>
      </c>
      <c r="CY87" s="153">
        <v>1.0263195874798E-20</v>
      </c>
      <c r="CZ87" s="153">
        <v>0</v>
      </c>
      <c r="DA87" s="153">
        <v>0.28876265662476902</v>
      </c>
      <c r="DB87" s="153">
        <v>0.14595307700889201</v>
      </c>
      <c r="DC87" s="153">
        <v>0.32298303737947398</v>
      </c>
    </row>
    <row r="88" spans="1:107">
      <c r="A88" s="152">
        <v>3</v>
      </c>
      <c r="B88" s="153" t="s">
        <v>65</v>
      </c>
      <c r="C88" s="153" t="s">
        <v>543</v>
      </c>
      <c r="D88" s="153" t="s">
        <v>365</v>
      </c>
      <c r="E88" s="153">
        <v>55.313882833384064</v>
      </c>
      <c r="F88" s="153">
        <v>0.31611122773025002</v>
      </c>
      <c r="G88" s="153">
        <v>0.25396382091415898</v>
      </c>
      <c r="H88" s="153">
        <v>0.71959254387338301</v>
      </c>
      <c r="I88" s="153"/>
      <c r="J88" s="153"/>
      <c r="K88" s="153"/>
      <c r="L88" s="153">
        <v>176252.45234102799</v>
      </c>
      <c r="M88" s="153">
        <v>5945.9119032797298</v>
      </c>
      <c r="N88" s="153">
        <v>945.29842405157899</v>
      </c>
      <c r="O88" s="153">
        <v>1.20131476161878</v>
      </c>
      <c r="P88" s="153">
        <v>0.32227865845011799</v>
      </c>
      <c r="Q88" s="153">
        <v>0.43895963723517301</v>
      </c>
      <c r="R88" s="153"/>
      <c r="S88" s="153"/>
      <c r="T88" s="153"/>
      <c r="U88" s="153">
        <v>5.4477446588769904</v>
      </c>
      <c r="V88" s="153">
        <v>0.97132151625273</v>
      </c>
      <c r="W88" s="153">
        <v>0.289877043130917</v>
      </c>
      <c r="X88" s="153">
        <v>-4.88245275067972</v>
      </c>
      <c r="Y88" s="153">
        <v>5.5778496540042504</v>
      </c>
      <c r="Z88" s="153">
        <v>21.802586105850899</v>
      </c>
      <c r="AA88" s="153">
        <v>4862.4610926424502</v>
      </c>
      <c r="AB88" s="153">
        <v>236.153795239115</v>
      </c>
      <c r="AC88" s="153">
        <v>31.318425538911999</v>
      </c>
      <c r="AD88" s="153">
        <v>0.82294177137590996</v>
      </c>
      <c r="AE88" s="153">
        <v>0.23496074157324401</v>
      </c>
      <c r="AF88" s="153">
        <v>0.30700613737677102</v>
      </c>
      <c r="AG88" s="153">
        <v>0.72397305070997497</v>
      </c>
      <c r="AH88" s="153">
        <v>0.46491152641046801</v>
      </c>
      <c r="AI88" s="153">
        <v>1.1259873756911001</v>
      </c>
      <c r="AJ88" s="153">
        <v>152.628872550122</v>
      </c>
      <c r="AK88" s="153">
        <v>80.4907832783815</v>
      </c>
      <c r="AL88" s="153">
        <v>0.85699697130059105</v>
      </c>
      <c r="AM88" s="153">
        <v>7.0986661411308702</v>
      </c>
      <c r="AN88" s="153">
        <v>1.7225715289810299</v>
      </c>
      <c r="AO88" s="153">
        <v>2.4489440423203801</v>
      </c>
      <c r="AP88" s="153">
        <v>0.25639063266401801</v>
      </c>
      <c r="AQ88" s="153">
        <v>0.109443322728373</v>
      </c>
      <c r="AR88" s="153">
        <v>0</v>
      </c>
      <c r="AS88" s="153">
        <v>456.25291392112598</v>
      </c>
      <c r="AT88" s="153">
        <v>14.602010104072299</v>
      </c>
      <c r="AU88" s="153">
        <v>0.24909705772350399</v>
      </c>
      <c r="AV88" s="153">
        <v>0.499016454892654</v>
      </c>
      <c r="AW88" s="153">
        <v>0.18276534759247301</v>
      </c>
      <c r="AX88" s="153">
        <v>0.185059476022192</v>
      </c>
      <c r="AY88" s="153">
        <v>3.5491934096864401</v>
      </c>
      <c r="AZ88" s="153">
        <v>0.83436164276082403</v>
      </c>
      <c r="BA88" s="153">
        <v>0</v>
      </c>
      <c r="BB88" s="153">
        <v>0.85463112453062495</v>
      </c>
      <c r="BC88" s="153">
        <v>0.387510338510207</v>
      </c>
      <c r="BD88" s="153">
        <v>0.19671901494050301</v>
      </c>
      <c r="BE88" s="153">
        <v>-1.1477535082308099E-3</v>
      </c>
      <c r="BF88" s="153">
        <v>9.5622402842426206E-5</v>
      </c>
      <c r="BG88" s="153">
        <v>4.44369736597141E-2</v>
      </c>
      <c r="BH88" s="153">
        <v>36.872203581538997</v>
      </c>
      <c r="BI88" s="153">
        <v>3.01764612468383</v>
      </c>
      <c r="BJ88" s="153">
        <v>0.51319396200748202</v>
      </c>
      <c r="BK88" s="153">
        <v>1.4483453706265299</v>
      </c>
      <c r="BL88" s="153">
        <v>0.28157906596591498</v>
      </c>
      <c r="BM88" s="153">
        <v>0</v>
      </c>
      <c r="BN88" s="153">
        <v>2.6219164192781599</v>
      </c>
      <c r="BO88" s="153">
        <v>0.32653454616219701</v>
      </c>
      <c r="BP88" s="153">
        <v>0</v>
      </c>
      <c r="BQ88" s="153">
        <v>0.233869589153749</v>
      </c>
      <c r="BR88" s="153">
        <v>8.4236999592397693E-2</v>
      </c>
      <c r="BS88" s="153">
        <v>0</v>
      </c>
      <c r="BT88" s="153">
        <v>1.1134008169209</v>
      </c>
      <c r="BU88" s="153">
        <v>0.43211758394490302</v>
      </c>
      <c r="BV88" s="153">
        <v>0.36616796255591899</v>
      </c>
      <c r="BW88" s="153">
        <v>-3.5853460502798102E-5</v>
      </c>
      <c r="BX88" s="153">
        <v>1.3421781394035799E-6</v>
      </c>
      <c r="BY88" s="153">
        <v>0</v>
      </c>
      <c r="BZ88" s="153">
        <v>0.42325386516637298</v>
      </c>
      <c r="CA88" s="153">
        <v>0.13479477673682499</v>
      </c>
      <c r="CB88" s="153">
        <v>0</v>
      </c>
      <c r="CC88" s="153">
        <v>4.4666715110923301E-2</v>
      </c>
      <c r="CD88" s="153">
        <v>8.5908220349767195E-2</v>
      </c>
      <c r="CE88" s="153">
        <v>0</v>
      </c>
      <c r="CF88" s="153">
        <v>-3.26562399417121E-18</v>
      </c>
      <c r="CG88" s="153">
        <v>1.02215007430288E-19</v>
      </c>
      <c r="CH88" s="153">
        <v>0</v>
      </c>
      <c r="CI88" s="153">
        <v>-1.6141245851290601E-9</v>
      </c>
      <c r="CJ88" s="153">
        <v>6.7068181153452496E-11</v>
      </c>
      <c r="CK88" s="153">
        <v>0</v>
      </c>
      <c r="CL88" s="153">
        <v>-6.6070084879878404E-19</v>
      </c>
      <c r="CM88" s="153">
        <v>2.1788548813242801E-20</v>
      </c>
      <c r="CN88" s="153">
        <v>0</v>
      </c>
      <c r="CO88" s="153">
        <v>2.1229201423070402E-3</v>
      </c>
      <c r="CP88" s="153">
        <v>7.2239024294770904E-5</v>
      </c>
      <c r="CQ88" s="153">
        <v>0</v>
      </c>
      <c r="CR88" s="153">
        <v>-7.74924179854358E-18</v>
      </c>
      <c r="CS88" s="153">
        <v>2.3917647346106098E-19</v>
      </c>
      <c r="CT88" s="153">
        <v>0</v>
      </c>
      <c r="CU88" s="153">
        <v>1.23141380961927E-6</v>
      </c>
      <c r="CV88" s="153">
        <v>4.5067039905379103E-8</v>
      </c>
      <c r="CW88" s="153">
        <v>0</v>
      </c>
      <c r="CX88" s="153">
        <v>-2.91157197285412E-19</v>
      </c>
      <c r="CY88" s="153">
        <v>1.06696906199161E-20</v>
      </c>
      <c r="CZ88" s="153">
        <v>0</v>
      </c>
      <c r="DA88" s="153">
        <v>0.44183072493751302</v>
      </c>
      <c r="DB88" s="153">
        <v>0.115736485817371</v>
      </c>
      <c r="DC88" s="153">
        <v>0.23913781052507499</v>
      </c>
    </row>
    <row r="89" spans="1:107">
      <c r="A89" s="152">
        <v>3</v>
      </c>
      <c r="B89" s="153" t="s">
        <v>65</v>
      </c>
      <c r="C89" s="153" t="s">
        <v>543</v>
      </c>
      <c r="D89" s="153" t="s">
        <v>360</v>
      </c>
      <c r="E89" s="153">
        <v>72.663256681217703</v>
      </c>
      <c r="F89" s="153">
        <v>0.85893002883915703</v>
      </c>
      <c r="G89" s="153">
        <v>0.65412055964348803</v>
      </c>
      <c r="H89" s="153">
        <v>1.23068196665664</v>
      </c>
      <c r="I89" s="153"/>
      <c r="J89" s="153"/>
      <c r="K89" s="153"/>
      <c r="L89" s="153">
        <v>287223.30806115502</v>
      </c>
      <c r="M89" s="153">
        <v>8056.1523024913904</v>
      </c>
      <c r="N89" s="153">
        <v>1564.0587058414999</v>
      </c>
      <c r="O89" s="153">
        <v>1.7374402398373601</v>
      </c>
      <c r="P89" s="153">
        <v>0.46173354158364399</v>
      </c>
      <c r="Q89" s="153">
        <v>0.74911514180537297</v>
      </c>
      <c r="R89" s="153"/>
      <c r="S89" s="153"/>
      <c r="T89" s="153"/>
      <c r="U89" s="153">
        <v>1.71916184304469</v>
      </c>
      <c r="V89" s="153">
        <v>0.39693790808956703</v>
      </c>
      <c r="W89" s="153">
        <v>0.764922736620537</v>
      </c>
      <c r="X89" s="153">
        <v>-3.9536288243622502</v>
      </c>
      <c r="Y89" s="153">
        <v>15.047600756590199</v>
      </c>
      <c r="Z89" s="153">
        <v>37.605188902554303</v>
      </c>
      <c r="AA89" s="153">
        <v>4578.9733235879003</v>
      </c>
      <c r="AB89" s="153">
        <v>213.405116784082</v>
      </c>
      <c r="AC89" s="153">
        <v>83.728541314503502</v>
      </c>
      <c r="AD89" s="153">
        <v>0.60814299388392001</v>
      </c>
      <c r="AE89" s="153">
        <v>0.397964861126054</v>
      </c>
      <c r="AF89" s="153">
        <v>0.46155287765133801</v>
      </c>
      <c r="AG89" s="153">
        <v>0.75423834387302302</v>
      </c>
      <c r="AH89" s="153">
        <v>0.74363990651568301</v>
      </c>
      <c r="AI89" s="153">
        <v>1.3330178279711999</v>
      </c>
      <c r="AJ89" s="153">
        <v>-5.0632527336196297E-2</v>
      </c>
      <c r="AK89" s="153">
        <v>0.32305482413841702</v>
      </c>
      <c r="AL89" s="153">
        <v>1.6621195866199201</v>
      </c>
      <c r="AM89" s="153">
        <v>5.8526009206388396</v>
      </c>
      <c r="AN89" s="153">
        <v>2.82220649994068</v>
      </c>
      <c r="AO89" s="153">
        <v>4.7281849692236104</v>
      </c>
      <c r="AP89" s="153">
        <v>0.28087448963329797</v>
      </c>
      <c r="AQ89" s="153">
        <v>0.15032928037285101</v>
      </c>
      <c r="AR89" s="153">
        <v>0.21726796269913701</v>
      </c>
      <c r="AS89" s="153">
        <v>1095.83180229909</v>
      </c>
      <c r="AT89" s="153">
        <v>34.7374875332359</v>
      </c>
      <c r="AU89" s="153">
        <v>0.47470760091981701</v>
      </c>
      <c r="AV89" s="153">
        <v>0.17909138018017301</v>
      </c>
      <c r="AW89" s="153">
        <v>0.163859957592975</v>
      </c>
      <c r="AX89" s="153">
        <v>0.26109260682550001</v>
      </c>
      <c r="AY89" s="153">
        <v>0.175014815596611</v>
      </c>
      <c r="AZ89" s="153">
        <v>0.195956759820655</v>
      </c>
      <c r="BA89" s="153">
        <v>0</v>
      </c>
      <c r="BB89" s="153">
        <v>-0.141462169230126</v>
      </c>
      <c r="BC89" s="153">
        <v>5.4519787242775499E-3</v>
      </c>
      <c r="BD89" s="153">
        <v>0.381983066536284</v>
      </c>
      <c r="BE89" s="153">
        <v>-3.3990374906319302E-3</v>
      </c>
      <c r="BF89" s="153">
        <v>1.14245663946571E-4</v>
      </c>
      <c r="BG89" s="153">
        <v>0</v>
      </c>
      <c r="BH89" s="153">
        <v>104.63662633477399</v>
      </c>
      <c r="BI89" s="153">
        <v>6.1676129256703698</v>
      </c>
      <c r="BJ89" s="153">
        <v>0</v>
      </c>
      <c r="BK89" s="153">
        <v>3.5412592661239799</v>
      </c>
      <c r="BL89" s="153">
        <v>0.50958386824001101</v>
      </c>
      <c r="BM89" s="153">
        <v>0</v>
      </c>
      <c r="BN89" s="153">
        <v>4.2709434711632204</v>
      </c>
      <c r="BO89" s="153">
        <v>0.470361178213626</v>
      </c>
      <c r="BP89" s="153">
        <v>0</v>
      </c>
      <c r="BQ89" s="153">
        <v>0.49066221111138297</v>
      </c>
      <c r="BR89" s="153">
        <v>0.157575008030336</v>
      </c>
      <c r="BS89" s="153">
        <v>0</v>
      </c>
      <c r="BT89" s="153">
        <v>1.3965678317550501</v>
      </c>
      <c r="BU89" s="153">
        <v>0.68705209756324304</v>
      </c>
      <c r="BV89" s="153">
        <v>0</v>
      </c>
      <c r="BW89" s="153">
        <v>5.0012388728183101E-5</v>
      </c>
      <c r="BX89" s="153">
        <v>3.7704234944802099E-6</v>
      </c>
      <c r="BY89" s="153">
        <v>0</v>
      </c>
      <c r="BZ89" s="153">
        <v>1.5966784289752201</v>
      </c>
      <c r="CA89" s="153">
        <v>0.404611125707518</v>
      </c>
      <c r="CB89" s="153">
        <v>0</v>
      </c>
      <c r="CC89" s="153">
        <v>-3.55202688502746E-3</v>
      </c>
      <c r="CD89" s="153">
        <v>3.9545688567274503E-4</v>
      </c>
      <c r="CE89" s="153">
        <v>0.83582378333547502</v>
      </c>
      <c r="CF89" s="153">
        <v>-6.1410001382264102E-18</v>
      </c>
      <c r="CG89" s="153">
        <v>2.5059827325613099E-19</v>
      </c>
      <c r="CH89" s="153">
        <v>0</v>
      </c>
      <c r="CI89" s="153">
        <v>1.2230193949747599E-9</v>
      </c>
      <c r="CJ89" s="153">
        <v>6.9287331433583602E-11</v>
      </c>
      <c r="CK89" s="153">
        <v>0</v>
      </c>
      <c r="CL89" s="153">
        <v>-1.04022528670071E-18</v>
      </c>
      <c r="CM89" s="153">
        <v>3.8197428179993498E-20</v>
      </c>
      <c r="CN89" s="153">
        <v>0</v>
      </c>
      <c r="CO89" s="153">
        <v>1.8424783472368301E-2</v>
      </c>
      <c r="CP89" s="153">
        <v>5.0000851287761598E-2</v>
      </c>
      <c r="CQ89" s="153">
        <v>0.33333925819599303</v>
      </c>
      <c r="CR89" s="153">
        <v>-1.4576118131675899E-17</v>
      </c>
      <c r="CS89" s="153">
        <v>5.94966608937713E-19</v>
      </c>
      <c r="CT89" s="153">
        <v>0</v>
      </c>
      <c r="CU89" s="153">
        <v>-5.9917009623003101E-6</v>
      </c>
      <c r="CV89" s="153">
        <v>6.1167584079323898E-7</v>
      </c>
      <c r="CW89" s="153">
        <v>0</v>
      </c>
      <c r="CX89" s="153">
        <v>-3.49131885316992E-19</v>
      </c>
      <c r="CY89" s="153">
        <v>1.09438004790436E-20</v>
      </c>
      <c r="CZ89" s="153">
        <v>0</v>
      </c>
      <c r="DA89" s="153">
        <v>0.68444157625744395</v>
      </c>
      <c r="DB89" s="153">
        <v>0.252519968996399</v>
      </c>
      <c r="DC89" s="153">
        <v>0.272340592586094</v>
      </c>
    </row>
    <row r="90" spans="1:107">
      <c r="A90" s="152">
        <v>3</v>
      </c>
      <c r="B90" s="153" t="s">
        <v>65</v>
      </c>
      <c r="C90" s="153" t="s">
        <v>541</v>
      </c>
      <c r="D90" s="153" t="s">
        <v>365</v>
      </c>
      <c r="E90" s="153">
        <v>73.994649895838293</v>
      </c>
      <c r="F90" s="153">
        <v>1.0162001881645299</v>
      </c>
      <c r="G90" s="153">
        <v>0.41330237162279698</v>
      </c>
      <c r="H90" s="153">
        <v>0.54334738730341203</v>
      </c>
      <c r="I90" s="153"/>
      <c r="J90" s="153"/>
      <c r="K90" s="153"/>
      <c r="L90" s="153">
        <v>216632.44188868601</v>
      </c>
      <c r="M90" s="153">
        <v>7284.0184717661696</v>
      </c>
      <c r="N90" s="153">
        <v>1046.9995795009199</v>
      </c>
      <c r="O90" s="153">
        <v>1.9395503194366399</v>
      </c>
      <c r="P90" s="153">
        <v>0.581744232595649</v>
      </c>
      <c r="Q90" s="153">
        <v>0.61037502504544505</v>
      </c>
      <c r="R90" s="153"/>
      <c r="S90" s="153"/>
      <c r="T90" s="153"/>
      <c r="U90" s="153">
        <v>9.6377423348354299</v>
      </c>
      <c r="V90" s="153">
        <v>2.0953606603625898</v>
      </c>
      <c r="W90" s="153">
        <v>0.245813383053158</v>
      </c>
      <c r="X90" s="153">
        <v>2.7258646794286299</v>
      </c>
      <c r="Y90" s="153">
        <v>8.2252428424977602</v>
      </c>
      <c r="Z90" s="153">
        <v>24.232056507970299</v>
      </c>
      <c r="AA90" s="153">
        <v>6440.2118626504998</v>
      </c>
      <c r="AB90" s="153">
        <v>534.362338933111</v>
      </c>
      <c r="AC90" s="153">
        <v>69.074187199891696</v>
      </c>
      <c r="AD90" s="153">
        <v>1.7368846576112</v>
      </c>
      <c r="AE90" s="153">
        <v>0.42432577164443802</v>
      </c>
      <c r="AF90" s="153">
        <v>0.43170900237666499</v>
      </c>
      <c r="AG90" s="153">
        <v>2.5978451189379599</v>
      </c>
      <c r="AH90" s="153">
        <v>1.2119175989954201</v>
      </c>
      <c r="AI90" s="153">
        <v>0.96151330044557604</v>
      </c>
      <c r="AJ90" s="153">
        <v>13.6302765922966</v>
      </c>
      <c r="AK90" s="153">
        <v>5.5606533709064401</v>
      </c>
      <c r="AL90" s="153">
        <v>0</v>
      </c>
      <c r="AM90" s="153">
        <v>7.0126290090368899</v>
      </c>
      <c r="AN90" s="153">
        <v>2.4047644130107102</v>
      </c>
      <c r="AO90" s="153">
        <v>3.3930377222305301</v>
      </c>
      <c r="AP90" s="153">
        <v>0.34420504664975399</v>
      </c>
      <c r="AQ90" s="153">
        <v>0.143207922439166</v>
      </c>
      <c r="AR90" s="153">
        <v>0.156619909670905</v>
      </c>
      <c r="AS90" s="153">
        <v>520.09024185733495</v>
      </c>
      <c r="AT90" s="153">
        <v>17.5595461242089</v>
      </c>
      <c r="AU90" s="153">
        <v>0</v>
      </c>
      <c r="AV90" s="153">
        <v>0.58787316991013705</v>
      </c>
      <c r="AW90" s="153">
        <v>0.245313189442462</v>
      </c>
      <c r="AX90" s="153">
        <v>0.18797983992685899</v>
      </c>
      <c r="AY90" s="153">
        <v>4.1182766894373701</v>
      </c>
      <c r="AZ90" s="153">
        <v>1.61889734888815</v>
      </c>
      <c r="BA90" s="153">
        <v>0</v>
      </c>
      <c r="BB90" s="153">
        <v>0.46156305389404501</v>
      </c>
      <c r="BC90" s="153">
        <v>0.258507558125114</v>
      </c>
      <c r="BD90" s="153">
        <v>0.274728539310993</v>
      </c>
      <c r="BE90" s="153">
        <v>-1.2327615979345499E-3</v>
      </c>
      <c r="BF90" s="153">
        <v>1.7484942408667201E-4</v>
      </c>
      <c r="BG90" s="153">
        <v>6.2111981876498398E-2</v>
      </c>
      <c r="BH90" s="153">
        <v>36.200518894920997</v>
      </c>
      <c r="BI90" s="153">
        <v>3.2773792483206399</v>
      </c>
      <c r="BJ90" s="153">
        <v>0</v>
      </c>
      <c r="BK90" s="153">
        <v>1.31653995861332</v>
      </c>
      <c r="BL90" s="153">
        <v>0.26443769578721699</v>
      </c>
      <c r="BM90" s="153">
        <v>0</v>
      </c>
      <c r="BN90" s="153">
        <v>2.3492636424805702</v>
      </c>
      <c r="BO90" s="153">
        <v>0.32883986502565299</v>
      </c>
      <c r="BP90" s="153">
        <v>0</v>
      </c>
      <c r="BQ90" s="153">
        <v>0.31315146448790598</v>
      </c>
      <c r="BR90" s="153">
        <v>0.12220621625102</v>
      </c>
      <c r="BS90" s="153">
        <v>0</v>
      </c>
      <c r="BT90" s="153">
        <v>0.94571435006912996</v>
      </c>
      <c r="BU90" s="153">
        <v>0.46538936382088397</v>
      </c>
      <c r="BV90" s="153">
        <v>0</v>
      </c>
      <c r="BW90" s="153">
        <v>-6.1438916806384096E-5</v>
      </c>
      <c r="BX90" s="153">
        <v>5.7352832735751097E-6</v>
      </c>
      <c r="BY90" s="153">
        <v>0</v>
      </c>
      <c r="BZ90" s="153">
        <v>0.22008102376444499</v>
      </c>
      <c r="CA90" s="153">
        <v>0.12223043867559499</v>
      </c>
      <c r="CB90" s="153">
        <v>0</v>
      </c>
      <c r="CC90" s="153">
        <v>0.37818639322188902</v>
      </c>
      <c r="CD90" s="153">
        <v>0.32155966178996997</v>
      </c>
      <c r="CE90" s="153">
        <v>0</v>
      </c>
      <c r="CF90" s="153">
        <v>-4.4809023756292698E-18</v>
      </c>
      <c r="CG90" s="153">
        <v>2.2898964255615501E-19</v>
      </c>
      <c r="CH90" s="153">
        <v>0</v>
      </c>
      <c r="CI90" s="153">
        <v>3.1497555418046497E-2</v>
      </c>
      <c r="CJ90" s="153">
        <v>6.1114234603835998E-2</v>
      </c>
      <c r="CK90" s="153">
        <v>0</v>
      </c>
      <c r="CL90" s="153">
        <v>-5.5483056269082598E-19</v>
      </c>
      <c r="CM90" s="153">
        <v>2.4591030532538799E-20</v>
      </c>
      <c r="CN90" s="153">
        <v>0</v>
      </c>
      <c r="CO90" s="153">
        <v>-6.0802064130277798E-3</v>
      </c>
      <c r="CP90" s="153">
        <v>2.38816248451416E-4</v>
      </c>
      <c r="CQ90" s="153">
        <v>0</v>
      </c>
      <c r="CR90" s="153">
        <v>-1.0697299219647101E-17</v>
      </c>
      <c r="CS90" s="153">
        <v>5.4345905908375503E-19</v>
      </c>
      <c r="CT90" s="153">
        <v>0</v>
      </c>
      <c r="CU90" s="153">
        <v>1.36718509291093E-5</v>
      </c>
      <c r="CV90" s="153">
        <v>1.2966404340542399E-6</v>
      </c>
      <c r="CW90" s="153">
        <v>0</v>
      </c>
      <c r="CX90" s="153">
        <v>-6.1701940940750396E-20</v>
      </c>
      <c r="CY90" s="153">
        <v>2.71632926499844E-21</v>
      </c>
      <c r="CZ90" s="153">
        <v>0</v>
      </c>
      <c r="DA90" s="153">
        <v>0.32765528112354497</v>
      </c>
      <c r="DB90" s="153">
        <v>0.15422523179483899</v>
      </c>
      <c r="DC90" s="153">
        <v>0.106042059609548</v>
      </c>
    </row>
    <row r="91" spans="1:107">
      <c r="A91" s="152">
        <v>3</v>
      </c>
      <c r="B91" s="153" t="s">
        <v>65</v>
      </c>
      <c r="C91" s="153" t="s">
        <v>541</v>
      </c>
      <c r="D91" s="153" t="s">
        <v>374</v>
      </c>
      <c r="E91" s="153">
        <v>75.167232802309002</v>
      </c>
      <c r="F91" s="153">
        <v>1.19261620637092</v>
      </c>
      <c r="G91" s="153">
        <v>0.43018980088636699</v>
      </c>
      <c r="H91" s="153">
        <v>0.97903092142588799</v>
      </c>
      <c r="I91" s="153"/>
      <c r="J91" s="153"/>
      <c r="K91" s="153"/>
      <c r="L91" s="153">
        <v>226774.505591041</v>
      </c>
      <c r="M91" s="153">
        <v>10491.938756498899</v>
      </c>
      <c r="N91" s="153">
        <v>939.80233822673301</v>
      </c>
      <c r="O91" s="153">
        <v>1.19178339559187</v>
      </c>
      <c r="P91" s="153">
        <v>0.35289644655466901</v>
      </c>
      <c r="Q91" s="153">
        <v>0.67712220462900397</v>
      </c>
      <c r="R91" s="153"/>
      <c r="S91" s="153"/>
      <c r="T91" s="153"/>
      <c r="U91" s="153">
        <v>2.32795189489388</v>
      </c>
      <c r="V91" s="153">
        <v>0.38257973744407697</v>
      </c>
      <c r="W91" s="153">
        <v>0.37608542513085602</v>
      </c>
      <c r="X91" s="153">
        <v>-5.3779699575191904</v>
      </c>
      <c r="Y91" s="153">
        <v>9.4308684383858701</v>
      </c>
      <c r="Z91" s="153">
        <v>27.7996035357301</v>
      </c>
      <c r="AA91" s="153">
        <v>4624.3447341108104</v>
      </c>
      <c r="AB91" s="153">
        <v>252.829613594281</v>
      </c>
      <c r="AC91" s="153">
        <v>75.230903427086105</v>
      </c>
      <c r="AD91" s="153">
        <v>0.73957893011739995</v>
      </c>
      <c r="AE91" s="153">
        <v>0.29613181654364501</v>
      </c>
      <c r="AF91" s="153">
        <v>0.43607178335185198</v>
      </c>
      <c r="AG91" s="153">
        <v>0.29668831952846603</v>
      </c>
      <c r="AH91" s="153">
        <v>0.35740896201241701</v>
      </c>
      <c r="AI91" s="153">
        <v>0</v>
      </c>
      <c r="AJ91" s="153">
        <v>4.9364111307476097</v>
      </c>
      <c r="AK91" s="153">
        <v>1.3469484257145501</v>
      </c>
      <c r="AL91" s="153">
        <v>1.15908645160292</v>
      </c>
      <c r="AM91" s="153">
        <v>6.1974661943625904</v>
      </c>
      <c r="AN91" s="153">
        <v>2.2789378053851701</v>
      </c>
      <c r="AO91" s="153">
        <v>3.3132455039117801</v>
      </c>
      <c r="AP91" s="153">
        <v>0.14411352074861999</v>
      </c>
      <c r="AQ91" s="153">
        <v>0.104473095222352</v>
      </c>
      <c r="AR91" s="153">
        <v>0.33413665908533702</v>
      </c>
      <c r="AS91" s="153">
        <v>508.35051542061899</v>
      </c>
      <c r="AT91" s="153">
        <v>17.650846418821001</v>
      </c>
      <c r="AU91" s="153">
        <v>0.28006627689559799</v>
      </c>
      <c r="AV91" s="153">
        <v>0.11371361336906401</v>
      </c>
      <c r="AW91" s="153">
        <v>0.10006120828721</v>
      </c>
      <c r="AX91" s="153">
        <v>0</v>
      </c>
      <c r="AY91" s="153">
        <v>0.27298942964702899</v>
      </c>
      <c r="AZ91" s="153">
        <v>0.210699775750395</v>
      </c>
      <c r="BA91" s="153">
        <v>0</v>
      </c>
      <c r="BB91" s="153">
        <v>-2.1137193784489298E-2</v>
      </c>
      <c r="BC91" s="153">
        <v>9.3764974188320996E-4</v>
      </c>
      <c r="BD91" s="153">
        <v>0</v>
      </c>
      <c r="BE91" s="153">
        <v>7.9145395509308394E-2</v>
      </c>
      <c r="BF91" s="153">
        <v>4.4786540155958697E-2</v>
      </c>
      <c r="BG91" s="153">
        <v>0</v>
      </c>
      <c r="BH91" s="153">
        <v>31.478782236505999</v>
      </c>
      <c r="BI91" s="153">
        <v>3.4345769389059901</v>
      </c>
      <c r="BJ91" s="153">
        <v>0</v>
      </c>
      <c r="BK91" s="153">
        <v>0.90612765151975405</v>
      </c>
      <c r="BL91" s="153">
        <v>0.220708250753435</v>
      </c>
      <c r="BM91" s="153">
        <v>0.102488263546071</v>
      </c>
      <c r="BN91" s="153">
        <v>1.5552414017149201</v>
      </c>
      <c r="BO91" s="153">
        <v>0.23158547558523401</v>
      </c>
      <c r="BP91" s="153">
        <v>0</v>
      </c>
      <c r="BQ91" s="153">
        <v>0.14335997446385099</v>
      </c>
      <c r="BR91" s="153">
        <v>6.8658978374894E-2</v>
      </c>
      <c r="BS91" s="153">
        <v>0</v>
      </c>
      <c r="BT91" s="153">
        <v>0.72741059472034497</v>
      </c>
      <c r="BU91" s="153">
        <v>0.39994100809618499</v>
      </c>
      <c r="BV91" s="153">
        <v>0</v>
      </c>
      <c r="BW91" s="153">
        <v>2.1380081236623799E-4</v>
      </c>
      <c r="BX91" s="153">
        <v>2.0453104818296901E-5</v>
      </c>
      <c r="BY91" s="153">
        <v>0</v>
      </c>
      <c r="BZ91" s="153">
        <v>0.32932813300491798</v>
      </c>
      <c r="CA91" s="153">
        <v>0.129240004582934</v>
      </c>
      <c r="CB91" s="153">
        <v>0</v>
      </c>
      <c r="CC91" s="153">
        <v>2.92104032878421E-2</v>
      </c>
      <c r="CD91" s="153">
        <v>9.0045297015617295E-2</v>
      </c>
      <c r="CE91" s="153">
        <v>0.58593736590165402</v>
      </c>
      <c r="CF91" s="153">
        <v>-4.6041024422379601E-18</v>
      </c>
      <c r="CG91" s="153">
        <v>2.1939685999798502E-19</v>
      </c>
      <c r="CH91" s="153">
        <v>0</v>
      </c>
      <c r="CI91" s="153">
        <v>2.6696740381658601E-2</v>
      </c>
      <c r="CJ91" s="153">
        <v>5.2336079326585801E-2</v>
      </c>
      <c r="CK91" s="153">
        <v>0</v>
      </c>
      <c r="CL91" s="153">
        <v>-4.2105454277672102E-19</v>
      </c>
      <c r="CM91" s="153">
        <v>1.7361337073587999E-20</v>
      </c>
      <c r="CN91" s="153">
        <v>0</v>
      </c>
      <c r="CO91" s="153">
        <v>1.2364147028822001E-3</v>
      </c>
      <c r="CP91" s="153">
        <v>5.74218763091258E-5</v>
      </c>
      <c r="CQ91" s="153">
        <v>0</v>
      </c>
      <c r="CR91" s="153">
        <v>-1.09882711392351E-17</v>
      </c>
      <c r="CS91" s="153">
        <v>5.4834142817952202E-19</v>
      </c>
      <c r="CT91" s="153">
        <v>0</v>
      </c>
      <c r="CU91" s="153">
        <v>-6.6113268993012796E-5</v>
      </c>
      <c r="CV91" s="153">
        <v>8.1875744621193902E-6</v>
      </c>
      <c r="CW91" s="153">
        <v>0.31421557688666801</v>
      </c>
      <c r="CX91" s="153">
        <v>7.7827084615618194E-20</v>
      </c>
      <c r="CY91" s="153">
        <v>7.88915375065101E-21</v>
      </c>
      <c r="CZ91" s="153">
        <v>0</v>
      </c>
      <c r="DA91" s="153">
        <v>0.248513918809596</v>
      </c>
      <c r="DB91" s="153">
        <v>0.121340062569417</v>
      </c>
      <c r="DC91" s="153">
        <v>0.19055785137467199</v>
      </c>
    </row>
    <row r="92" spans="1:107">
      <c r="A92" s="152">
        <v>3</v>
      </c>
      <c r="B92" s="153" t="s">
        <v>65</v>
      </c>
      <c r="C92" s="153" t="s">
        <v>541</v>
      </c>
      <c r="D92" s="153" t="s">
        <v>360</v>
      </c>
      <c r="E92" s="153">
        <v>81.666923231976128</v>
      </c>
      <c r="F92" s="153">
        <v>0.117518412751799</v>
      </c>
      <c r="G92" s="153">
        <v>0.30063857321801202</v>
      </c>
      <c r="H92" s="153">
        <v>1.1209406200109999</v>
      </c>
      <c r="I92" s="153"/>
      <c r="J92" s="153"/>
      <c r="K92" s="153"/>
      <c r="L92" s="153">
        <v>233681.85423917399</v>
      </c>
      <c r="M92" s="153">
        <v>10979.716244830101</v>
      </c>
      <c r="N92" s="153">
        <v>1301.3183908384499</v>
      </c>
      <c r="O92" s="153">
        <v>0.92593906938936998</v>
      </c>
      <c r="P92" s="153">
        <v>0.37854727693722201</v>
      </c>
      <c r="Q92" s="153">
        <v>0.67747593551989904</v>
      </c>
      <c r="R92" s="153"/>
      <c r="S92" s="153"/>
      <c r="T92" s="153"/>
      <c r="U92" s="153">
        <v>1.99569097568459</v>
      </c>
      <c r="V92" s="153">
        <v>0.38151522215199002</v>
      </c>
      <c r="W92" s="153">
        <v>0.47928032968900097</v>
      </c>
      <c r="X92" s="153">
        <v>5.9572801886468696</v>
      </c>
      <c r="Y92" s="153">
        <v>8.1545376913865297</v>
      </c>
      <c r="Z92" s="153">
        <v>33.888578511910303</v>
      </c>
      <c r="AA92" s="153">
        <v>4537.4489388704897</v>
      </c>
      <c r="AB92" s="153">
        <v>201.991349743645</v>
      </c>
      <c r="AC92" s="153">
        <v>76.026342441572893</v>
      </c>
      <c r="AD92" s="153">
        <v>0.66792584001930799</v>
      </c>
      <c r="AE92" s="153">
        <v>0.33629073630669698</v>
      </c>
      <c r="AF92" s="153">
        <v>0.41978256902342798</v>
      </c>
      <c r="AG92" s="153">
        <v>9.1469988125986501E-2</v>
      </c>
      <c r="AH92" s="153">
        <v>0.23177752170334801</v>
      </c>
      <c r="AI92" s="153">
        <v>1.61274323369865</v>
      </c>
      <c r="AJ92" s="153">
        <v>0.41183106921941998</v>
      </c>
      <c r="AK92" s="153">
        <v>0.401504706126873</v>
      </c>
      <c r="AL92" s="153">
        <v>1.6227513182807101</v>
      </c>
      <c r="AM92" s="153">
        <v>4.40922397981518</v>
      </c>
      <c r="AN92" s="153">
        <v>2.0402664283643501</v>
      </c>
      <c r="AO92" s="153">
        <v>4.2064039052810998</v>
      </c>
      <c r="AP92" s="153">
        <v>3.08696853252012E-2</v>
      </c>
      <c r="AQ92" s="153">
        <v>5.5550003503443697E-2</v>
      </c>
      <c r="AR92" s="153">
        <v>0</v>
      </c>
      <c r="AS92" s="153">
        <v>518.12639032855805</v>
      </c>
      <c r="AT92" s="153">
        <v>22.177617867699901</v>
      </c>
      <c r="AU92" s="153">
        <v>0.35287564472780403</v>
      </c>
      <c r="AV92" s="153">
        <v>0.21560579711578301</v>
      </c>
      <c r="AW92" s="153">
        <v>0.13015931573200901</v>
      </c>
      <c r="AX92" s="153">
        <v>0.31484375502921902</v>
      </c>
      <c r="AY92" s="153">
        <v>2.82005949524257E-2</v>
      </c>
      <c r="AZ92" s="153">
        <v>5.3620171488872097E-2</v>
      </c>
      <c r="BA92" s="153">
        <v>0</v>
      </c>
      <c r="BB92" s="153">
        <v>8.6724566749862095E-3</v>
      </c>
      <c r="BC92" s="153">
        <v>7.8839443746900903E-4</v>
      </c>
      <c r="BD92" s="153">
        <v>0.202882478181242</v>
      </c>
      <c r="BE92" s="153">
        <v>1.75135222988612E-3</v>
      </c>
      <c r="BF92" s="153">
        <v>1.8245577513621299E-4</v>
      </c>
      <c r="BG92" s="153">
        <v>0</v>
      </c>
      <c r="BH92" s="153">
        <v>28.319846650388499</v>
      </c>
      <c r="BI92" s="153">
        <v>3.1996524676115499</v>
      </c>
      <c r="BJ92" s="153">
        <v>0</v>
      </c>
      <c r="BK92" s="153">
        <v>0.99617007806943403</v>
      </c>
      <c r="BL92" s="153">
        <v>0.229194282662115</v>
      </c>
      <c r="BM92" s="153">
        <v>0.10666382990378601</v>
      </c>
      <c r="BN92" s="153">
        <v>1.59299162373685</v>
      </c>
      <c r="BO92" s="153">
        <v>0.26436152308501099</v>
      </c>
      <c r="BP92" s="153">
        <v>0</v>
      </c>
      <c r="BQ92" s="153">
        <v>0.11554887159154301</v>
      </c>
      <c r="BR92" s="153">
        <v>6.9121327529645504E-2</v>
      </c>
      <c r="BS92" s="153">
        <v>0</v>
      </c>
      <c r="BT92" s="153">
        <v>0.17251150793343101</v>
      </c>
      <c r="BU92" s="153">
        <v>0.19166547240089299</v>
      </c>
      <c r="BV92" s="153">
        <v>0</v>
      </c>
      <c r="BW92" s="153">
        <v>-1.0698311802343999E-3</v>
      </c>
      <c r="BX92" s="153">
        <v>1.3887403278871099E-4</v>
      </c>
      <c r="BY92" s="153">
        <v>0</v>
      </c>
      <c r="BZ92" s="153">
        <v>0.29441390354871899</v>
      </c>
      <c r="CA92" s="153">
        <v>0.13236237720807101</v>
      </c>
      <c r="CB92" s="153">
        <v>0</v>
      </c>
      <c r="CC92" s="153">
        <v>-5.8228893229899097E-2</v>
      </c>
      <c r="CD92" s="153">
        <v>3.9688956113113098E-3</v>
      </c>
      <c r="CE92" s="153">
        <v>0.61266088045465195</v>
      </c>
      <c r="CF92" s="153">
        <v>-4.7670412052656498E-18</v>
      </c>
      <c r="CG92" s="153">
        <v>2.6768459459039098E-19</v>
      </c>
      <c r="CH92" s="153">
        <v>0</v>
      </c>
      <c r="CI92" s="153">
        <v>-2.4679265852329199E-11</v>
      </c>
      <c r="CJ92" s="153">
        <v>2.1419820895412201E-12</v>
      </c>
      <c r="CK92" s="153">
        <v>0</v>
      </c>
      <c r="CL92" s="153">
        <v>-2.8417179615637701E-19</v>
      </c>
      <c r="CM92" s="153">
        <v>1.23356127616206E-20</v>
      </c>
      <c r="CN92" s="153">
        <v>0</v>
      </c>
      <c r="CO92" s="153">
        <v>-7.1425871257559104E-4</v>
      </c>
      <c r="CP92" s="153">
        <v>6.1999587770158297E-5</v>
      </c>
      <c r="CQ92" s="153">
        <v>0</v>
      </c>
      <c r="CR92" s="153">
        <v>-1.1530367714315499E-17</v>
      </c>
      <c r="CS92" s="153">
        <v>6.4887929314271296E-19</v>
      </c>
      <c r="CT92" s="153">
        <v>0</v>
      </c>
      <c r="CU92" s="153">
        <v>-1.5220084827014099E-4</v>
      </c>
      <c r="CV92" s="153">
        <v>7.4083368944825099E-6</v>
      </c>
      <c r="CW92" s="153">
        <v>0</v>
      </c>
      <c r="CX92" s="153">
        <v>2.2821183097331899E-19</v>
      </c>
      <c r="CY92" s="153">
        <v>1.6891990114808899E-20</v>
      </c>
      <c r="CZ92" s="153">
        <v>0</v>
      </c>
      <c r="DA92" s="153">
        <v>0.13068697149073999</v>
      </c>
      <c r="DB92" s="153">
        <v>0.110133372914649</v>
      </c>
      <c r="DC92" s="153">
        <v>0.2398228409074</v>
      </c>
    </row>
    <row r="93" spans="1:107">
      <c r="A93" s="154">
        <v>3</v>
      </c>
      <c r="B93" s="154" t="s">
        <v>539</v>
      </c>
      <c r="C93" s="154"/>
      <c r="D93" s="154"/>
      <c r="E93" s="154"/>
      <c r="F93" s="155">
        <v>0.49433382680686</v>
      </c>
      <c r="G93" s="155">
        <v>0.16021606282638501</v>
      </c>
      <c r="H93" s="155"/>
      <c r="I93" s="155"/>
      <c r="J93" s="155"/>
      <c r="K93" s="155"/>
      <c r="L93" s="155">
        <v>219301.94404926701</v>
      </c>
      <c r="M93" s="155">
        <v>7690.0595581999096</v>
      </c>
      <c r="N93" s="155"/>
      <c r="O93" s="155">
        <v>1.18512826064754</v>
      </c>
      <c r="P93" s="155">
        <v>0.15784359097321601</v>
      </c>
      <c r="Q93" s="155"/>
      <c r="R93" s="155"/>
      <c r="S93" s="155"/>
      <c r="T93" s="155"/>
      <c r="U93" s="155">
        <v>3.0986129559074298</v>
      </c>
      <c r="V93" s="155">
        <v>0.80585688437049796</v>
      </c>
      <c r="W93" s="155"/>
      <c r="X93" s="155">
        <v>0.63025322628055302</v>
      </c>
      <c r="Y93" s="155">
        <v>1.65425638329849</v>
      </c>
      <c r="Z93" s="155"/>
      <c r="AA93" s="155">
        <v>5418.0304831715403</v>
      </c>
      <c r="AB93" s="155">
        <v>527.66933397493995</v>
      </c>
      <c r="AC93" s="155"/>
      <c r="AD93" s="155">
        <v>0.80626683034073199</v>
      </c>
      <c r="AE93" s="155">
        <v>0.15434843920347199</v>
      </c>
      <c r="AF93" s="155"/>
      <c r="AG93" s="155">
        <v>0.338285842551103</v>
      </c>
      <c r="AH93" s="155">
        <v>0.26752603540587599</v>
      </c>
      <c r="AI93" s="155"/>
      <c r="AJ93" s="155">
        <v>11.1213651588514</v>
      </c>
      <c r="AK93" s="155">
        <v>12.6748333374615</v>
      </c>
      <c r="AL93" s="155"/>
      <c r="AM93" s="155">
        <v>5.3394925083033904</v>
      </c>
      <c r="AN93" s="155">
        <v>1.0148104302675101</v>
      </c>
      <c r="AO93" s="155"/>
      <c r="AP93" s="155">
        <v>0.28383092329998899</v>
      </c>
      <c r="AQ93" s="155">
        <v>0.2505825685759</v>
      </c>
      <c r="AR93" s="155"/>
      <c r="AS93" s="155">
        <v>534.513883416765</v>
      </c>
      <c r="AT93" s="155">
        <v>48.656970369595903</v>
      </c>
      <c r="AU93" s="155"/>
      <c r="AV93" s="155">
        <v>0.68079203364570395</v>
      </c>
      <c r="AW93" s="155">
        <v>0.94990651280132099</v>
      </c>
      <c r="AX93" s="155"/>
      <c r="AY93" s="155">
        <v>5.0942331985849201</v>
      </c>
      <c r="AZ93" s="155">
        <v>8.9320872643694695</v>
      </c>
      <c r="BA93" s="155"/>
      <c r="BB93" s="155">
        <v>0.50593033689602795</v>
      </c>
      <c r="BC93" s="155">
        <v>0.83951685219386696</v>
      </c>
      <c r="BD93" s="155"/>
      <c r="BE93" s="155">
        <v>6.7052096494274798E-3</v>
      </c>
      <c r="BF93" s="155">
        <v>8.4506712894234504E-3</v>
      </c>
      <c r="BG93" s="155"/>
      <c r="BH93" s="155">
        <v>38.316493364336097</v>
      </c>
      <c r="BI93" s="155">
        <v>7.9754811544409696</v>
      </c>
      <c r="BJ93" s="155"/>
      <c r="BK93" s="155">
        <v>1.55711935687067</v>
      </c>
      <c r="BL93" s="155">
        <v>0.91065572621250501</v>
      </c>
      <c r="BM93" s="155"/>
      <c r="BN93" s="155">
        <v>2.7984670329677299</v>
      </c>
      <c r="BO93" s="155">
        <v>1.9655749790955801</v>
      </c>
      <c r="BP93" s="155"/>
      <c r="BQ93" s="155">
        <v>0.31020245016142101</v>
      </c>
      <c r="BR93" s="155">
        <v>0.243886884154942</v>
      </c>
      <c r="BS93" s="155"/>
      <c r="BT93" s="155">
        <v>1.23621436778268</v>
      </c>
      <c r="BU93" s="155">
        <v>1.07587064434183</v>
      </c>
      <c r="BV93" s="155"/>
      <c r="BW93" s="155">
        <v>0.197190157342641</v>
      </c>
      <c r="BX93" s="155">
        <v>0.30529936816638897</v>
      </c>
      <c r="BY93" s="155"/>
      <c r="BZ93" s="155">
        <v>0.39703738607672601</v>
      </c>
      <c r="CA93" s="155">
        <v>0.135278324862253</v>
      </c>
      <c r="CB93" s="155"/>
      <c r="CC93" s="155">
        <v>0.107329470601902</v>
      </c>
      <c r="CD93" s="155">
        <v>0.166359248884378</v>
      </c>
      <c r="CE93" s="155"/>
      <c r="CF93" s="155">
        <v>1.76595385104872E-2</v>
      </c>
      <c r="CG93" s="155">
        <v>3.30073229922795E-2</v>
      </c>
      <c r="CH93" s="155"/>
      <c r="CI93" s="155">
        <v>9.5410570618290405E-2</v>
      </c>
      <c r="CJ93" s="155">
        <v>0.17206489588597701</v>
      </c>
      <c r="CK93" s="155"/>
      <c r="CL93" s="155">
        <v>1.6184727423367799E-2</v>
      </c>
      <c r="CM93" s="155">
        <v>2.9676081845559699E-2</v>
      </c>
      <c r="CN93" s="155"/>
      <c r="CO93" s="155">
        <v>4.4825882391945002E-2</v>
      </c>
      <c r="CP93" s="155">
        <v>9.0633877459069603E-2</v>
      </c>
      <c r="CQ93" s="155"/>
      <c r="CR93" s="155">
        <v>6.7998875923807201E-3</v>
      </c>
      <c r="CS93" s="155">
        <v>1.3599775184761499E-2</v>
      </c>
      <c r="CT93" s="155"/>
      <c r="CU93" s="155">
        <v>5.9444214342638003E-2</v>
      </c>
      <c r="CV93" s="155">
        <v>0.113127454513597</v>
      </c>
      <c r="CW93" s="155"/>
      <c r="CX93" s="155">
        <v>5.8146659324307699E-3</v>
      </c>
      <c r="CY93" s="155">
        <v>1.16293318648615E-2</v>
      </c>
      <c r="CZ93" s="155"/>
      <c r="DA93" s="155">
        <v>0.24249978526454999</v>
      </c>
      <c r="DB93" s="155">
        <v>7.4068045550738995E-2</v>
      </c>
      <c r="DC93" s="155"/>
    </row>
    <row r="94" spans="1:107">
      <c r="A94" s="152">
        <v>3</v>
      </c>
      <c r="B94" s="153" t="s">
        <v>60</v>
      </c>
      <c r="C94" s="153" t="s">
        <v>546</v>
      </c>
      <c r="D94" s="153" t="s">
        <v>365</v>
      </c>
      <c r="E94" s="153">
        <v>72.78945713494744</v>
      </c>
      <c r="F94" s="153">
        <v>2.4395202941960799</v>
      </c>
      <c r="G94" s="153">
        <v>0.46752493260431399</v>
      </c>
      <c r="H94" s="153">
        <v>0.68483785847992396</v>
      </c>
      <c r="I94" s="153"/>
      <c r="J94" s="153"/>
      <c r="K94" s="153"/>
      <c r="L94" s="153">
        <v>228015.03864181699</v>
      </c>
      <c r="M94" s="153">
        <v>9730.9930228203593</v>
      </c>
      <c r="N94" s="153">
        <v>857.35397362171</v>
      </c>
      <c r="O94" s="153">
        <v>1.15478806529112</v>
      </c>
      <c r="P94" s="153">
        <v>0.27073901634046799</v>
      </c>
      <c r="Q94" s="153">
        <v>0.49536255045741101</v>
      </c>
      <c r="R94" s="153"/>
      <c r="S94" s="153"/>
      <c r="T94" s="153"/>
      <c r="U94" s="153">
        <v>4.5979833260726899</v>
      </c>
      <c r="V94" s="153">
        <v>1.06178500911614</v>
      </c>
      <c r="W94" s="153">
        <v>0.379596831124909</v>
      </c>
      <c r="X94" s="153">
        <v>-3.53731106331833</v>
      </c>
      <c r="Y94" s="153">
        <v>6.5134373254650901</v>
      </c>
      <c r="Z94" s="153">
        <v>22.232003371805298</v>
      </c>
      <c r="AA94" s="153">
        <v>5084.2693462432298</v>
      </c>
      <c r="AB94" s="153">
        <v>309.80324188140401</v>
      </c>
      <c r="AC94" s="153">
        <v>45.258496630612598</v>
      </c>
      <c r="AD94" s="153">
        <v>0.96806948813775595</v>
      </c>
      <c r="AE94" s="153">
        <v>0.32517226633776802</v>
      </c>
      <c r="AF94" s="153">
        <v>0.28289436625449699</v>
      </c>
      <c r="AG94" s="153">
        <v>0.46908180630650598</v>
      </c>
      <c r="AH94" s="153">
        <v>0.50856129785633097</v>
      </c>
      <c r="AI94" s="153">
        <v>0.97251465959958106</v>
      </c>
      <c r="AJ94" s="153">
        <v>1.0661839299648199</v>
      </c>
      <c r="AK94" s="153">
        <v>0.64386806145987996</v>
      </c>
      <c r="AL94" s="153">
        <v>0.63731610749115197</v>
      </c>
      <c r="AM94" s="153">
        <v>6.5749521776166704</v>
      </c>
      <c r="AN94" s="153">
        <v>2.1824499908392601</v>
      </c>
      <c r="AO94" s="153">
        <v>3.1995416332821498</v>
      </c>
      <c r="AP94" s="153">
        <v>0.11513280641543799</v>
      </c>
      <c r="AQ94" s="153">
        <v>8.8856519154012104E-2</v>
      </c>
      <c r="AR94" s="153">
        <v>0.113208931779457</v>
      </c>
      <c r="AS94" s="153">
        <v>528.66490066716995</v>
      </c>
      <c r="AT94" s="153">
        <v>20.2949510526763</v>
      </c>
      <c r="AU94" s="153">
        <v>0.253098817088457</v>
      </c>
      <c r="AV94" s="153">
        <v>0.27522727825964299</v>
      </c>
      <c r="AW94" s="153">
        <v>0.170020212037963</v>
      </c>
      <c r="AX94" s="153">
        <v>0.190616794462657</v>
      </c>
      <c r="AY94" s="153">
        <v>0.60444192445903999</v>
      </c>
      <c r="AZ94" s="153">
        <v>0.34763485934550897</v>
      </c>
      <c r="BA94" s="153">
        <v>0</v>
      </c>
      <c r="BB94" s="153">
        <v>8.6129403936612406E-2</v>
      </c>
      <c r="BC94" s="153">
        <v>8.6472065333073903E-2</v>
      </c>
      <c r="BD94" s="153">
        <v>0.14946615197796201</v>
      </c>
      <c r="BE94" s="153">
        <v>1.8480595625650499E-2</v>
      </c>
      <c r="BF94" s="153">
        <v>2.0102178660341401E-2</v>
      </c>
      <c r="BG94" s="153">
        <v>0</v>
      </c>
      <c r="BH94" s="153">
        <v>34.792836871213701</v>
      </c>
      <c r="BI94" s="153">
        <v>2.6733832334838099</v>
      </c>
      <c r="BJ94" s="153">
        <v>0</v>
      </c>
      <c r="BK94" s="153">
        <v>0.77863824978427199</v>
      </c>
      <c r="BL94" s="153">
        <v>0.14482249325413499</v>
      </c>
      <c r="BM94" s="153">
        <v>0</v>
      </c>
      <c r="BN94" s="153">
        <v>1.4449249082145199</v>
      </c>
      <c r="BO94" s="153">
        <v>0.23635072233496901</v>
      </c>
      <c r="BP94" s="153">
        <v>0</v>
      </c>
      <c r="BQ94" s="153">
        <v>0.123656992826779</v>
      </c>
      <c r="BR94" s="153">
        <v>5.7158825234273798E-2</v>
      </c>
      <c r="BS94" s="153">
        <v>0</v>
      </c>
      <c r="BT94" s="153">
        <v>0.71122545907063295</v>
      </c>
      <c r="BU94" s="153">
        <v>0.31176267295705801</v>
      </c>
      <c r="BV94" s="153">
        <v>0</v>
      </c>
      <c r="BW94" s="153">
        <v>-4.5521513224211399E-2</v>
      </c>
      <c r="BX94" s="153">
        <v>1.8791615230319999E-3</v>
      </c>
      <c r="BY94" s="153">
        <v>0.445701545061161</v>
      </c>
      <c r="BZ94" s="153">
        <v>0.36537783032549798</v>
      </c>
      <c r="CA94" s="153">
        <v>0.14418546820890801</v>
      </c>
      <c r="CB94" s="153">
        <v>0</v>
      </c>
      <c r="CC94" s="153">
        <v>-7.0970489226686198E-4</v>
      </c>
      <c r="CD94" s="153">
        <v>2.5748397957728601E-5</v>
      </c>
      <c r="CE94" s="153">
        <v>0</v>
      </c>
      <c r="CF94" s="153">
        <v>-3.4461166864692099E-18</v>
      </c>
      <c r="CG94" s="153">
        <v>1.54866298680939E-19</v>
      </c>
      <c r="CH94" s="153">
        <v>0</v>
      </c>
      <c r="CI94" s="153">
        <v>2.4886993608844301E-2</v>
      </c>
      <c r="CJ94" s="153">
        <v>4.8287860401301098E-2</v>
      </c>
      <c r="CK94" s="153">
        <v>0</v>
      </c>
      <c r="CL94" s="153">
        <v>2.7528409669141402E-19</v>
      </c>
      <c r="CM94" s="153">
        <v>1.4960142759568601E-20</v>
      </c>
      <c r="CN94" s="153">
        <v>0</v>
      </c>
      <c r="CO94" s="153">
        <v>4.0221396172769798E-6</v>
      </c>
      <c r="CP94" s="153">
        <v>1.4642837626405099E-7</v>
      </c>
      <c r="CQ94" s="153">
        <v>0</v>
      </c>
      <c r="CR94" s="153">
        <v>-8.5365989632097401E-18</v>
      </c>
      <c r="CS94" s="153">
        <v>3.8158077462781502E-19</v>
      </c>
      <c r="CT94" s="153">
        <v>0</v>
      </c>
      <c r="CU94" s="153">
        <v>3.5698750227624001E-6</v>
      </c>
      <c r="CV94" s="153">
        <v>2.7653327848709798E-7</v>
      </c>
      <c r="CW94" s="153">
        <v>0</v>
      </c>
      <c r="CX94" s="153">
        <v>6.23964276107718E-19</v>
      </c>
      <c r="CY94" s="153">
        <v>3.0578967445635999E-20</v>
      </c>
      <c r="CZ94" s="153">
        <v>0</v>
      </c>
      <c r="DA94" s="153">
        <v>0.15088397559389499</v>
      </c>
      <c r="DB94" s="153">
        <v>8.2809426899164706E-2</v>
      </c>
      <c r="DC94" s="153">
        <v>0.12547891698646499</v>
      </c>
    </row>
    <row r="95" spans="1:107">
      <c r="A95" s="152">
        <v>3</v>
      </c>
      <c r="B95" s="153" t="s">
        <v>60</v>
      </c>
      <c r="C95" s="153" t="s">
        <v>546</v>
      </c>
      <c r="D95" s="153" t="s">
        <v>374</v>
      </c>
      <c r="E95" s="153">
        <v>78.155690481032579</v>
      </c>
      <c r="F95" s="153">
        <v>1.8193617285204899</v>
      </c>
      <c r="G95" s="153">
        <v>0.49315567679706801</v>
      </c>
      <c r="H95" s="153">
        <v>0.86903209241942203</v>
      </c>
      <c r="I95" s="153"/>
      <c r="J95" s="153"/>
      <c r="K95" s="153"/>
      <c r="L95" s="153">
        <v>230336.57126617499</v>
      </c>
      <c r="M95" s="153">
        <v>10622.514747552999</v>
      </c>
      <c r="N95" s="153">
        <v>831.058773062471</v>
      </c>
      <c r="O95" s="153">
        <v>0.92837781100902095</v>
      </c>
      <c r="P95" s="153">
        <v>0.28272020933068198</v>
      </c>
      <c r="Q95" s="153">
        <v>0.60345600473454897</v>
      </c>
      <c r="R95" s="153"/>
      <c r="S95" s="153"/>
      <c r="T95" s="153"/>
      <c r="U95" s="153">
        <v>3.3137678747886801</v>
      </c>
      <c r="V95" s="153">
        <v>0.44082166212245599</v>
      </c>
      <c r="W95" s="153">
        <v>0.15219328019550399</v>
      </c>
      <c r="X95" s="153">
        <v>0.172523501395832</v>
      </c>
      <c r="Y95" s="153">
        <v>6.6013734934788397</v>
      </c>
      <c r="Z95" s="153">
        <v>25.2164038864654</v>
      </c>
      <c r="AA95" s="153">
        <v>4452.0935779802903</v>
      </c>
      <c r="AB95" s="153">
        <v>167.11690333262999</v>
      </c>
      <c r="AC95" s="153">
        <v>45.384946849834002</v>
      </c>
      <c r="AD95" s="153">
        <v>0.875422779835202</v>
      </c>
      <c r="AE95" s="153">
        <v>0.260112064096928</v>
      </c>
      <c r="AF95" s="153">
        <v>0.28588190075765502</v>
      </c>
      <c r="AG95" s="153">
        <v>-0.40716702810605698</v>
      </c>
      <c r="AH95" s="153">
        <v>1.9964028991075199E-2</v>
      </c>
      <c r="AI95" s="153">
        <v>0.97893248593362003</v>
      </c>
      <c r="AJ95" s="153">
        <v>0.28795509257159801</v>
      </c>
      <c r="AK95" s="153">
        <v>0.330114942327764</v>
      </c>
      <c r="AL95" s="153">
        <v>0.89116987683696103</v>
      </c>
      <c r="AM95" s="153">
        <v>5.1001368792567199</v>
      </c>
      <c r="AN95" s="153">
        <v>1.6361697969947799</v>
      </c>
      <c r="AO95" s="153">
        <v>1.60722213100231</v>
      </c>
      <c r="AP95" s="153">
        <v>0.19644207598163199</v>
      </c>
      <c r="AQ95" s="153">
        <v>0.100149312317699</v>
      </c>
      <c r="AR95" s="153">
        <v>0.11354409153117299</v>
      </c>
      <c r="AS95" s="153">
        <v>526.58083914069198</v>
      </c>
      <c r="AT95" s="153">
        <v>21.143011348289601</v>
      </c>
      <c r="AU95" s="153">
        <v>0.35876025461784899</v>
      </c>
      <c r="AV95" s="153">
        <v>0.19177105302183101</v>
      </c>
      <c r="AW95" s="153">
        <v>0.113781093631423</v>
      </c>
      <c r="AX95" s="153">
        <v>0.192304231681306</v>
      </c>
      <c r="AY95" s="153">
        <v>0.12877823572239799</v>
      </c>
      <c r="AZ95" s="153">
        <v>0.12391510959954399</v>
      </c>
      <c r="BA95" s="153">
        <v>0</v>
      </c>
      <c r="BB95" s="153">
        <v>-2.2167610646462999E-2</v>
      </c>
      <c r="BC95" s="153">
        <v>7.9142979358770105E-4</v>
      </c>
      <c r="BD95" s="153">
        <v>0.15189363245176599</v>
      </c>
      <c r="BE95" s="153">
        <v>4.7934593944682002E-3</v>
      </c>
      <c r="BF95" s="153">
        <v>9.0260110359763803E-3</v>
      </c>
      <c r="BG95" s="153">
        <v>0</v>
      </c>
      <c r="BH95" s="153">
        <v>33.194306494082497</v>
      </c>
      <c r="BI95" s="153">
        <v>2.56680801289435</v>
      </c>
      <c r="BJ95" s="153">
        <v>0</v>
      </c>
      <c r="BK95" s="153">
        <v>0.66525997391969105</v>
      </c>
      <c r="BL95" s="153">
        <v>0.15794793168937299</v>
      </c>
      <c r="BM95" s="153">
        <v>7.6998340554786104E-2</v>
      </c>
      <c r="BN95" s="153">
        <v>1.4606951770361001</v>
      </c>
      <c r="BO95" s="153">
        <v>0.19712964880775</v>
      </c>
      <c r="BP95" s="153">
        <v>6.6443203421965996E-2</v>
      </c>
      <c r="BQ95" s="153">
        <v>0.12486771559313101</v>
      </c>
      <c r="BR95" s="153">
        <v>5.2382080975416197E-2</v>
      </c>
      <c r="BS95" s="153">
        <v>5.8559513919277197E-2</v>
      </c>
      <c r="BT95" s="153">
        <v>0.45689629902513001</v>
      </c>
      <c r="BU95" s="153">
        <v>0.26853378992653998</v>
      </c>
      <c r="BV95" s="153">
        <v>0</v>
      </c>
      <c r="BW95" s="153">
        <v>7.3097687405245096E-2</v>
      </c>
      <c r="BX95" s="153">
        <v>0.125571132431469</v>
      </c>
      <c r="BY95" s="153">
        <v>0</v>
      </c>
      <c r="BZ95" s="153">
        <v>0.36708318539037998</v>
      </c>
      <c r="CA95" s="153">
        <v>0.15112544267410499</v>
      </c>
      <c r="CB95" s="153">
        <v>0</v>
      </c>
      <c r="CC95" s="153">
        <v>1.9376826021093801E-4</v>
      </c>
      <c r="CD95" s="153">
        <v>7.6383130287975006E-6</v>
      </c>
      <c r="CE95" s="153">
        <v>0</v>
      </c>
      <c r="CF95" s="153">
        <v>-3.50724531915671E-18</v>
      </c>
      <c r="CG95" s="153">
        <v>1.7485960751228399E-19</v>
      </c>
      <c r="CH95" s="153">
        <v>0</v>
      </c>
      <c r="CI95" s="153">
        <v>-3.7591630144623603E-14</v>
      </c>
      <c r="CJ95" s="153">
        <v>1.48309088314658E-15</v>
      </c>
      <c r="CK95" s="153">
        <v>0</v>
      </c>
      <c r="CL95" s="153">
        <v>3.91803759783358E-19</v>
      </c>
      <c r="CM95" s="153">
        <v>2.2534194694695699E-20</v>
      </c>
      <c r="CN95" s="153">
        <v>0</v>
      </c>
      <c r="CO95" s="153">
        <v>-1.0944179858565099E-6</v>
      </c>
      <c r="CP95" s="153">
        <v>4.2535617561007899E-8</v>
      </c>
      <c r="CQ95" s="153">
        <v>0</v>
      </c>
      <c r="CR95" s="153">
        <v>-8.7171021091241307E-18</v>
      </c>
      <c r="CS95" s="153">
        <v>4.3591305905491896E-19</v>
      </c>
      <c r="CT95" s="153">
        <v>0</v>
      </c>
      <c r="CU95" s="153">
        <v>-1.4276341000732E-5</v>
      </c>
      <c r="CV95" s="153">
        <v>1.7813173114777101E-6</v>
      </c>
      <c r="CW95" s="153">
        <v>0.490894086765233</v>
      </c>
      <c r="CX95" s="153">
        <v>7.4056028619823096E-19</v>
      </c>
      <c r="CY95" s="153">
        <v>3.9919345388135898E-20</v>
      </c>
      <c r="CZ95" s="153">
        <v>0</v>
      </c>
      <c r="DA95" s="153">
        <v>0.14354964474338699</v>
      </c>
      <c r="DB95" s="153">
        <v>7.9252757634197604E-2</v>
      </c>
      <c r="DC95" s="153">
        <v>0.16345052045512301</v>
      </c>
    </row>
    <row r="96" spans="1:107">
      <c r="A96" s="152">
        <v>3</v>
      </c>
      <c r="B96" s="153" t="s">
        <v>60</v>
      </c>
      <c r="C96" s="153" t="s">
        <v>546</v>
      </c>
      <c r="D96" s="153" t="s">
        <v>360</v>
      </c>
      <c r="E96" s="153">
        <v>80.03587350914276</v>
      </c>
      <c r="F96" s="153">
        <v>1.67484125313323</v>
      </c>
      <c r="G96" s="153">
        <v>0.49029426351119099</v>
      </c>
      <c r="H96" s="153">
        <v>0.393999139764174</v>
      </c>
      <c r="I96" s="153"/>
      <c r="J96" s="153"/>
      <c r="K96" s="153"/>
      <c r="L96" s="153">
        <v>217958.82964618201</v>
      </c>
      <c r="M96" s="153">
        <v>9015.4404701776402</v>
      </c>
      <c r="N96" s="153">
        <v>720.00878144181399</v>
      </c>
      <c r="O96" s="153">
        <v>1.14010471896161</v>
      </c>
      <c r="P96" s="153">
        <v>0.33977952286584401</v>
      </c>
      <c r="Q96" s="153">
        <v>0.59045139351139997</v>
      </c>
      <c r="R96" s="153"/>
      <c r="S96" s="153"/>
      <c r="T96" s="153"/>
      <c r="U96" s="153">
        <v>2.4154206071330799</v>
      </c>
      <c r="V96" s="153">
        <v>0.369890264077257</v>
      </c>
      <c r="W96" s="153">
        <v>0.247857197390427</v>
      </c>
      <c r="X96" s="153">
        <v>-1.86882200999301</v>
      </c>
      <c r="Y96" s="153">
        <v>6.7773041011288404</v>
      </c>
      <c r="Z96" s="153">
        <v>29.5198197143818</v>
      </c>
      <c r="AA96" s="153">
        <v>4285.52737578492</v>
      </c>
      <c r="AB96" s="153">
        <v>156.689889000351</v>
      </c>
      <c r="AC96" s="153">
        <v>57.267077148912897</v>
      </c>
      <c r="AD96" s="153">
        <v>0.679478827661393</v>
      </c>
      <c r="AE96" s="153">
        <v>0.224755819370862</v>
      </c>
      <c r="AF96" s="153">
        <v>0.30358125726253898</v>
      </c>
      <c r="AG96" s="153">
        <v>0.20054936227072401</v>
      </c>
      <c r="AH96" s="153">
        <v>0.41150828243979398</v>
      </c>
      <c r="AI96" s="153">
        <v>0.95311321044594399</v>
      </c>
      <c r="AJ96" s="153">
        <v>0.35245623771142798</v>
      </c>
      <c r="AK96" s="153">
        <v>0.32096140981460403</v>
      </c>
      <c r="AL96" s="153">
        <v>0</v>
      </c>
      <c r="AM96" s="153">
        <v>4.52424005712074</v>
      </c>
      <c r="AN96" s="153">
        <v>1.5086136295342101</v>
      </c>
      <c r="AO96" s="153">
        <v>2.39653482062656</v>
      </c>
      <c r="AP96" s="153">
        <v>0.14946099708717001</v>
      </c>
      <c r="AQ96" s="153">
        <v>9.2855951144093798E-2</v>
      </c>
      <c r="AR96" s="153">
        <v>0.110131545588373</v>
      </c>
      <c r="AS96" s="153">
        <v>488.46744669000299</v>
      </c>
      <c r="AT96" s="153">
        <v>18.175830407532398</v>
      </c>
      <c r="AU96" s="153">
        <v>0.23750956578969601</v>
      </c>
      <c r="AV96" s="153">
        <v>0.10566530383468201</v>
      </c>
      <c r="AW96" s="153">
        <v>7.9649589952569794E-2</v>
      </c>
      <c r="AX96" s="153">
        <v>0</v>
      </c>
      <c r="AY96" s="153">
        <v>9.7791403254923706E-2</v>
      </c>
      <c r="AZ96" s="153">
        <v>0.106349560222342</v>
      </c>
      <c r="BA96" s="153">
        <v>0</v>
      </c>
      <c r="BB96" s="153">
        <v>-5.0702239847141301E-3</v>
      </c>
      <c r="BC96" s="153">
        <v>3.9901623133537802E-4</v>
      </c>
      <c r="BD96" s="153">
        <v>0</v>
      </c>
      <c r="BE96" s="153">
        <v>-1.08414724280218E-3</v>
      </c>
      <c r="BF96" s="153">
        <v>1.24766432438913E-4</v>
      </c>
      <c r="BG96" s="153">
        <v>4.3990382610029702E-2</v>
      </c>
      <c r="BH96" s="153">
        <v>23.632680589452299</v>
      </c>
      <c r="BI96" s="153">
        <v>2.6372622261543301</v>
      </c>
      <c r="BJ96" s="153">
        <v>0</v>
      </c>
      <c r="BK96" s="153">
        <v>0.61613304685164105</v>
      </c>
      <c r="BL96" s="153">
        <v>0.141983829834535</v>
      </c>
      <c r="BM96" s="153">
        <v>0</v>
      </c>
      <c r="BN96" s="153">
        <v>0.98049119958420194</v>
      </c>
      <c r="BO96" s="153">
        <v>0.19742309343867701</v>
      </c>
      <c r="BP96" s="153">
        <v>0</v>
      </c>
      <c r="BQ96" s="153">
        <v>9.0812967248545096E-2</v>
      </c>
      <c r="BR96" s="153">
        <v>4.4036831077337302E-2</v>
      </c>
      <c r="BS96" s="153">
        <v>0</v>
      </c>
      <c r="BT96" s="153">
        <v>0.237014514373588</v>
      </c>
      <c r="BU96" s="153">
        <v>0.18080243965885101</v>
      </c>
      <c r="BV96" s="153">
        <v>0</v>
      </c>
      <c r="BW96" s="153">
        <v>5.4654753313731902E-2</v>
      </c>
      <c r="BX96" s="153">
        <v>0.100637219115759</v>
      </c>
      <c r="BY96" s="153">
        <v>0</v>
      </c>
      <c r="BZ96" s="153">
        <v>0.20193719322634701</v>
      </c>
      <c r="CA96" s="153">
        <v>9.7546244064853793E-2</v>
      </c>
      <c r="CB96" s="153">
        <v>0.12100090027280699</v>
      </c>
      <c r="CC96" s="153">
        <v>-5.0769211909209501E-5</v>
      </c>
      <c r="CD96" s="153">
        <v>1.6543082566506499E-6</v>
      </c>
      <c r="CE96" s="153">
        <v>0</v>
      </c>
      <c r="CF96" s="153">
        <v>-3.3875431212944802E-18</v>
      </c>
      <c r="CG96" s="153">
        <v>1.2369641913251599E-19</v>
      </c>
      <c r="CH96" s="153">
        <v>0</v>
      </c>
      <c r="CI96" s="153">
        <v>9.9267661793459303E-15</v>
      </c>
      <c r="CJ96" s="153">
        <v>3.25299700744779E-16</v>
      </c>
      <c r="CK96" s="153">
        <v>0</v>
      </c>
      <c r="CL96" s="153">
        <v>4.8248650671914999E-19</v>
      </c>
      <c r="CM96" s="153">
        <v>2.0492426767352501E-20</v>
      </c>
      <c r="CN96" s="153">
        <v>0</v>
      </c>
      <c r="CO96" s="153">
        <v>2.8796803603503299E-7</v>
      </c>
      <c r="CP96" s="153">
        <v>9.4379814533204897E-9</v>
      </c>
      <c r="CQ96" s="153">
        <v>0</v>
      </c>
      <c r="CR96" s="153">
        <v>-8.46487834661735E-18</v>
      </c>
      <c r="CS96" s="153">
        <v>3.1024892361569999E-19</v>
      </c>
      <c r="CT96" s="153">
        <v>0</v>
      </c>
      <c r="CU96" s="153">
        <v>-1.6899303535611398E-5</v>
      </c>
      <c r="CV96" s="153">
        <v>6.7004335050247801E-7</v>
      </c>
      <c r="CW96" s="153">
        <v>0</v>
      </c>
      <c r="CX96" s="153">
        <v>8.16724221583071E-19</v>
      </c>
      <c r="CY96" s="153">
        <v>3.2459196387623802E-20</v>
      </c>
      <c r="CZ96" s="153">
        <v>0</v>
      </c>
      <c r="DA96" s="153">
        <v>0.18013231156852999</v>
      </c>
      <c r="DB96" s="153">
        <v>9.3194811998318097E-2</v>
      </c>
      <c r="DC96" s="153">
        <v>0.21305400768063501</v>
      </c>
    </row>
    <row r="97" spans="1:107">
      <c r="A97" s="152">
        <v>3</v>
      </c>
      <c r="B97" s="153" t="s">
        <v>60</v>
      </c>
      <c r="C97" s="153" t="s">
        <v>551</v>
      </c>
      <c r="D97" s="153" t="s">
        <v>365</v>
      </c>
      <c r="E97" s="153">
        <v>80.76359466867909</v>
      </c>
      <c r="F97" s="153">
        <v>1.45831437460781</v>
      </c>
      <c r="G97" s="153">
        <v>0.50200695775627702</v>
      </c>
      <c r="H97" s="153">
        <v>0.72722384577874</v>
      </c>
      <c r="I97" s="153"/>
      <c r="J97" s="153"/>
      <c r="K97" s="153"/>
      <c r="L97" s="153">
        <v>221010.125173407</v>
      </c>
      <c r="M97" s="153">
        <v>7097.1033710862603</v>
      </c>
      <c r="N97" s="153">
        <v>1141.2840846126101</v>
      </c>
      <c r="O97" s="153">
        <v>0.86133707048998598</v>
      </c>
      <c r="P97" s="153">
        <v>0.30931488889499198</v>
      </c>
      <c r="Q97" s="153">
        <v>0.94318977745285404</v>
      </c>
      <c r="R97" s="153"/>
      <c r="S97" s="153"/>
      <c r="T97" s="153"/>
      <c r="U97" s="153">
        <v>2.67088180003182</v>
      </c>
      <c r="V97" s="153">
        <v>0.37891735705559898</v>
      </c>
      <c r="W97" s="153">
        <v>0.26992006209582398</v>
      </c>
      <c r="X97" s="153">
        <v>7.1935667276049999</v>
      </c>
      <c r="Y97" s="153">
        <v>9.6578394346487695</v>
      </c>
      <c r="Z97" s="153">
        <v>30.5467113919639</v>
      </c>
      <c r="AA97" s="153">
        <v>4400.0517609380304</v>
      </c>
      <c r="AB97" s="153">
        <v>194.12920466453701</v>
      </c>
      <c r="AC97" s="153">
        <v>54.9199662607801</v>
      </c>
      <c r="AD97" s="153">
        <v>0.47313794173441998</v>
      </c>
      <c r="AE97" s="153">
        <v>0.208424432275192</v>
      </c>
      <c r="AF97" s="153">
        <v>0.41276318538478601</v>
      </c>
      <c r="AG97" s="153">
        <v>0.21996552274380801</v>
      </c>
      <c r="AH97" s="153">
        <v>0.45798035233949602</v>
      </c>
      <c r="AI97" s="153">
        <v>0.76206158883442798</v>
      </c>
      <c r="AJ97" s="153">
        <v>0.125845232545717</v>
      </c>
      <c r="AK97" s="153">
        <v>0.21275305603182901</v>
      </c>
      <c r="AL97" s="153">
        <v>0.70487746659893802</v>
      </c>
      <c r="AM97" s="153">
        <v>4.1439254937923096</v>
      </c>
      <c r="AN97" s="153">
        <v>1.58064334456348</v>
      </c>
      <c r="AO97" s="153">
        <v>1.4062717087757299</v>
      </c>
      <c r="AP97" s="153">
        <v>7.1448254797369701E-2</v>
      </c>
      <c r="AQ97" s="153">
        <v>6.0058317474383803E-2</v>
      </c>
      <c r="AR97" s="153">
        <v>0</v>
      </c>
      <c r="AS97" s="153">
        <v>502.90346939326599</v>
      </c>
      <c r="AT97" s="153">
        <v>14.2908477274294</v>
      </c>
      <c r="AU97" s="153">
        <v>0.33833971758208298</v>
      </c>
      <c r="AV97" s="153">
        <v>8.21812408017637E-2</v>
      </c>
      <c r="AW97" s="153">
        <v>7.3178012144043597E-2</v>
      </c>
      <c r="AX97" s="153">
        <v>0.15051088317487701</v>
      </c>
      <c r="AY97" s="153">
        <v>0.112889229563987</v>
      </c>
      <c r="AZ97" s="153">
        <v>0.11961616210069501</v>
      </c>
      <c r="BA97" s="153">
        <v>0.29874499408643701</v>
      </c>
      <c r="BB97" s="153">
        <v>-4.4354841970574398E-3</v>
      </c>
      <c r="BC97" s="153">
        <v>7.0591448680337504E-4</v>
      </c>
      <c r="BD97" s="153">
        <v>0.16676006675799601</v>
      </c>
      <c r="BE97" s="153">
        <v>-1.5089293556597399E-3</v>
      </c>
      <c r="BF97" s="153">
        <v>5.7633963814319399E-5</v>
      </c>
      <c r="BG97" s="153">
        <v>0</v>
      </c>
      <c r="BH97" s="153">
        <v>24.401298462674301</v>
      </c>
      <c r="BI97" s="153">
        <v>2.6186613774595799</v>
      </c>
      <c r="BJ97" s="153">
        <v>0</v>
      </c>
      <c r="BK97" s="153">
        <v>0.58823280946717205</v>
      </c>
      <c r="BL97" s="153">
        <v>0.172598179820139</v>
      </c>
      <c r="BM97" s="153">
        <v>8.3186501540493604E-2</v>
      </c>
      <c r="BN97" s="153">
        <v>1.08604679336139</v>
      </c>
      <c r="BO97" s="153">
        <v>0.185285079575912</v>
      </c>
      <c r="BP97" s="153">
        <v>0</v>
      </c>
      <c r="BQ97" s="153">
        <v>0.14887605471684301</v>
      </c>
      <c r="BR97" s="153">
        <v>6.1087925475975198E-2</v>
      </c>
      <c r="BS97" s="153">
        <v>0</v>
      </c>
      <c r="BT97" s="153">
        <v>0.23671218082477199</v>
      </c>
      <c r="BU97" s="153">
        <v>0.20035600974503101</v>
      </c>
      <c r="BV97" s="153">
        <v>0</v>
      </c>
      <c r="BW97" s="153">
        <v>1.9527311512604901E-4</v>
      </c>
      <c r="BX97" s="153">
        <v>7.9836999574097497E-5</v>
      </c>
      <c r="BY97" s="153">
        <v>0</v>
      </c>
      <c r="BZ97" s="153">
        <v>9.9869118240736104E-2</v>
      </c>
      <c r="CA97" s="153">
        <v>6.9566973103698304E-2</v>
      </c>
      <c r="CB97" s="153">
        <v>0</v>
      </c>
      <c r="CC97" s="153">
        <v>1.2758620125611899E-5</v>
      </c>
      <c r="CD97" s="153">
        <v>4.1760464790819101E-7</v>
      </c>
      <c r="CE97" s="153">
        <v>0</v>
      </c>
      <c r="CF97" s="153">
        <v>-3.6306115206842198E-18</v>
      </c>
      <c r="CG97" s="153">
        <v>1.4313574191912E-19</v>
      </c>
      <c r="CH97" s="153">
        <v>0</v>
      </c>
      <c r="CI97" s="153">
        <v>-2.7950754735581099E-15</v>
      </c>
      <c r="CJ97" s="153">
        <v>9.6219980572313501E-17</v>
      </c>
      <c r="CK97" s="153">
        <v>0</v>
      </c>
      <c r="CL97" s="153">
        <v>6.3242988365446796E-19</v>
      </c>
      <c r="CM97" s="153">
        <v>2.7313591934471498E-20</v>
      </c>
      <c r="CN97" s="153">
        <v>0</v>
      </c>
      <c r="CO97" s="153">
        <v>-8.1113041606239304E-8</v>
      </c>
      <c r="CP97" s="153">
        <v>2.79265949914159E-9</v>
      </c>
      <c r="CQ97" s="153">
        <v>0</v>
      </c>
      <c r="CR97" s="153">
        <v>-9.1047903786147203E-18</v>
      </c>
      <c r="CS97" s="153">
        <v>3.5907758175103499E-19</v>
      </c>
      <c r="CT97" s="153">
        <v>0</v>
      </c>
      <c r="CU97" s="153">
        <v>3.3901506930295999E-6</v>
      </c>
      <c r="CV97" s="153">
        <v>1.1771569681013799E-7</v>
      </c>
      <c r="CW97" s="153">
        <v>0</v>
      </c>
      <c r="CX97" s="153">
        <v>9.8441188440070299E-19</v>
      </c>
      <c r="CY97" s="153">
        <v>4.1621224317817002E-20</v>
      </c>
      <c r="CZ97" s="153">
        <v>0</v>
      </c>
      <c r="DA97" s="153">
        <v>0.15681031992493699</v>
      </c>
      <c r="DB97" s="153">
        <v>9.3969954986684104E-2</v>
      </c>
      <c r="DC97" s="153">
        <v>0.11261520178281299</v>
      </c>
    </row>
    <row r="98" spans="1:107">
      <c r="A98" s="152">
        <v>3</v>
      </c>
      <c r="B98" s="153" t="s">
        <v>60</v>
      </c>
      <c r="C98" s="153" t="s">
        <v>551</v>
      </c>
      <c r="D98" s="153" t="s">
        <v>374</v>
      </c>
      <c r="E98" s="153">
        <v>79.815652564264624</v>
      </c>
      <c r="F98" s="153">
        <v>1.04434723273431</v>
      </c>
      <c r="G98" s="153">
        <v>0.40682492960479699</v>
      </c>
      <c r="H98" s="153">
        <v>0.84226317402463202</v>
      </c>
      <c r="I98" s="153"/>
      <c r="J98" s="153"/>
      <c r="K98" s="153"/>
      <c r="L98" s="153">
        <v>217669.685293724</v>
      </c>
      <c r="M98" s="153">
        <v>6658.2355788370596</v>
      </c>
      <c r="N98" s="153">
        <v>1245.7298633115699</v>
      </c>
      <c r="O98" s="153">
        <v>1.08963442623379</v>
      </c>
      <c r="P98" s="153">
        <v>0.30412836149905897</v>
      </c>
      <c r="Q98" s="153">
        <v>0.48666105544858801</v>
      </c>
      <c r="R98" s="153"/>
      <c r="S98" s="153"/>
      <c r="T98" s="153"/>
      <c r="U98" s="153">
        <v>2.7829556843026899</v>
      </c>
      <c r="V98" s="153">
        <v>0.42151158633157698</v>
      </c>
      <c r="W98" s="153">
        <v>0.186407239918782</v>
      </c>
      <c r="X98" s="153">
        <v>2.9273338281026802</v>
      </c>
      <c r="Y98" s="153">
        <v>7.8394162858323302</v>
      </c>
      <c r="Z98" s="153">
        <v>26.5032479369074</v>
      </c>
      <c r="AA98" s="153">
        <v>4165.1518642144902</v>
      </c>
      <c r="AB98" s="153">
        <v>127.381391939553</v>
      </c>
      <c r="AC98" s="153">
        <v>62.939780061664401</v>
      </c>
      <c r="AD98" s="153">
        <v>0.56877800579506499</v>
      </c>
      <c r="AE98" s="153">
        <v>0.24106249069410801</v>
      </c>
      <c r="AF98" s="153">
        <v>0.221377045392534</v>
      </c>
      <c r="AG98" s="153">
        <v>-0.35479344276459102</v>
      </c>
      <c r="AH98" s="153">
        <v>1.3473506432390699E-2</v>
      </c>
      <c r="AI98" s="153">
        <v>1.2009720329143401</v>
      </c>
      <c r="AJ98" s="153">
        <v>0.273302722287879</v>
      </c>
      <c r="AK98" s="153">
        <v>0.35074103297432002</v>
      </c>
      <c r="AL98" s="153">
        <v>1.59856007436326</v>
      </c>
      <c r="AM98" s="153">
        <v>4.5593020589611601</v>
      </c>
      <c r="AN98" s="153">
        <v>1.4773953678153999</v>
      </c>
      <c r="AO98" s="153">
        <v>1.9305259733006499</v>
      </c>
      <c r="AP98" s="153">
        <v>0.18009747553171901</v>
      </c>
      <c r="AQ98" s="153">
        <v>9.1228465859098398E-2</v>
      </c>
      <c r="AR98" s="153">
        <v>0.11535594907503301</v>
      </c>
      <c r="AS98" s="153">
        <v>482.848153563533</v>
      </c>
      <c r="AT98" s="153">
        <v>14.1105190170617</v>
      </c>
      <c r="AU98" s="153">
        <v>0.32043125808724099</v>
      </c>
      <c r="AV98" s="153">
        <v>6.9068188242914802E-2</v>
      </c>
      <c r="AW98" s="153">
        <v>7.8070826677810401E-2</v>
      </c>
      <c r="AX98" s="153">
        <v>0.23789597574563101</v>
      </c>
      <c r="AY98" s="153">
        <v>-4.1805849036576803E-2</v>
      </c>
      <c r="AZ98" s="153">
        <v>2.3202516099952199E-3</v>
      </c>
      <c r="BA98" s="153">
        <v>0.28571201605131702</v>
      </c>
      <c r="BB98" s="153">
        <v>-9.6643847875545492E-3</v>
      </c>
      <c r="BC98" s="153">
        <v>3.5010536729656802E-2</v>
      </c>
      <c r="BD98" s="153">
        <v>0.16131494136678001</v>
      </c>
      <c r="BE98" s="153">
        <v>3.0664795370135699E-4</v>
      </c>
      <c r="BF98" s="153">
        <v>9.87038755519624E-6</v>
      </c>
      <c r="BG98" s="153">
        <v>0</v>
      </c>
      <c r="BH98" s="153">
        <v>23.908858499967199</v>
      </c>
      <c r="BI98" s="153">
        <v>2.4985172284697601</v>
      </c>
      <c r="BJ98" s="153">
        <v>0.504020460042931</v>
      </c>
      <c r="BK98" s="153">
        <v>0.66138186270524801</v>
      </c>
      <c r="BL98" s="153">
        <v>0.15896469818207801</v>
      </c>
      <c r="BM98" s="153">
        <v>0</v>
      </c>
      <c r="BN98" s="153">
        <v>0.96683362324336397</v>
      </c>
      <c r="BO98" s="153">
        <v>0.19086773461930001</v>
      </c>
      <c r="BP98" s="153">
        <v>0</v>
      </c>
      <c r="BQ98" s="153">
        <v>0.135925147548976</v>
      </c>
      <c r="BR98" s="153">
        <v>6.2877089337909101E-2</v>
      </c>
      <c r="BS98" s="153">
        <v>0</v>
      </c>
      <c r="BT98" s="153">
        <v>0.58364878396937503</v>
      </c>
      <c r="BU98" s="153">
        <v>0.35068283123844302</v>
      </c>
      <c r="BV98" s="153">
        <v>0</v>
      </c>
      <c r="BW98" s="153">
        <v>-4.7431243757073104E-3</v>
      </c>
      <c r="BX98" s="153">
        <v>5.7812641660859505E-4</v>
      </c>
      <c r="BY98" s="153">
        <v>0.47908736527921503</v>
      </c>
      <c r="BZ98" s="153">
        <v>0.26474849840686798</v>
      </c>
      <c r="CA98" s="153">
        <v>0.120311805840786</v>
      </c>
      <c r="CB98" s="153">
        <v>0</v>
      </c>
      <c r="CC98" s="153">
        <v>2.2970138713652298E-6</v>
      </c>
      <c r="CD98" s="153">
        <v>4.7897859815789495E-7</v>
      </c>
      <c r="CE98" s="153">
        <v>0</v>
      </c>
      <c r="CF98" s="153">
        <v>-3.63258604451268E-18</v>
      </c>
      <c r="CG98" s="153">
        <v>1.44849691978075E-19</v>
      </c>
      <c r="CH98" s="153">
        <v>0</v>
      </c>
      <c r="CI98" s="153">
        <v>7.4547902675101396E-16</v>
      </c>
      <c r="CJ98" s="153">
        <v>2.4829158800464201E-17</v>
      </c>
      <c r="CK98" s="153">
        <v>0</v>
      </c>
      <c r="CL98" s="153">
        <v>7.41275415067213E-19</v>
      </c>
      <c r="CM98" s="153">
        <v>3.2738532294317799E-20</v>
      </c>
      <c r="CN98" s="153">
        <v>0</v>
      </c>
      <c r="CO98" s="153">
        <v>2.1641700321803599E-8</v>
      </c>
      <c r="CP98" s="153">
        <v>7.2091099272465695E-10</v>
      </c>
      <c r="CQ98" s="153">
        <v>0</v>
      </c>
      <c r="CR98" s="153">
        <v>-9.1526942977698503E-18</v>
      </c>
      <c r="CS98" s="153">
        <v>3.6691776333587199E-19</v>
      </c>
      <c r="CT98" s="153">
        <v>0</v>
      </c>
      <c r="CU98" s="153">
        <v>-1.05440046825722E-6</v>
      </c>
      <c r="CV98" s="153">
        <v>4.0734025881654298E-8</v>
      </c>
      <c r="CW98" s="153">
        <v>0</v>
      </c>
      <c r="CX98" s="153">
        <v>1.0936847075475599E-18</v>
      </c>
      <c r="CY98" s="153">
        <v>4.6728078064852703E-20</v>
      </c>
      <c r="CZ98" s="153">
        <v>0</v>
      </c>
      <c r="DA98" s="153">
        <v>0.17510660143442999</v>
      </c>
      <c r="DB98" s="153">
        <v>0.103028959004431</v>
      </c>
      <c r="DC98" s="153">
        <v>0.174339532733533</v>
      </c>
    </row>
    <row r="99" spans="1:107">
      <c r="A99" s="152">
        <v>3</v>
      </c>
      <c r="B99" s="153" t="s">
        <v>60</v>
      </c>
      <c r="C99" s="153" t="s">
        <v>551</v>
      </c>
      <c r="D99" s="153" t="s">
        <v>360</v>
      </c>
      <c r="E99" s="153">
        <v>78.000637527088443</v>
      </c>
      <c r="F99" s="153">
        <v>0.77367795769849901</v>
      </c>
      <c r="G99" s="153">
        <v>0.35301148835373902</v>
      </c>
      <c r="H99" s="153">
        <v>0.51905106780854604</v>
      </c>
      <c r="I99" s="153"/>
      <c r="J99" s="153"/>
      <c r="K99" s="153"/>
      <c r="L99" s="153">
        <v>218664.36052583001</v>
      </c>
      <c r="M99" s="153">
        <v>7101.21919598149</v>
      </c>
      <c r="N99" s="153">
        <v>1048.1747944300901</v>
      </c>
      <c r="O99" s="153">
        <v>1.0602585374784399</v>
      </c>
      <c r="P99" s="153">
        <v>0.32598456747295801</v>
      </c>
      <c r="Q99" s="153">
        <v>0.43796752117556897</v>
      </c>
      <c r="R99" s="153"/>
      <c r="S99" s="153"/>
      <c r="T99" s="153"/>
      <c r="U99" s="153">
        <v>2.4162352593383498</v>
      </c>
      <c r="V99" s="153">
        <v>0.41700800806389798</v>
      </c>
      <c r="W99" s="153">
        <v>0.45813984072917802</v>
      </c>
      <c r="X99" s="153">
        <v>-2.6120088234947798</v>
      </c>
      <c r="Y99" s="153">
        <v>6.93224969637531</v>
      </c>
      <c r="Z99" s="153">
        <v>18.004045927808601</v>
      </c>
      <c r="AA99" s="153">
        <v>4130.4309409920697</v>
      </c>
      <c r="AB99" s="153">
        <v>203.23760310455299</v>
      </c>
      <c r="AC99" s="153">
        <v>47.441262738135102</v>
      </c>
      <c r="AD99" s="153">
        <v>0.75476023200088904</v>
      </c>
      <c r="AE99" s="153">
        <v>0.246703692655801</v>
      </c>
      <c r="AF99" s="153">
        <v>0.31043391703277401</v>
      </c>
      <c r="AG99" s="153">
        <v>-0.14139094921405501</v>
      </c>
      <c r="AH99" s="153">
        <v>0.239426142896388</v>
      </c>
      <c r="AI99" s="153">
        <v>1.0514816263137201</v>
      </c>
      <c r="AJ99" s="153">
        <v>0.28683964382721799</v>
      </c>
      <c r="AK99" s="153">
        <v>0.39876907637327502</v>
      </c>
      <c r="AL99" s="153">
        <v>0.71793019215318798</v>
      </c>
      <c r="AM99" s="153">
        <v>2.9604153381672198</v>
      </c>
      <c r="AN99" s="153">
        <v>1.35843385218155</v>
      </c>
      <c r="AO99" s="153">
        <v>1.81445876534271</v>
      </c>
      <c r="AP99" s="153">
        <v>9.9023980380544496E-2</v>
      </c>
      <c r="AQ99" s="153">
        <v>7.4998823936490294E-2</v>
      </c>
      <c r="AR99" s="153">
        <v>0</v>
      </c>
      <c r="AS99" s="153">
        <v>488.95541314726898</v>
      </c>
      <c r="AT99" s="153">
        <v>16.1408417448982</v>
      </c>
      <c r="AU99" s="153">
        <v>0.16984859792697399</v>
      </c>
      <c r="AV99" s="153">
        <v>9.09178560185918E-2</v>
      </c>
      <c r="AW99" s="153">
        <v>9.5671036432948595E-2</v>
      </c>
      <c r="AX99" s="153">
        <v>0.15154901608842899</v>
      </c>
      <c r="AY99" s="153">
        <v>-4.7774859119660597E-2</v>
      </c>
      <c r="AZ99" s="153">
        <v>1.8591088451431E-3</v>
      </c>
      <c r="BA99" s="153">
        <v>0.55133603606025305</v>
      </c>
      <c r="BB99" s="153">
        <v>-4.9485048497322499E-2</v>
      </c>
      <c r="BC99" s="153">
        <v>2.7352370046054399E-3</v>
      </c>
      <c r="BD99" s="153">
        <v>0.235206966834314</v>
      </c>
      <c r="BE99" s="153">
        <v>-1.54242547338891E-4</v>
      </c>
      <c r="BF99" s="153">
        <v>9.8896084053057205E-6</v>
      </c>
      <c r="BG99" s="153">
        <v>0</v>
      </c>
      <c r="BH99" s="153">
        <v>26.31438733828</v>
      </c>
      <c r="BI99" s="153">
        <v>2.2960829473090101</v>
      </c>
      <c r="BJ99" s="153">
        <v>0</v>
      </c>
      <c r="BK99" s="153">
        <v>0.49269261164275302</v>
      </c>
      <c r="BL99" s="153">
        <v>0.13586338872694501</v>
      </c>
      <c r="BM99" s="153">
        <v>0</v>
      </c>
      <c r="BN99" s="153">
        <v>0.86649067895350096</v>
      </c>
      <c r="BO99" s="153">
        <v>0.133547515949093</v>
      </c>
      <c r="BP99" s="153">
        <v>0</v>
      </c>
      <c r="BQ99" s="153">
        <v>0.100328648547116</v>
      </c>
      <c r="BR99" s="153">
        <v>4.9310981733668997E-2</v>
      </c>
      <c r="BS99" s="153">
        <v>0</v>
      </c>
      <c r="BT99" s="153">
        <v>0.153400334224392</v>
      </c>
      <c r="BU99" s="153">
        <v>0.171594246190861</v>
      </c>
      <c r="BV99" s="153">
        <v>0</v>
      </c>
      <c r="BW99" s="153">
        <v>-6.5990370081296899E-3</v>
      </c>
      <c r="BX99" s="153">
        <v>2.0249301422068901E-4</v>
      </c>
      <c r="BY99" s="153">
        <v>0</v>
      </c>
      <c r="BZ99" s="153">
        <v>0.17784776924683901</v>
      </c>
      <c r="CA99" s="153">
        <v>9.5751156956369599E-2</v>
      </c>
      <c r="CB99" s="153">
        <v>0</v>
      </c>
      <c r="CC99" s="153">
        <v>-2.26194150734926E-5</v>
      </c>
      <c r="CD99" s="153">
        <v>2.32464684891137E-6</v>
      </c>
      <c r="CE99" s="153">
        <v>0</v>
      </c>
      <c r="CF99" s="153">
        <v>-3.6929005923167397E-18</v>
      </c>
      <c r="CG99" s="153">
        <v>1.6838595564736799E-19</v>
      </c>
      <c r="CH99" s="153">
        <v>0</v>
      </c>
      <c r="CI99" s="153">
        <v>-2.1849883065430001E-16</v>
      </c>
      <c r="CJ99" s="153">
        <v>8.2211319717914001E-18</v>
      </c>
      <c r="CK99" s="153">
        <v>0</v>
      </c>
      <c r="CL99" s="153">
        <v>8.6639082162831102E-19</v>
      </c>
      <c r="CM99" s="153">
        <v>4.25505972662557E-20</v>
      </c>
      <c r="CN99" s="153">
        <v>0</v>
      </c>
      <c r="CO99" s="153">
        <v>-6.3258426869037004E-9</v>
      </c>
      <c r="CP99" s="153">
        <v>2.5215085945835801E-10</v>
      </c>
      <c r="CQ99" s="153">
        <v>0</v>
      </c>
      <c r="CR99" s="153">
        <v>-9.3584191098722998E-18</v>
      </c>
      <c r="CS99" s="153">
        <v>4.2689236311413999E-19</v>
      </c>
      <c r="CT99" s="153">
        <v>0</v>
      </c>
      <c r="CU99" s="153">
        <v>8.8487740048675803E-7</v>
      </c>
      <c r="CV99" s="153">
        <v>7.0690956885768406E-8</v>
      </c>
      <c r="CW99" s="153">
        <v>0</v>
      </c>
      <c r="CX99" s="153">
        <v>1.22268671044509E-18</v>
      </c>
      <c r="CY99" s="153">
        <v>5.8686342330895598E-20</v>
      </c>
      <c r="CZ99" s="153">
        <v>0</v>
      </c>
      <c r="DA99" s="153">
        <v>0.152566924185009</v>
      </c>
      <c r="DB99" s="153">
        <v>0.11036229283806601</v>
      </c>
      <c r="DC99" s="153">
        <v>0.13378119136674099</v>
      </c>
    </row>
    <row r="100" spans="1:107">
      <c r="A100" s="152">
        <v>3</v>
      </c>
      <c r="B100" s="153" t="s">
        <v>60</v>
      </c>
      <c r="C100" s="153" t="s">
        <v>552</v>
      </c>
      <c r="D100" s="153" t="s">
        <v>365</v>
      </c>
      <c r="E100" s="153">
        <v>80.513290597481344</v>
      </c>
      <c r="F100" s="153">
        <v>1.23598648642727</v>
      </c>
      <c r="G100" s="153">
        <v>0.37070862560039602</v>
      </c>
      <c r="H100" s="153">
        <v>0.69865813700187296</v>
      </c>
      <c r="I100" s="153"/>
      <c r="J100" s="153"/>
      <c r="K100" s="153"/>
      <c r="L100" s="153">
        <v>221644.118264358</v>
      </c>
      <c r="M100" s="153">
        <v>6480.9812840489603</v>
      </c>
      <c r="N100" s="153">
        <v>690.565098713883</v>
      </c>
      <c r="O100" s="153">
        <v>1.0570164458131299</v>
      </c>
      <c r="P100" s="153">
        <v>0.31335916249620699</v>
      </c>
      <c r="Q100" s="153">
        <v>0.77696030528205196</v>
      </c>
      <c r="R100" s="153"/>
      <c r="S100" s="153"/>
      <c r="T100" s="153"/>
      <c r="U100" s="153">
        <v>1.9769898721427299</v>
      </c>
      <c r="V100" s="153">
        <v>0.31316280707869198</v>
      </c>
      <c r="W100" s="153">
        <v>0.26691314414036299</v>
      </c>
      <c r="X100" s="153">
        <v>3.13815209658223</v>
      </c>
      <c r="Y100" s="153">
        <v>7.0933331220449301</v>
      </c>
      <c r="Z100" s="153">
        <v>21.899365563813799</v>
      </c>
      <c r="AA100" s="153">
        <v>4294.4314648837599</v>
      </c>
      <c r="AB100" s="153">
        <v>157.946750759574</v>
      </c>
      <c r="AC100" s="153">
        <v>52.103974822170301</v>
      </c>
      <c r="AD100" s="153">
        <v>0.57912438108665598</v>
      </c>
      <c r="AE100" s="153">
        <v>0.23391111706286899</v>
      </c>
      <c r="AF100" s="153">
        <v>0.22415014963559801</v>
      </c>
      <c r="AG100" s="153">
        <v>-0.19824122965354099</v>
      </c>
      <c r="AH100" s="153">
        <v>4.7583230174322796E-3</v>
      </c>
      <c r="AI100" s="153">
        <v>0.734853085691346</v>
      </c>
      <c r="AJ100" s="153">
        <v>-0.169600237258306</v>
      </c>
      <c r="AK100" s="153">
        <v>0.14505040348665099</v>
      </c>
      <c r="AL100" s="153">
        <v>0.96158302716583599</v>
      </c>
      <c r="AM100" s="153">
        <v>4.4564866020543104</v>
      </c>
      <c r="AN100" s="153">
        <v>1.63289137070182</v>
      </c>
      <c r="AO100" s="153">
        <v>2.5654262946008499</v>
      </c>
      <c r="AP100" s="153">
        <v>4.9896727600148502E-2</v>
      </c>
      <c r="AQ100" s="153">
        <v>5.0754704349809499E-2</v>
      </c>
      <c r="AR100" s="153">
        <v>0.18973386231699699</v>
      </c>
      <c r="AS100" s="153">
        <v>491.09540405290801</v>
      </c>
      <c r="AT100" s="153">
        <v>14.262281074188699</v>
      </c>
      <c r="AU100" s="153">
        <v>0.21925533178739001</v>
      </c>
      <c r="AV100" s="153">
        <v>5.2195368985587E-2</v>
      </c>
      <c r="AW100" s="153">
        <v>7.5029602919919502E-2</v>
      </c>
      <c r="AX100" s="153">
        <v>0.14642610465657499</v>
      </c>
      <c r="AY100" s="153">
        <v>-1.7042270829762399E-2</v>
      </c>
      <c r="AZ100" s="153">
        <v>8.1034004820743999E-4</v>
      </c>
      <c r="BA100" s="153">
        <v>0</v>
      </c>
      <c r="BB100" s="153">
        <v>-5.5361559212770098E-2</v>
      </c>
      <c r="BC100" s="153">
        <v>2.0853797106158201E-3</v>
      </c>
      <c r="BD100" s="153">
        <v>0.166094965334215</v>
      </c>
      <c r="BE100" s="153">
        <v>2.6787502836576302E-4</v>
      </c>
      <c r="BF100" s="153">
        <v>2.2045236129641901E-5</v>
      </c>
      <c r="BG100" s="153">
        <v>0</v>
      </c>
      <c r="BH100" s="153">
        <v>23.8249450512272</v>
      </c>
      <c r="BI100" s="153">
        <v>2.1858640492771002</v>
      </c>
      <c r="BJ100" s="153">
        <v>0</v>
      </c>
      <c r="BK100" s="153">
        <v>0.66055817285183904</v>
      </c>
      <c r="BL100" s="153">
        <v>0.138914592455021</v>
      </c>
      <c r="BM100" s="153">
        <v>8.0941981905690297E-2</v>
      </c>
      <c r="BN100" s="153">
        <v>0.72944057917188998</v>
      </c>
      <c r="BO100" s="153">
        <v>0.12147161159192001</v>
      </c>
      <c r="BP100" s="153">
        <v>0</v>
      </c>
      <c r="BQ100" s="153">
        <v>0.108332239970931</v>
      </c>
      <c r="BR100" s="153">
        <v>5.1054048819134799E-2</v>
      </c>
      <c r="BS100" s="153">
        <v>0</v>
      </c>
      <c r="BT100" s="153">
        <v>0.59432213753362795</v>
      </c>
      <c r="BU100" s="153">
        <v>0.28677474188341701</v>
      </c>
      <c r="BV100" s="153">
        <v>0</v>
      </c>
      <c r="BW100" s="153">
        <v>1.1614824965780601E-3</v>
      </c>
      <c r="BX100" s="153">
        <v>3.3400603456990797E-5</v>
      </c>
      <c r="BY100" s="153">
        <v>0</v>
      </c>
      <c r="BZ100" s="153">
        <v>0.29450634633413802</v>
      </c>
      <c r="CA100" s="153">
        <v>0.11689391271255301</v>
      </c>
      <c r="CB100" s="153">
        <v>0</v>
      </c>
      <c r="CC100" s="153">
        <v>8.2751453293350102E-5</v>
      </c>
      <c r="CD100" s="153">
        <v>7.2553204818319904E-6</v>
      </c>
      <c r="CE100" s="153">
        <v>0</v>
      </c>
      <c r="CF100" s="153">
        <v>-3.5314457876705202E-18</v>
      </c>
      <c r="CG100" s="153">
        <v>1.3635951355058601E-19</v>
      </c>
      <c r="CH100" s="153">
        <v>0</v>
      </c>
      <c r="CI100" s="153">
        <v>5.3878172934769899E-17</v>
      </c>
      <c r="CJ100" s="153">
        <v>1.5500658930647201E-18</v>
      </c>
      <c r="CK100" s="153">
        <v>0</v>
      </c>
      <c r="CL100" s="153">
        <v>9.4178952311658602E-19</v>
      </c>
      <c r="CM100" s="153">
        <v>3.9175658133788099E-20</v>
      </c>
      <c r="CN100" s="153">
        <v>0</v>
      </c>
      <c r="CO100" s="153">
        <v>1.5642868502368499E-9</v>
      </c>
      <c r="CP100" s="153">
        <v>4.3893041943761698E-11</v>
      </c>
      <c r="CQ100" s="153">
        <v>0</v>
      </c>
      <c r="CR100" s="153">
        <v>-9.0239320608675799E-18</v>
      </c>
      <c r="CS100" s="153">
        <v>3.4406125034234301E-19</v>
      </c>
      <c r="CT100" s="153">
        <v>0</v>
      </c>
      <c r="CU100" s="153">
        <v>-2.25622479406064E-6</v>
      </c>
      <c r="CV100" s="153">
        <v>1.9295887983850699E-7</v>
      </c>
      <c r="CW100" s="153">
        <v>0</v>
      </c>
      <c r="CX100" s="153">
        <v>1.2826593273141201E-18</v>
      </c>
      <c r="CY100" s="153">
        <v>5.1681550875037002E-20</v>
      </c>
      <c r="CZ100" s="153">
        <v>0</v>
      </c>
      <c r="DA100" s="153">
        <v>0.166315428156215</v>
      </c>
      <c r="DB100" s="153">
        <v>8.8189802820044794E-2</v>
      </c>
      <c r="DC100" s="153">
        <v>0.29184748641510799</v>
      </c>
    </row>
    <row r="101" spans="1:107">
      <c r="A101" s="152">
        <v>3</v>
      </c>
      <c r="B101" s="153" t="s">
        <v>60</v>
      </c>
      <c r="C101" s="153" t="s">
        <v>552</v>
      </c>
      <c r="D101" s="153" t="s">
        <v>374</v>
      </c>
      <c r="E101" s="153">
        <v>75.972294246098173</v>
      </c>
      <c r="F101" s="153">
        <v>0.88610281162474902</v>
      </c>
      <c r="G101" s="153">
        <v>0.35675244499152697</v>
      </c>
      <c r="H101" s="153">
        <v>0.61485454801622796</v>
      </c>
      <c r="I101" s="153"/>
      <c r="J101" s="153"/>
      <c r="K101" s="153"/>
      <c r="L101" s="153">
        <v>229376.51138932499</v>
      </c>
      <c r="M101" s="153">
        <v>6509.1540361835696</v>
      </c>
      <c r="N101" s="153">
        <v>772.98622463829895</v>
      </c>
      <c r="O101" s="153">
        <v>0.85029723243451105</v>
      </c>
      <c r="P101" s="153">
        <v>0.26228986889546402</v>
      </c>
      <c r="Q101" s="153">
        <v>0.781791078038228</v>
      </c>
      <c r="R101" s="153"/>
      <c r="S101" s="153"/>
      <c r="T101" s="153"/>
      <c r="U101" s="153">
        <v>2.37691119215798</v>
      </c>
      <c r="V101" s="153">
        <v>0.325367422395551</v>
      </c>
      <c r="W101" s="153">
        <v>0.298763504932202</v>
      </c>
      <c r="X101" s="153">
        <v>8.3819553750640097</v>
      </c>
      <c r="Y101" s="153">
        <v>10.035598497702701</v>
      </c>
      <c r="Z101" s="153">
        <v>23.482680194992302</v>
      </c>
      <c r="AA101" s="153">
        <v>4336.4583088671397</v>
      </c>
      <c r="AB101" s="153">
        <v>140.78094169007201</v>
      </c>
      <c r="AC101" s="153">
        <v>72.529889442394605</v>
      </c>
      <c r="AD101" s="153">
        <v>0.57642749452289999</v>
      </c>
      <c r="AE101" s="153">
        <v>0.220915485911647</v>
      </c>
      <c r="AF101" s="153">
        <v>0.35267828249284999</v>
      </c>
      <c r="AG101" s="153">
        <v>0.53489640998375099</v>
      </c>
      <c r="AH101" s="153">
        <v>0.43368844517802702</v>
      </c>
      <c r="AI101" s="153">
        <v>0</v>
      </c>
      <c r="AJ101" s="153">
        <v>0.124034322747843</v>
      </c>
      <c r="AK101" s="153">
        <v>0.31550232040277998</v>
      </c>
      <c r="AL101" s="153">
        <v>1.5211500875611501</v>
      </c>
      <c r="AM101" s="153">
        <v>4.2730793145917598</v>
      </c>
      <c r="AN101" s="153">
        <v>1.5367847121929701</v>
      </c>
      <c r="AO101" s="153">
        <v>2.0148588019062799</v>
      </c>
      <c r="AP101" s="153">
        <v>0.12826819646551901</v>
      </c>
      <c r="AQ101" s="153">
        <v>7.8169011280179196E-2</v>
      </c>
      <c r="AR101" s="153">
        <v>0.113633843281204</v>
      </c>
      <c r="AS101" s="153">
        <v>525.01492440936499</v>
      </c>
      <c r="AT101" s="153">
        <v>16.061307577491</v>
      </c>
      <c r="AU101" s="153">
        <v>0.26284382761000902</v>
      </c>
      <c r="AV101" s="153">
        <v>0.19712518493598399</v>
      </c>
      <c r="AW101" s="153">
        <v>0.11949513922711399</v>
      </c>
      <c r="AX101" s="153">
        <v>0.14489226759815599</v>
      </c>
      <c r="AY101" s="153">
        <v>5.1615384894469398E-3</v>
      </c>
      <c r="AZ101" s="153">
        <v>3.27303964907512E-4</v>
      </c>
      <c r="BA101" s="153">
        <v>0.46872282545309502</v>
      </c>
      <c r="BB101" s="153">
        <v>-5.5406786922563497E-2</v>
      </c>
      <c r="BC101" s="153">
        <v>2.2271792634049E-3</v>
      </c>
      <c r="BD101" s="153">
        <v>0.165322353141267</v>
      </c>
      <c r="BE101" s="153">
        <v>-1.28354126946519E-3</v>
      </c>
      <c r="BF101" s="153">
        <v>1.6393710221031401E-4</v>
      </c>
      <c r="BG101" s="153">
        <v>6.3594659802554604E-2</v>
      </c>
      <c r="BH101" s="153">
        <v>29.9540829016285</v>
      </c>
      <c r="BI101" s="153">
        <v>2.6377378093045598</v>
      </c>
      <c r="BJ101" s="153">
        <v>0</v>
      </c>
      <c r="BK101" s="153">
        <v>0.73943850964069502</v>
      </c>
      <c r="BL101" s="153">
        <v>0.15177904374141901</v>
      </c>
      <c r="BM101" s="153">
        <v>0</v>
      </c>
      <c r="BN101" s="153">
        <v>1.0670154776812</v>
      </c>
      <c r="BO101" s="153">
        <v>0.23874709536785399</v>
      </c>
      <c r="BP101" s="153">
        <v>0</v>
      </c>
      <c r="BQ101" s="153">
        <v>0.110561594604761</v>
      </c>
      <c r="BR101" s="153">
        <v>4.77764610731937E-2</v>
      </c>
      <c r="BS101" s="153">
        <v>0</v>
      </c>
      <c r="BT101" s="153">
        <v>0.64025938994445597</v>
      </c>
      <c r="BU101" s="153">
        <v>0.34174125792798898</v>
      </c>
      <c r="BV101" s="153">
        <v>0</v>
      </c>
      <c r="BW101" s="153">
        <v>-5.4510199229480002E-4</v>
      </c>
      <c r="BX101" s="153">
        <v>3.4223608392712403E-5</v>
      </c>
      <c r="BY101" s="153">
        <v>0</v>
      </c>
      <c r="BZ101" s="153">
        <v>0.31231141316466998</v>
      </c>
      <c r="CA101" s="153">
        <v>0.16729783979547</v>
      </c>
      <c r="CB101" s="153">
        <v>0</v>
      </c>
      <c r="CC101" s="153">
        <v>-3.8948184643594901E-4</v>
      </c>
      <c r="CD101" s="153">
        <v>4.3530455458154703E-5</v>
      </c>
      <c r="CE101" s="153">
        <v>0</v>
      </c>
      <c r="CF101" s="153">
        <v>-3.6447102730877504E-18</v>
      </c>
      <c r="CG101" s="153">
        <v>1.5682523177992499E-19</v>
      </c>
      <c r="CH101" s="153">
        <v>0</v>
      </c>
      <c r="CI101" s="153">
        <v>-2.5319951641267601E-17</v>
      </c>
      <c r="CJ101" s="153">
        <v>1.5944332514486201E-18</v>
      </c>
      <c r="CK101" s="153">
        <v>0</v>
      </c>
      <c r="CL101" s="153">
        <v>1.0819798212727099E-18</v>
      </c>
      <c r="CM101" s="153">
        <v>4.9051384921163703E-20</v>
      </c>
      <c r="CN101" s="153">
        <v>0</v>
      </c>
      <c r="CO101" s="153">
        <v>-7.3749977472474895E-10</v>
      </c>
      <c r="CP101" s="153">
        <v>4.6209726480009101E-11</v>
      </c>
      <c r="CQ101" s="153">
        <v>0</v>
      </c>
      <c r="CR101" s="153">
        <v>-9.3879017731936703E-18</v>
      </c>
      <c r="CS101" s="153">
        <v>4.0017154528303401E-19</v>
      </c>
      <c r="CT101" s="153">
        <v>0</v>
      </c>
      <c r="CU101" s="153">
        <v>1.04370736903913E-5</v>
      </c>
      <c r="CV101" s="153">
        <v>1.23940663274729E-6</v>
      </c>
      <c r="CW101" s="153">
        <v>0</v>
      </c>
      <c r="CX101" s="153">
        <v>1.4366149251335101E-18</v>
      </c>
      <c r="CY101" s="153">
        <v>6.4195872133717503E-20</v>
      </c>
      <c r="CZ101" s="153">
        <v>0</v>
      </c>
      <c r="DA101" s="153">
        <v>0.144640623894289</v>
      </c>
      <c r="DB101" s="153">
        <v>8.6320433695563303E-2</v>
      </c>
      <c r="DC101" s="153">
        <v>0.210241810393131</v>
      </c>
    </row>
    <row r="102" spans="1:107">
      <c r="A102" s="152">
        <v>3</v>
      </c>
      <c r="B102" s="153" t="s">
        <v>60</v>
      </c>
      <c r="C102" s="153" t="s">
        <v>552</v>
      </c>
      <c r="D102" s="153" t="s">
        <v>360</v>
      </c>
      <c r="E102" s="153">
        <v>60.00301804048636</v>
      </c>
      <c r="F102" s="153">
        <v>0.42171071838035201</v>
      </c>
      <c r="G102" s="153">
        <v>0.21125545125065301</v>
      </c>
      <c r="H102" s="153">
        <v>0.58064134007962598</v>
      </c>
      <c r="I102" s="153"/>
      <c r="J102" s="153"/>
      <c r="K102" s="153"/>
      <c r="L102" s="153">
        <v>196471.504091535</v>
      </c>
      <c r="M102" s="153">
        <v>6702.5561283263596</v>
      </c>
      <c r="N102" s="153">
        <v>849.98139181475096</v>
      </c>
      <c r="O102" s="153">
        <v>0.93896699375349202</v>
      </c>
      <c r="P102" s="153">
        <v>0.24270285418962301</v>
      </c>
      <c r="Q102" s="153">
        <v>0.39435445165571198</v>
      </c>
      <c r="R102" s="153"/>
      <c r="S102" s="153"/>
      <c r="T102" s="153"/>
      <c r="U102" s="153">
        <v>2.27935373899389</v>
      </c>
      <c r="V102" s="153">
        <v>0.36364021909840899</v>
      </c>
      <c r="W102" s="153">
        <v>0.18804659298802301</v>
      </c>
      <c r="X102" s="153">
        <v>3.8898202369549599</v>
      </c>
      <c r="Y102" s="153">
        <v>6.4715227636589896</v>
      </c>
      <c r="Z102" s="153">
        <v>12.6128516114726</v>
      </c>
      <c r="AA102" s="153">
        <v>3535.5241785809299</v>
      </c>
      <c r="AB102" s="153">
        <v>149.542455299625</v>
      </c>
      <c r="AC102" s="153">
        <v>52.717405578721902</v>
      </c>
      <c r="AD102" s="153">
        <v>0.64967254889973702</v>
      </c>
      <c r="AE102" s="153">
        <v>0.248956379196904</v>
      </c>
      <c r="AF102" s="153">
        <v>0.50928940556448499</v>
      </c>
      <c r="AG102" s="153">
        <v>-0.18612553044344801</v>
      </c>
      <c r="AH102" s="153">
        <v>8.9542292954586308E-3</v>
      </c>
      <c r="AI102" s="153">
        <v>1.00485830585169</v>
      </c>
      <c r="AJ102" s="153">
        <v>0.44966700008071903</v>
      </c>
      <c r="AK102" s="153">
        <v>0.38850097484104901</v>
      </c>
      <c r="AL102" s="153">
        <v>0.59139219888078898</v>
      </c>
      <c r="AM102" s="153">
        <v>4.4871133055397001</v>
      </c>
      <c r="AN102" s="153">
        <v>1.58832940641109</v>
      </c>
      <c r="AO102" s="153">
        <v>1.9213546313234899</v>
      </c>
      <c r="AP102" s="153">
        <v>0.157262141040026</v>
      </c>
      <c r="AQ102" s="153">
        <v>9.3074843225416107E-2</v>
      </c>
      <c r="AR102" s="153">
        <v>9.5069153627097905E-2</v>
      </c>
      <c r="AS102" s="153">
        <v>439.76508057844501</v>
      </c>
      <c r="AT102" s="153">
        <v>15.736554649370699</v>
      </c>
      <c r="AU102" s="153">
        <v>0.199843475566374</v>
      </c>
      <c r="AV102" s="153">
        <v>0.19188145076208499</v>
      </c>
      <c r="AW102" s="153">
        <v>9.9536003522663702E-2</v>
      </c>
      <c r="AX102" s="153">
        <v>0.16920086477103699</v>
      </c>
      <c r="AY102" s="153">
        <v>0.61408945439316698</v>
      </c>
      <c r="AZ102" s="153">
        <v>0.224434634251933</v>
      </c>
      <c r="BA102" s="153">
        <v>0</v>
      </c>
      <c r="BB102" s="153">
        <v>-9.3818697085948106E-3</v>
      </c>
      <c r="BC102" s="153">
        <v>3.60597748090109E-4</v>
      </c>
      <c r="BD102" s="153">
        <v>0</v>
      </c>
      <c r="BE102" s="153">
        <v>2.1634550051895501E-2</v>
      </c>
      <c r="BF102" s="153">
        <v>2.3725990687195098E-2</v>
      </c>
      <c r="BG102" s="153">
        <v>5.3305575882856303E-2</v>
      </c>
      <c r="BH102" s="153">
        <v>31.430195206476199</v>
      </c>
      <c r="BI102" s="153">
        <v>2.6918221604367099</v>
      </c>
      <c r="BJ102" s="153">
        <v>0.40393164004202697</v>
      </c>
      <c r="BK102" s="153">
        <v>0.67407958030480597</v>
      </c>
      <c r="BL102" s="153">
        <v>0.13708498910641601</v>
      </c>
      <c r="BM102" s="153">
        <v>0</v>
      </c>
      <c r="BN102" s="153">
        <v>0.85339530139543196</v>
      </c>
      <c r="BO102" s="153">
        <v>0.16273493851818999</v>
      </c>
      <c r="BP102" s="153">
        <v>0</v>
      </c>
      <c r="BQ102" s="153">
        <v>0.137894433405128</v>
      </c>
      <c r="BR102" s="153">
        <v>5.5886387160653098E-2</v>
      </c>
      <c r="BS102" s="153">
        <v>0</v>
      </c>
      <c r="BT102" s="153">
        <v>0.51955179027672305</v>
      </c>
      <c r="BU102" s="153">
        <v>0.24058765032057899</v>
      </c>
      <c r="BV102" s="153">
        <v>0</v>
      </c>
      <c r="BW102" s="153">
        <v>3.7399411072533098E-2</v>
      </c>
      <c r="BX102" s="153">
        <v>7.3304204232093106E-2</v>
      </c>
      <c r="BY102" s="153">
        <v>0</v>
      </c>
      <c r="BZ102" s="153">
        <v>0.259287664702607</v>
      </c>
      <c r="CA102" s="153">
        <v>0.114829163991489</v>
      </c>
      <c r="CB102" s="153">
        <v>0</v>
      </c>
      <c r="CC102" s="153">
        <v>-9.7727265494566493E-3</v>
      </c>
      <c r="CD102" s="153">
        <v>2.7328043169899002E-4</v>
      </c>
      <c r="CE102" s="153">
        <v>0</v>
      </c>
      <c r="CF102" s="153">
        <v>-3.1239357673074001E-18</v>
      </c>
      <c r="CG102" s="153">
        <v>1.47062074235236E-19</v>
      </c>
      <c r="CH102" s="153">
        <v>0</v>
      </c>
      <c r="CI102" s="153">
        <v>2.92750413590555E-19</v>
      </c>
      <c r="CJ102" s="153">
        <v>1.4425111733882599E-20</v>
      </c>
      <c r="CK102" s="153">
        <v>0</v>
      </c>
      <c r="CL102" s="153">
        <v>1.2956980263440199E-18</v>
      </c>
      <c r="CM102" s="153">
        <v>6.0731002448387795E-20</v>
      </c>
      <c r="CN102" s="153">
        <v>0</v>
      </c>
      <c r="CO102" s="153">
        <v>8.5493014469585598E-12</v>
      </c>
      <c r="CP102" s="153">
        <v>4.14278758736501E-13</v>
      </c>
      <c r="CQ102" s="153">
        <v>0</v>
      </c>
      <c r="CR102" s="153">
        <v>-8.15120962335321E-18</v>
      </c>
      <c r="CS102" s="153">
        <v>3.78843313930056E-19</v>
      </c>
      <c r="CT102" s="153">
        <v>0</v>
      </c>
      <c r="CU102" s="153">
        <v>8.7601598146424708E-6</v>
      </c>
      <c r="CV102" s="153">
        <v>4.1478166156527797E-7</v>
      </c>
      <c r="CW102" s="153">
        <v>0</v>
      </c>
      <c r="CX102" s="153">
        <v>1.59328688706334E-18</v>
      </c>
      <c r="CY102" s="153">
        <v>7.6302852714269804E-20</v>
      </c>
      <c r="CZ102" s="153">
        <v>0</v>
      </c>
      <c r="DA102" s="153">
        <v>0.11283977403715501</v>
      </c>
      <c r="DB102" s="153">
        <v>8.3891684175490103E-2</v>
      </c>
      <c r="DC102" s="153">
        <v>0.16032748659601401</v>
      </c>
    </row>
    <row r="103" spans="1:107">
      <c r="A103" s="152">
        <v>3</v>
      </c>
      <c r="B103" s="153" t="s">
        <v>60</v>
      </c>
      <c r="C103" s="153" t="s">
        <v>535</v>
      </c>
      <c r="D103" s="153" t="s">
        <v>365</v>
      </c>
      <c r="E103" s="153">
        <v>82.957696862876688</v>
      </c>
      <c r="F103" s="153">
        <v>3.91141090360279</v>
      </c>
      <c r="G103" s="153">
        <v>0.96478525500239698</v>
      </c>
      <c r="H103" s="153">
        <v>0.581458050696392</v>
      </c>
      <c r="I103" s="153"/>
      <c r="J103" s="153"/>
      <c r="K103" s="153"/>
      <c r="L103" s="153">
        <v>234612.47830488099</v>
      </c>
      <c r="M103" s="153">
        <v>27846.924999569699</v>
      </c>
      <c r="N103" s="153">
        <v>670.19078111588101</v>
      </c>
      <c r="O103" s="153">
        <v>1.0105097248416699</v>
      </c>
      <c r="P103" s="153">
        <v>0.31723649040056001</v>
      </c>
      <c r="Q103" s="153">
        <v>0.51499235735342697</v>
      </c>
      <c r="R103" s="153"/>
      <c r="S103" s="153"/>
      <c r="T103" s="153"/>
      <c r="U103" s="153">
        <v>2.3278083132068401</v>
      </c>
      <c r="V103" s="153">
        <v>0.43111993878853699</v>
      </c>
      <c r="W103" s="153">
        <v>0.22096272564361499</v>
      </c>
      <c r="X103" s="153">
        <v>-2.01726584601075</v>
      </c>
      <c r="Y103" s="153">
        <v>8.4923793509690508</v>
      </c>
      <c r="Z103" s="153">
        <v>22.781698602470598</v>
      </c>
      <c r="AA103" s="153">
        <v>4082.17902400093</v>
      </c>
      <c r="AB103" s="153">
        <v>644.93793452975694</v>
      </c>
      <c r="AC103" s="153">
        <v>45.866305412619198</v>
      </c>
      <c r="AD103" s="153">
        <v>0.53470696868507495</v>
      </c>
      <c r="AE103" s="153">
        <v>0.23060507238581199</v>
      </c>
      <c r="AF103" s="153">
        <v>0.23980600599822799</v>
      </c>
      <c r="AG103" s="153">
        <v>1.4690981123233301E-2</v>
      </c>
      <c r="AH103" s="153">
        <v>0.28269852695145498</v>
      </c>
      <c r="AI103" s="153">
        <v>0.78485087488099903</v>
      </c>
      <c r="AJ103" s="153">
        <v>0.19182617273636199</v>
      </c>
      <c r="AK103" s="153">
        <v>0.32934962957951702</v>
      </c>
      <c r="AL103" s="153">
        <v>1.2487490403696999</v>
      </c>
      <c r="AM103" s="153">
        <v>2.55123005072682</v>
      </c>
      <c r="AN103" s="153">
        <v>1.5814744179881</v>
      </c>
      <c r="AO103" s="153">
        <v>1.4515175658280901</v>
      </c>
      <c r="AP103" s="153">
        <v>-2.02977817872101E-2</v>
      </c>
      <c r="AQ103" s="153">
        <v>2.9957816287402898E-2</v>
      </c>
      <c r="AR103" s="153">
        <v>0.12239487987500799</v>
      </c>
      <c r="AS103" s="153">
        <v>547.36012766013596</v>
      </c>
      <c r="AT103" s="153">
        <v>85.646095941839704</v>
      </c>
      <c r="AU103" s="153">
        <v>0.25583625260838</v>
      </c>
      <c r="AV103" s="153">
        <v>0.14028333674458901</v>
      </c>
      <c r="AW103" s="153">
        <v>9.9446641501362107E-2</v>
      </c>
      <c r="AX103" s="153">
        <v>0.25930904957802903</v>
      </c>
      <c r="AY103" s="153">
        <v>8.3380832887763499E-4</v>
      </c>
      <c r="AZ103" s="153">
        <v>9.9298159560213997E-5</v>
      </c>
      <c r="BA103" s="153">
        <v>0</v>
      </c>
      <c r="BB103" s="153">
        <v>1.18559792456196E-3</v>
      </c>
      <c r="BC103" s="153">
        <v>1.18673644633245E-4</v>
      </c>
      <c r="BD103" s="153">
        <v>0</v>
      </c>
      <c r="BE103" s="153">
        <v>-1.5682996202721299E-2</v>
      </c>
      <c r="BF103" s="153">
        <v>1.5671690893066801E-3</v>
      </c>
      <c r="BG103" s="153">
        <v>4.9628874164978298E-2</v>
      </c>
      <c r="BH103" s="153">
        <v>20.379715795908801</v>
      </c>
      <c r="BI103" s="153">
        <v>2.7214349285264401</v>
      </c>
      <c r="BJ103" s="153">
        <v>0.51722452441113098</v>
      </c>
      <c r="BK103" s="153">
        <v>0.49904199248862202</v>
      </c>
      <c r="BL103" s="153">
        <v>0.12207214350017501</v>
      </c>
      <c r="BM103" s="153">
        <v>0</v>
      </c>
      <c r="BN103" s="153">
        <v>1.01022722024698</v>
      </c>
      <c r="BO103" s="153">
        <v>0.196727461028741</v>
      </c>
      <c r="BP103" s="153">
        <v>7.2103220469500601E-2</v>
      </c>
      <c r="BQ103" s="153">
        <v>9.8872123133388307E-2</v>
      </c>
      <c r="BR103" s="153">
        <v>5.2748343399369998E-2</v>
      </c>
      <c r="BS103" s="153">
        <v>0</v>
      </c>
      <c r="BT103" s="153">
        <v>0.48656575564557902</v>
      </c>
      <c r="BU103" s="153">
        <v>0.33884833898318201</v>
      </c>
      <c r="BV103" s="153">
        <v>0</v>
      </c>
      <c r="BW103" s="153">
        <v>-3.55545518184775E-6</v>
      </c>
      <c r="BX103" s="153">
        <v>2.7394885393872401E-7</v>
      </c>
      <c r="BY103" s="153">
        <v>0</v>
      </c>
      <c r="BZ103" s="153">
        <v>0.26638201848666099</v>
      </c>
      <c r="CA103" s="153">
        <v>0.12578632436333301</v>
      </c>
      <c r="CB103" s="153">
        <v>0</v>
      </c>
      <c r="CC103" s="153">
        <v>1.39362313329788E-3</v>
      </c>
      <c r="CD103" s="153">
        <v>1.4505187133019901E-4</v>
      </c>
      <c r="CE103" s="153">
        <v>0</v>
      </c>
      <c r="CF103" s="153">
        <v>-4.0952124559598297E-18</v>
      </c>
      <c r="CG103" s="153">
        <v>3.8027696487944298E-19</v>
      </c>
      <c r="CH103" s="153">
        <v>0</v>
      </c>
      <c r="CI103" s="153">
        <v>-7.8575566916708695E-20</v>
      </c>
      <c r="CJ103" s="153">
        <v>7.1858633759073693E-21</v>
      </c>
      <c r="CK103" s="153">
        <v>0</v>
      </c>
      <c r="CL103" s="153">
        <v>1.8342327813592402E-18</v>
      </c>
      <c r="CM103" s="153">
        <v>1.6546568888487101E-19</v>
      </c>
      <c r="CN103" s="153">
        <v>0</v>
      </c>
      <c r="CO103" s="153">
        <v>-2.30394111038625E-12</v>
      </c>
      <c r="CP103" s="153">
        <v>2.1139754399117599E-13</v>
      </c>
      <c r="CQ103" s="153">
        <v>0</v>
      </c>
      <c r="CR103" s="153">
        <v>-1.07795489902674E-17</v>
      </c>
      <c r="CS103" s="153">
        <v>9.81914261443071E-19</v>
      </c>
      <c r="CT103" s="153">
        <v>0</v>
      </c>
      <c r="CU103" s="153">
        <v>-2.27340108280509E-6</v>
      </c>
      <c r="CV103" s="153">
        <v>1.8245647996575501E-7</v>
      </c>
      <c r="CW103" s="153">
        <v>0</v>
      </c>
      <c r="CX103" s="153">
        <v>2.2367596591868598E-18</v>
      </c>
      <c r="CY103" s="153">
        <v>1.99938996063048E-19</v>
      </c>
      <c r="CZ103" s="153">
        <v>0</v>
      </c>
      <c r="DA103" s="153">
        <v>0.11365569216054</v>
      </c>
      <c r="DB103" s="153">
        <v>8.3666578998753197E-2</v>
      </c>
      <c r="DC103" s="153">
        <v>0.13680175724197699</v>
      </c>
    </row>
    <row r="104" spans="1:107">
      <c r="A104" s="152">
        <v>3</v>
      </c>
      <c r="B104" s="153" t="s">
        <v>60</v>
      </c>
      <c r="C104" s="153" t="s">
        <v>535</v>
      </c>
      <c r="D104" s="153" t="s">
        <v>374</v>
      </c>
      <c r="E104" s="153">
        <v>77.195532557864169</v>
      </c>
      <c r="F104" s="153">
        <v>3.8488267148271</v>
      </c>
      <c r="G104" s="153">
        <v>0.77193155341878406</v>
      </c>
      <c r="H104" s="153">
        <v>0.515051000251455</v>
      </c>
      <c r="I104" s="153"/>
      <c r="J104" s="153"/>
      <c r="K104" s="153"/>
      <c r="L104" s="153">
        <v>236478.65453973599</v>
      </c>
      <c r="M104" s="153">
        <v>35868.230347176403</v>
      </c>
      <c r="N104" s="153">
        <v>826.52435039177794</v>
      </c>
      <c r="O104" s="153">
        <v>1.05369428754549</v>
      </c>
      <c r="P104" s="153">
        <v>0.34955184985056198</v>
      </c>
      <c r="Q104" s="153">
        <v>0.51069182795580903</v>
      </c>
      <c r="R104" s="153"/>
      <c r="S104" s="153"/>
      <c r="T104" s="153"/>
      <c r="U104" s="153">
        <v>2.52679755647566</v>
      </c>
      <c r="V104" s="153">
        <v>0.61486696357747905</v>
      </c>
      <c r="W104" s="153">
        <v>0.36260633238129197</v>
      </c>
      <c r="X104" s="153">
        <v>-0.72564148909140402</v>
      </c>
      <c r="Y104" s="153">
        <v>10.672676328449</v>
      </c>
      <c r="Z104" s="153">
        <v>22.537592547771698</v>
      </c>
      <c r="AA104" s="153">
        <v>3721.5769677873</v>
      </c>
      <c r="AB104" s="153">
        <v>521.66288383665096</v>
      </c>
      <c r="AC104" s="153">
        <v>71.146145019353796</v>
      </c>
      <c r="AD104" s="153">
        <v>0.75293388175090203</v>
      </c>
      <c r="AE104" s="153">
        <v>0.25978307981284998</v>
      </c>
      <c r="AF104" s="153">
        <v>0.40146156804170302</v>
      </c>
      <c r="AG104" s="153">
        <v>-6.4549823770955805E-2</v>
      </c>
      <c r="AH104" s="153">
        <v>9.5431867909022902E-3</v>
      </c>
      <c r="AI104" s="153">
        <v>0</v>
      </c>
      <c r="AJ104" s="153">
        <v>0.58366893628288097</v>
      </c>
      <c r="AK104" s="153">
        <v>0.44740699160241698</v>
      </c>
      <c r="AL104" s="153">
        <v>0</v>
      </c>
      <c r="AM104" s="153">
        <v>2.9813970822615299</v>
      </c>
      <c r="AN104" s="153">
        <v>1.69548626295612</v>
      </c>
      <c r="AO104" s="153">
        <v>2.3184486733296601</v>
      </c>
      <c r="AP104" s="153">
        <v>2.6823121587519799E-2</v>
      </c>
      <c r="AQ104" s="153">
        <v>6.2611289498520795E-2</v>
      </c>
      <c r="AR104" s="153">
        <v>0.120541696843132</v>
      </c>
      <c r="AS104" s="153">
        <v>540.38053209491204</v>
      </c>
      <c r="AT104" s="153">
        <v>80.008966882678806</v>
      </c>
      <c r="AU104" s="153">
        <v>0.25330426311087101</v>
      </c>
      <c r="AV104" s="153">
        <v>0.177710847201793</v>
      </c>
      <c r="AW104" s="153">
        <v>0.116246082272253</v>
      </c>
      <c r="AX104" s="153">
        <v>0.34043199849819999</v>
      </c>
      <c r="AY104" s="153">
        <v>2.5220487571026101E-2</v>
      </c>
      <c r="AZ104" s="153">
        <v>4.76598139765591E-2</v>
      </c>
      <c r="BA104" s="153">
        <v>0</v>
      </c>
      <c r="BB104" s="153">
        <v>3.5278995325130201E-2</v>
      </c>
      <c r="BC104" s="153">
        <v>5.1095081102575601E-2</v>
      </c>
      <c r="BD104" s="153">
        <v>0</v>
      </c>
      <c r="BE104" s="153">
        <v>-5.0647028675930997E-3</v>
      </c>
      <c r="BF104" s="153">
        <v>7.9011390637284402E-4</v>
      </c>
      <c r="BG104" s="153">
        <v>0</v>
      </c>
      <c r="BH104" s="153">
        <v>21.116086750433599</v>
      </c>
      <c r="BI104" s="153">
        <v>3.2474603543849598</v>
      </c>
      <c r="BJ104" s="153">
        <v>0</v>
      </c>
      <c r="BK104" s="153">
        <v>0.38866215848476499</v>
      </c>
      <c r="BL104" s="153">
        <v>0.121075079198218</v>
      </c>
      <c r="BM104" s="153">
        <v>0</v>
      </c>
      <c r="BN104" s="153">
        <v>0.76191520701303905</v>
      </c>
      <c r="BO104" s="153">
        <v>0.212031006524141</v>
      </c>
      <c r="BP104" s="153">
        <v>0</v>
      </c>
      <c r="BQ104" s="153">
        <v>7.7488260109755694E-2</v>
      </c>
      <c r="BR104" s="153">
        <v>5.2170978938552999E-2</v>
      </c>
      <c r="BS104" s="153">
        <v>0</v>
      </c>
      <c r="BT104" s="153">
        <v>0.54716666573579598</v>
      </c>
      <c r="BU104" s="153">
        <v>0.32434026980109099</v>
      </c>
      <c r="BV104" s="153">
        <v>0</v>
      </c>
      <c r="BW104" s="153">
        <v>7.4458149725954401E-6</v>
      </c>
      <c r="BX104" s="153">
        <v>6.1113609418003995E-7</v>
      </c>
      <c r="BY104" s="153">
        <v>0</v>
      </c>
      <c r="BZ104" s="153">
        <v>0.29400141449811201</v>
      </c>
      <c r="CA104" s="153">
        <v>0.131312459246302</v>
      </c>
      <c r="CB104" s="153">
        <v>0</v>
      </c>
      <c r="CC104" s="153">
        <v>6.1267308801620803E-4</v>
      </c>
      <c r="CD104" s="153">
        <v>7.0948600126079499E-5</v>
      </c>
      <c r="CE104" s="153">
        <v>0</v>
      </c>
      <c r="CF104" s="153">
        <v>-4.2876230538598502E-18</v>
      </c>
      <c r="CG104" s="153">
        <v>4.0302642091071699E-19</v>
      </c>
      <c r="CH104" s="153">
        <v>0</v>
      </c>
      <c r="CI104" s="153">
        <v>2.22100094416361E-20</v>
      </c>
      <c r="CJ104" s="153">
        <v>2.18737388348171E-21</v>
      </c>
      <c r="CK104" s="153">
        <v>0</v>
      </c>
      <c r="CL104" s="153">
        <v>2.0441422989508302E-18</v>
      </c>
      <c r="CM104" s="153">
        <v>1.90037419198083E-19</v>
      </c>
      <c r="CN104" s="153">
        <v>0</v>
      </c>
      <c r="CO104" s="153">
        <v>6.2597598444950596E-13</v>
      </c>
      <c r="CP104" s="153">
        <v>5.6633385667699699E-14</v>
      </c>
      <c r="CQ104" s="153">
        <v>0</v>
      </c>
      <c r="CR104" s="153">
        <v>-1.13139321274424E-17</v>
      </c>
      <c r="CS104" s="153">
        <v>1.05219930818392E-18</v>
      </c>
      <c r="CT104" s="153">
        <v>0</v>
      </c>
      <c r="CU104" s="153">
        <v>6.3719236307506104E-7</v>
      </c>
      <c r="CV104" s="153">
        <v>5.7653478325833002E-8</v>
      </c>
      <c r="CW104" s="153">
        <v>0</v>
      </c>
      <c r="CX104" s="153">
        <v>2.4656956036854601E-18</v>
      </c>
      <c r="CY104" s="153">
        <v>2.27291157900233E-19</v>
      </c>
      <c r="CZ104" s="153">
        <v>0</v>
      </c>
      <c r="DA104" s="153">
        <v>0.186985718342805</v>
      </c>
      <c r="DB104" s="153">
        <v>0.103358114117533</v>
      </c>
      <c r="DC104" s="153">
        <v>0.135008368694296</v>
      </c>
    </row>
    <row r="105" spans="1:107">
      <c r="A105" s="152">
        <v>3</v>
      </c>
      <c r="B105" s="153" t="s">
        <v>60</v>
      </c>
      <c r="C105" s="153" t="s">
        <v>535</v>
      </c>
      <c r="D105" s="153" t="s">
        <v>374</v>
      </c>
      <c r="E105" s="153">
        <v>79.722475174629693</v>
      </c>
      <c r="F105" s="153">
        <v>3.1106368531697601</v>
      </c>
      <c r="G105" s="153">
        <v>0.66947890032308</v>
      </c>
      <c r="H105" s="153">
        <v>0.81005859526859203</v>
      </c>
      <c r="I105" s="153"/>
      <c r="J105" s="153"/>
      <c r="K105" s="153"/>
      <c r="L105" s="153">
        <v>258221.00704021801</v>
      </c>
      <c r="M105" s="153">
        <v>38705.4879121052</v>
      </c>
      <c r="N105" s="153">
        <v>794.43433720400196</v>
      </c>
      <c r="O105" s="153">
        <v>0.97045177785328596</v>
      </c>
      <c r="P105" s="153">
        <v>0.35838625542090502</v>
      </c>
      <c r="Q105" s="153">
        <v>0.62914169964301603</v>
      </c>
      <c r="R105" s="153"/>
      <c r="S105" s="153"/>
      <c r="T105" s="153"/>
      <c r="U105" s="153">
        <v>2.8390327915984699</v>
      </c>
      <c r="V105" s="153">
        <v>0.496049965578789</v>
      </c>
      <c r="W105" s="153">
        <v>0.46790348816991301</v>
      </c>
      <c r="X105" s="153">
        <v>0.60656789815851297</v>
      </c>
      <c r="Y105" s="153">
        <v>12.2998558526573</v>
      </c>
      <c r="Z105" s="153">
        <v>25.686155060668298</v>
      </c>
      <c r="AA105" s="153">
        <v>4418.6330982556501</v>
      </c>
      <c r="AB105" s="153">
        <v>696.610116016858</v>
      </c>
      <c r="AC105" s="153">
        <v>71.606580330788603</v>
      </c>
      <c r="AD105" s="153">
        <v>1.0642492109134201</v>
      </c>
      <c r="AE105" s="153">
        <v>0.34043834872059398</v>
      </c>
      <c r="AF105" s="153">
        <v>0.218639715044424</v>
      </c>
      <c r="AG105" s="153">
        <v>0.34889069333460798</v>
      </c>
      <c r="AH105" s="153">
        <v>0.36458679727972598</v>
      </c>
      <c r="AI105" s="153">
        <v>0</v>
      </c>
      <c r="AJ105" s="153">
        <v>0.48560887029017002</v>
      </c>
      <c r="AK105" s="153">
        <v>0.44519592623558901</v>
      </c>
      <c r="AL105" s="153">
        <v>1.3132474299043899</v>
      </c>
      <c r="AM105" s="153">
        <v>4.4236496007024204</v>
      </c>
      <c r="AN105" s="153">
        <v>1.94003998759124</v>
      </c>
      <c r="AO105" s="153">
        <v>3.0227244394679098</v>
      </c>
      <c r="AP105" s="153">
        <v>-6.0112051678584501E-2</v>
      </c>
      <c r="AQ105" s="153">
        <v>5.8184646071510896E-3</v>
      </c>
      <c r="AR105" s="153">
        <v>0.21354162398245599</v>
      </c>
      <c r="AS105" s="153">
        <v>617.39474401112602</v>
      </c>
      <c r="AT105" s="153">
        <v>107.888675160296</v>
      </c>
      <c r="AU105" s="153">
        <v>0.399135056497192</v>
      </c>
      <c r="AV105" s="153">
        <v>0.246083796954359</v>
      </c>
      <c r="AW105" s="153">
        <v>0.13650564941215401</v>
      </c>
      <c r="AX105" s="153">
        <v>0</v>
      </c>
      <c r="AY105" s="153">
        <v>-8.7787971544153309E-3</v>
      </c>
      <c r="AZ105" s="153">
        <v>1.0446712587826501E-3</v>
      </c>
      <c r="BA105" s="153">
        <v>0.53895629195645001</v>
      </c>
      <c r="BB105" s="153">
        <v>6.2949112583395597E-2</v>
      </c>
      <c r="BC105" s="153">
        <v>7.4298020454739294E-2</v>
      </c>
      <c r="BD105" s="153">
        <v>0.22386626147764799</v>
      </c>
      <c r="BE105" s="153">
        <v>1.4914883073004399E-4</v>
      </c>
      <c r="BF105" s="153">
        <v>1.0039278842245E-4</v>
      </c>
      <c r="BG105" s="153">
        <v>6.2477796835123299E-2</v>
      </c>
      <c r="BH105" s="153">
        <v>29.895539706689998</v>
      </c>
      <c r="BI105" s="153">
        <v>3.4870408010679701</v>
      </c>
      <c r="BJ105" s="153">
        <v>0</v>
      </c>
      <c r="BK105" s="153">
        <v>0.59461292212151695</v>
      </c>
      <c r="BL105" s="153">
        <v>0.18618640427156199</v>
      </c>
      <c r="BM105" s="153">
        <v>0</v>
      </c>
      <c r="BN105" s="153">
        <v>1.0178624418554301</v>
      </c>
      <c r="BO105" s="153">
        <v>0.25891413681249498</v>
      </c>
      <c r="BP105" s="153">
        <v>0</v>
      </c>
      <c r="BQ105" s="153">
        <v>0.13650351514910999</v>
      </c>
      <c r="BR105" s="153">
        <v>6.8895729009038106E-2</v>
      </c>
      <c r="BS105" s="153">
        <v>0</v>
      </c>
      <c r="BT105" s="153">
        <v>0.33841903313467198</v>
      </c>
      <c r="BU105" s="153">
        <v>0.25941293360821799</v>
      </c>
      <c r="BV105" s="153">
        <v>0</v>
      </c>
      <c r="BW105" s="153">
        <v>-3.2483183168524301E-5</v>
      </c>
      <c r="BX105" s="153">
        <v>3.31076574276404E-6</v>
      </c>
      <c r="BY105" s="153">
        <v>0</v>
      </c>
      <c r="BZ105" s="153">
        <v>0.30264947086004002</v>
      </c>
      <c r="CA105" s="153">
        <v>0.14778019681752699</v>
      </c>
      <c r="CB105" s="153">
        <v>0</v>
      </c>
      <c r="CC105" s="153">
        <v>8.2727887332012695E-2</v>
      </c>
      <c r="CD105" s="153">
        <v>0.12331112285651501</v>
      </c>
      <c r="CE105" s="153">
        <v>0.61205057753895398</v>
      </c>
      <c r="CF105" s="153">
        <v>-5.2801857669822897E-18</v>
      </c>
      <c r="CG105" s="153">
        <v>5.1339212790476101E-19</v>
      </c>
      <c r="CH105" s="153">
        <v>0</v>
      </c>
      <c r="CI105" s="153">
        <v>-7.4571593030898595E-21</v>
      </c>
      <c r="CJ105" s="153">
        <v>7.5330941159607497E-22</v>
      </c>
      <c r="CK105" s="153">
        <v>0</v>
      </c>
      <c r="CL105" s="153">
        <v>2.6860252278832401E-18</v>
      </c>
      <c r="CM105" s="153">
        <v>2.60274038423735E-19</v>
      </c>
      <c r="CN105" s="153">
        <v>0</v>
      </c>
      <c r="CO105" s="153">
        <v>-2.1727813955294401E-13</v>
      </c>
      <c r="CP105" s="153">
        <v>2.1948136970943702E-14</v>
      </c>
      <c r="CQ105" s="153">
        <v>0</v>
      </c>
      <c r="CR105" s="153">
        <v>-1.4078695413305401E-17</v>
      </c>
      <c r="CS105" s="153">
        <v>1.3576887829812501E-18</v>
      </c>
      <c r="CT105" s="153">
        <v>0</v>
      </c>
      <c r="CU105" s="153">
        <v>-2.2106777704409801E-7</v>
      </c>
      <c r="CV105" s="153">
        <v>2.2332199471577201E-8</v>
      </c>
      <c r="CW105" s="153">
        <v>0</v>
      </c>
      <c r="CX105" s="153">
        <v>3.2123730761018799E-18</v>
      </c>
      <c r="CY105" s="153">
        <v>3.0852385004956898E-19</v>
      </c>
      <c r="CZ105" s="153">
        <v>0</v>
      </c>
      <c r="DA105" s="153">
        <v>0.104875156180958</v>
      </c>
      <c r="DB105" s="153">
        <v>0.105297651432588</v>
      </c>
      <c r="DC105" s="153">
        <v>0.210460878783437</v>
      </c>
    </row>
    <row r="106" spans="1:107">
      <c r="A106" s="152">
        <v>3</v>
      </c>
      <c r="B106" s="153" t="s">
        <v>60</v>
      </c>
      <c r="C106" s="153" t="s">
        <v>535</v>
      </c>
      <c r="D106" s="153" t="s">
        <v>360</v>
      </c>
      <c r="E106" s="153">
        <v>69.573931391849172</v>
      </c>
      <c r="F106" s="153">
        <v>1.2476155427489299</v>
      </c>
      <c r="G106" s="153">
        <v>0.493005034334006</v>
      </c>
      <c r="H106" s="153">
        <v>0.935119978829826</v>
      </c>
      <c r="I106" s="153"/>
      <c r="J106" s="153"/>
      <c r="K106" s="153"/>
      <c r="L106" s="153">
        <v>234236.35808157301</v>
      </c>
      <c r="M106" s="153">
        <v>36707.900759242701</v>
      </c>
      <c r="N106" s="153">
        <v>1233.7717808106499</v>
      </c>
      <c r="O106" s="153">
        <v>1.02341289128396</v>
      </c>
      <c r="P106" s="153">
        <v>0.384761940504107</v>
      </c>
      <c r="Q106" s="153">
        <v>0.72222460837187397</v>
      </c>
      <c r="R106" s="153"/>
      <c r="S106" s="153"/>
      <c r="T106" s="153"/>
      <c r="U106" s="153">
        <v>2.62758837407566</v>
      </c>
      <c r="V106" s="153">
        <v>0.50820160084773203</v>
      </c>
      <c r="W106" s="153">
        <v>0.25836541690824699</v>
      </c>
      <c r="X106" s="153">
        <v>8.9494240374586305</v>
      </c>
      <c r="Y106" s="153">
        <v>11.8015734534148</v>
      </c>
      <c r="Z106" s="153">
        <v>28.035410605645701</v>
      </c>
      <c r="AA106" s="153">
        <v>4253.8845008537301</v>
      </c>
      <c r="AB106" s="153">
        <v>602.94122067173805</v>
      </c>
      <c r="AC106" s="153">
        <v>70.1909070016263</v>
      </c>
      <c r="AD106" s="153">
        <v>1.03029717205224</v>
      </c>
      <c r="AE106" s="153">
        <v>0.35653802483865499</v>
      </c>
      <c r="AF106" s="153">
        <v>0.28131433290190699</v>
      </c>
      <c r="AG106" s="153">
        <v>0.634506524629601</v>
      </c>
      <c r="AH106" s="153">
        <v>0.52709597652172302</v>
      </c>
      <c r="AI106" s="153">
        <v>0.92766019021725099</v>
      </c>
      <c r="AJ106" s="153">
        <v>3.2099713698453401E-2</v>
      </c>
      <c r="AK106" s="153">
        <v>2.9674474722631299E-3</v>
      </c>
      <c r="AL106" s="153">
        <v>0</v>
      </c>
      <c r="AM106" s="153">
        <v>5.7016995032826703</v>
      </c>
      <c r="AN106" s="153">
        <v>1.9737910981186899</v>
      </c>
      <c r="AO106" s="153">
        <v>3.2681768923064101</v>
      </c>
      <c r="AP106" s="153">
        <v>0.21039754418887699</v>
      </c>
      <c r="AQ106" s="153">
        <v>0.13249157359743399</v>
      </c>
      <c r="AR106" s="153">
        <v>0.145331780581298</v>
      </c>
      <c r="AS106" s="153">
        <v>562.54227909640497</v>
      </c>
      <c r="AT106" s="153">
        <v>84.874192591964103</v>
      </c>
      <c r="AU106" s="153">
        <v>0.40883154710793201</v>
      </c>
      <c r="AV106" s="153">
        <v>0.259990886839085</v>
      </c>
      <c r="AW106" s="153">
        <v>0.15431344378423401</v>
      </c>
      <c r="AX106" s="153">
        <v>0.18622062710013201</v>
      </c>
      <c r="AY106" s="153">
        <v>-2.4768228457689501E-2</v>
      </c>
      <c r="AZ106" s="153">
        <v>2.2457730291325102E-3</v>
      </c>
      <c r="BA106" s="153">
        <v>0.366444587552752</v>
      </c>
      <c r="BB106" s="153">
        <v>2.76806854375579E-2</v>
      </c>
      <c r="BC106" s="153">
        <v>4.7432915653629101E-2</v>
      </c>
      <c r="BD106" s="153">
        <v>0</v>
      </c>
      <c r="BE106" s="153">
        <v>-1.8656546154858099E-3</v>
      </c>
      <c r="BF106" s="153">
        <v>1.84959310833904E-4</v>
      </c>
      <c r="BG106" s="153">
        <v>0</v>
      </c>
      <c r="BH106" s="153">
        <v>32.724423895109901</v>
      </c>
      <c r="BI106" s="153">
        <v>4.3116064724307996</v>
      </c>
      <c r="BJ106" s="153">
        <v>0</v>
      </c>
      <c r="BK106" s="153">
        <v>0.80197949004112901</v>
      </c>
      <c r="BL106" s="153">
        <v>0.211153331489216</v>
      </c>
      <c r="BM106" s="153">
        <v>0</v>
      </c>
      <c r="BN106" s="153">
        <v>1.10733129520171</v>
      </c>
      <c r="BO106" s="153">
        <v>0.30513487065919298</v>
      </c>
      <c r="BP106" s="153">
        <v>0</v>
      </c>
      <c r="BQ106" s="153">
        <v>7.9350027577221705E-2</v>
      </c>
      <c r="BR106" s="153">
        <v>4.9535532223954903E-2</v>
      </c>
      <c r="BS106" s="153">
        <v>0</v>
      </c>
      <c r="BT106" s="153">
        <v>0.221916729684907</v>
      </c>
      <c r="BU106" s="153">
        <v>0.22406562188109799</v>
      </c>
      <c r="BV106" s="153">
        <v>0.49167361069920201</v>
      </c>
      <c r="BW106" s="153">
        <v>1.2545583774064E-4</v>
      </c>
      <c r="BX106" s="153">
        <v>1.28263707184616E-5</v>
      </c>
      <c r="BY106" s="153">
        <v>0</v>
      </c>
      <c r="BZ106" s="153">
        <v>0.29178843651535402</v>
      </c>
      <c r="CA106" s="153">
        <v>0.14462711831776501</v>
      </c>
      <c r="CB106" s="153">
        <v>0</v>
      </c>
      <c r="CC106" s="153">
        <v>6.4982940379088597E-2</v>
      </c>
      <c r="CD106" s="153">
        <v>0.14598312895222501</v>
      </c>
      <c r="CE106" s="153">
        <v>0</v>
      </c>
      <c r="CF106" s="153">
        <v>-4.86133999830447E-18</v>
      </c>
      <c r="CG106" s="153">
        <v>4.4502321608769298E-19</v>
      </c>
      <c r="CH106" s="153">
        <v>0</v>
      </c>
      <c r="CI106" s="153">
        <v>2.3924957198335201E-21</v>
      </c>
      <c r="CJ106" s="153">
        <v>2.16420407055971E-22</v>
      </c>
      <c r="CK106" s="153">
        <v>0</v>
      </c>
      <c r="CL106" s="153">
        <v>2.59389229024352E-18</v>
      </c>
      <c r="CM106" s="153">
        <v>2.3614452519796599E-19</v>
      </c>
      <c r="CN106" s="153">
        <v>0</v>
      </c>
      <c r="CO106" s="153">
        <v>6.8919809748861506E-14</v>
      </c>
      <c r="CP106" s="153">
        <v>6.1555859422249398E-15</v>
      </c>
      <c r="CQ106" s="153">
        <v>0</v>
      </c>
      <c r="CR106" s="153">
        <v>-1.2929467896769499E-17</v>
      </c>
      <c r="CS106" s="153">
        <v>1.1831298520730999E-18</v>
      </c>
      <c r="CT106" s="153">
        <v>0</v>
      </c>
      <c r="CU106" s="153">
        <v>7.0917218357359305E-8</v>
      </c>
      <c r="CV106" s="153">
        <v>6.41507955375165E-9</v>
      </c>
      <c r="CW106" s="153">
        <v>0</v>
      </c>
      <c r="CX106" s="153">
        <v>3.0822414917108601E-18</v>
      </c>
      <c r="CY106" s="153">
        <v>2.8078688732609501E-19</v>
      </c>
      <c r="CZ106" s="153">
        <v>0</v>
      </c>
      <c r="DA106" s="153">
        <v>0.20847241614454501</v>
      </c>
      <c r="DB106" s="153">
        <v>0.123393469457501</v>
      </c>
      <c r="DC106" s="153">
        <v>0.18183310698924299</v>
      </c>
    </row>
    <row r="107" spans="1:107">
      <c r="A107" s="152">
        <v>3</v>
      </c>
      <c r="B107" s="153" t="s">
        <v>60</v>
      </c>
      <c r="C107" s="153" t="s">
        <v>553</v>
      </c>
      <c r="D107" s="153" t="s">
        <v>365</v>
      </c>
      <c r="E107" s="153">
        <v>82.634265880000001</v>
      </c>
      <c r="F107" s="153">
        <v>1.4767449766542999</v>
      </c>
      <c r="G107" s="153">
        <v>0.33305088338808397</v>
      </c>
      <c r="H107" s="153">
        <v>0.83562736580615904</v>
      </c>
      <c r="I107" s="153"/>
      <c r="J107" s="153"/>
      <c r="K107" s="153"/>
      <c r="L107" s="153">
        <v>228194.76132676701</v>
      </c>
      <c r="M107" s="153">
        <v>11842.061957464801</v>
      </c>
      <c r="N107" s="153">
        <v>853.61923594120697</v>
      </c>
      <c r="O107" s="153">
        <v>1.2674035549275899</v>
      </c>
      <c r="P107" s="153">
        <v>0.27807945920412602</v>
      </c>
      <c r="Q107" s="153">
        <v>0.52771707822476999</v>
      </c>
      <c r="R107" s="153"/>
      <c r="S107" s="153"/>
      <c r="T107" s="153"/>
      <c r="U107" s="153">
        <v>3.3522395683071098</v>
      </c>
      <c r="V107" s="153">
        <v>0.51899466866934596</v>
      </c>
      <c r="W107" s="153">
        <v>0.29697234336889899</v>
      </c>
      <c r="X107" s="153">
        <v>-1.14198690847477</v>
      </c>
      <c r="Y107" s="153">
        <v>8.7733504000093596</v>
      </c>
      <c r="Z107" s="153">
        <v>20.189894935221702</v>
      </c>
      <c r="AA107" s="153">
        <v>3828.4100725891999</v>
      </c>
      <c r="AB107" s="153">
        <v>202.54421518942601</v>
      </c>
      <c r="AC107" s="153">
        <v>40.118513035450903</v>
      </c>
      <c r="AD107" s="153">
        <v>0.87004968536754301</v>
      </c>
      <c r="AE107" s="153">
        <v>0.27563239200351503</v>
      </c>
      <c r="AF107" s="153">
        <v>0.44655857930982301</v>
      </c>
      <c r="AG107" s="153">
        <v>-0.19619411310003301</v>
      </c>
      <c r="AH107" s="153">
        <v>1.1174036419270301E-2</v>
      </c>
      <c r="AI107" s="153">
        <v>1.0560447247446401</v>
      </c>
      <c r="AJ107" s="153">
        <v>1.47338031897183</v>
      </c>
      <c r="AK107" s="153">
        <v>0.82492127696920803</v>
      </c>
      <c r="AL107" s="153">
        <v>1.0020062051849301</v>
      </c>
      <c r="AM107" s="153">
        <v>4.7468151483537904</v>
      </c>
      <c r="AN107" s="153">
        <v>1.9296717301864199</v>
      </c>
      <c r="AO107" s="153">
        <v>2.4320908937101802</v>
      </c>
      <c r="AP107" s="153">
        <v>2.45894892151888E-2</v>
      </c>
      <c r="AQ107" s="153">
        <v>4.8203477583238903E-2</v>
      </c>
      <c r="AR107" s="153">
        <v>0.16593808537459201</v>
      </c>
      <c r="AS107" s="153">
        <v>472.76497432431103</v>
      </c>
      <c r="AT107" s="153">
        <v>19.132781533707298</v>
      </c>
      <c r="AU107" s="153">
        <v>0.34877713414575601</v>
      </c>
      <c r="AV107" s="153">
        <v>0.19119644115007201</v>
      </c>
      <c r="AW107" s="153">
        <v>0.106382685967951</v>
      </c>
      <c r="AX107" s="153">
        <v>0.153377469510183</v>
      </c>
      <c r="AY107" s="153">
        <v>2.7088509041762701E-2</v>
      </c>
      <c r="AZ107" s="153">
        <v>6.4473027191765703E-2</v>
      </c>
      <c r="BA107" s="153">
        <v>0</v>
      </c>
      <c r="BB107" s="153">
        <v>7.1334979836516293E-2</v>
      </c>
      <c r="BC107" s="153">
        <v>7.62242395046102E-2</v>
      </c>
      <c r="BD107" s="153">
        <v>0</v>
      </c>
      <c r="BE107" s="153">
        <v>5.80197042446614E-4</v>
      </c>
      <c r="BF107" s="153">
        <v>3.6718850846903102E-5</v>
      </c>
      <c r="BG107" s="153">
        <v>0</v>
      </c>
      <c r="BH107" s="153">
        <v>17.828891880435801</v>
      </c>
      <c r="BI107" s="153">
        <v>1.9199222164896801</v>
      </c>
      <c r="BJ107" s="153">
        <v>0</v>
      </c>
      <c r="BK107" s="153">
        <v>0.42957156560696103</v>
      </c>
      <c r="BL107" s="153">
        <v>0.111869629133791</v>
      </c>
      <c r="BM107" s="153">
        <v>0</v>
      </c>
      <c r="BN107" s="153">
        <v>0.71474663638856295</v>
      </c>
      <c r="BO107" s="153">
        <v>0.151047661747162</v>
      </c>
      <c r="BP107" s="153">
        <v>0</v>
      </c>
      <c r="BQ107" s="153">
        <v>0.138192921026079</v>
      </c>
      <c r="BR107" s="153">
        <v>5.9932854040758599E-2</v>
      </c>
      <c r="BS107" s="153">
        <v>0</v>
      </c>
      <c r="BT107" s="153">
        <v>0.30663875288966103</v>
      </c>
      <c r="BU107" s="153">
        <v>0.22578452344681499</v>
      </c>
      <c r="BV107" s="153">
        <v>0</v>
      </c>
      <c r="BW107" s="153">
        <v>-3.5494956902263198E-4</v>
      </c>
      <c r="BX107" s="153">
        <v>2.9944760983967701E-5</v>
      </c>
      <c r="BY107" s="153">
        <v>0</v>
      </c>
      <c r="BZ107" s="153">
        <v>0.420398801676517</v>
      </c>
      <c r="CA107" s="153">
        <v>0.14276903939878199</v>
      </c>
      <c r="CB107" s="153">
        <v>0</v>
      </c>
      <c r="CC107" s="153">
        <v>6.5265989837667599E-4</v>
      </c>
      <c r="CD107" s="153">
        <v>3.0446466232419699E-5</v>
      </c>
      <c r="CE107" s="153">
        <v>0</v>
      </c>
      <c r="CF107" s="153">
        <v>-3.8795529025602704E-18</v>
      </c>
      <c r="CG107" s="153">
        <v>1.6559153762663101E-19</v>
      </c>
      <c r="CH107" s="153">
        <v>0</v>
      </c>
      <c r="CI107" s="153">
        <v>-3.7757373398584902E-22</v>
      </c>
      <c r="CJ107" s="153">
        <v>1.3016145467634E-23</v>
      </c>
      <c r="CK107" s="153">
        <v>0</v>
      </c>
      <c r="CL107" s="153">
        <v>2.1985364790132101E-18</v>
      </c>
      <c r="CM107" s="153">
        <v>9.7612524294383803E-20</v>
      </c>
      <c r="CN107" s="153">
        <v>0</v>
      </c>
      <c r="CO107" s="153">
        <v>-1.0930684028128201E-14</v>
      </c>
      <c r="CP107" s="153">
        <v>3.79172829645521E-16</v>
      </c>
      <c r="CQ107" s="153">
        <v>0</v>
      </c>
      <c r="CR107" s="153">
        <v>-1.03444416926001E-17</v>
      </c>
      <c r="CS107" s="153">
        <v>4.4063361622497595E-19</v>
      </c>
      <c r="CT107" s="153">
        <v>0</v>
      </c>
      <c r="CU107" s="153">
        <v>-1.1109643157721701E-8</v>
      </c>
      <c r="CV107" s="153">
        <v>3.8535010827793398E-10</v>
      </c>
      <c r="CW107" s="153">
        <v>0</v>
      </c>
      <c r="CX107" s="153">
        <v>2.5954434794949602E-18</v>
      </c>
      <c r="CY107" s="153">
        <v>1.13751129735643E-19</v>
      </c>
      <c r="CZ107" s="153">
        <v>0</v>
      </c>
      <c r="DA107" s="153">
        <v>0.108901967465245</v>
      </c>
      <c r="DB107" s="153">
        <v>8.1396285976561594E-2</v>
      </c>
      <c r="DC107" s="153">
        <v>0.256971043462356</v>
      </c>
    </row>
    <row r="108" spans="1:107">
      <c r="A108" s="152">
        <v>3</v>
      </c>
      <c r="B108" s="153" t="s">
        <v>60</v>
      </c>
      <c r="C108" s="153" t="s">
        <v>553</v>
      </c>
      <c r="D108" s="153" t="s">
        <v>374</v>
      </c>
      <c r="E108" s="153">
        <v>82.067932049999996</v>
      </c>
      <c r="F108" s="153">
        <v>1.56132000654324</v>
      </c>
      <c r="G108" s="153">
        <v>0.55229988810351704</v>
      </c>
      <c r="H108" s="153">
        <v>0.91776829569366702</v>
      </c>
      <c r="I108" s="153"/>
      <c r="J108" s="153"/>
      <c r="K108" s="153"/>
      <c r="L108" s="153">
        <v>227464.17116457899</v>
      </c>
      <c r="M108" s="153">
        <v>13446.0789612595</v>
      </c>
      <c r="N108" s="153">
        <v>776.78153374095996</v>
      </c>
      <c r="O108" s="153">
        <v>1.13737918054493</v>
      </c>
      <c r="P108" s="153">
        <v>0.34444156065374598</v>
      </c>
      <c r="Q108" s="153">
        <v>0.63001489400942501</v>
      </c>
      <c r="R108" s="153"/>
      <c r="S108" s="153"/>
      <c r="T108" s="153"/>
      <c r="U108" s="153">
        <v>4.3831624099317601</v>
      </c>
      <c r="V108" s="153">
        <v>0.88296310181827498</v>
      </c>
      <c r="W108" s="153">
        <v>0.32605897643728399</v>
      </c>
      <c r="X108" s="153">
        <v>-2.84518998980713</v>
      </c>
      <c r="Y108" s="153">
        <v>6.7196146544852402</v>
      </c>
      <c r="Z108" s="153">
        <v>27.9972909753001</v>
      </c>
      <c r="AA108" s="153">
        <v>3965.5574909707798</v>
      </c>
      <c r="AB108" s="153">
        <v>272.51105350881102</v>
      </c>
      <c r="AC108" s="153">
        <v>45.373273496240699</v>
      </c>
      <c r="AD108" s="153">
        <v>1.038914525467</v>
      </c>
      <c r="AE108" s="153">
        <v>0.284221024462956</v>
      </c>
      <c r="AF108" s="153">
        <v>0.42595187811914498</v>
      </c>
      <c r="AG108" s="153">
        <v>-0.28204504497937799</v>
      </c>
      <c r="AH108" s="153">
        <v>1.33301428388857E-2</v>
      </c>
      <c r="AI108" s="153">
        <v>0.79008722609503801</v>
      </c>
      <c r="AJ108" s="153">
        <v>16.102104503797399</v>
      </c>
      <c r="AK108" s="153">
        <v>12.3683104999416</v>
      </c>
      <c r="AL108" s="153">
        <v>0.744176047420672</v>
      </c>
      <c r="AM108" s="153">
        <v>4.5243636922219999</v>
      </c>
      <c r="AN108" s="153">
        <v>1.61425970580372</v>
      </c>
      <c r="AO108" s="153">
        <v>2.3064896113028799</v>
      </c>
      <c r="AP108" s="153">
        <v>-7.9749366235869097E-3</v>
      </c>
      <c r="AQ108" s="153">
        <v>6.13467141275536E-4</v>
      </c>
      <c r="AR108" s="153">
        <v>0</v>
      </c>
      <c r="AS108" s="153">
        <v>463.39010850091802</v>
      </c>
      <c r="AT108" s="153">
        <v>22.442185889849899</v>
      </c>
      <c r="AU108" s="153">
        <v>0.34090195345079699</v>
      </c>
      <c r="AV108" s="153">
        <v>0.28172254381987499</v>
      </c>
      <c r="AW108" s="153">
        <v>0.15463486545087601</v>
      </c>
      <c r="AX108" s="153">
        <v>0</v>
      </c>
      <c r="AY108" s="153">
        <v>0.89645767543642596</v>
      </c>
      <c r="AZ108" s="153">
        <v>0.470650890728605</v>
      </c>
      <c r="BA108" s="153">
        <v>0.31285158126784102</v>
      </c>
      <c r="BB108" s="153">
        <v>8.7871423219164704E-2</v>
      </c>
      <c r="BC108" s="153">
        <v>8.3644271628526001E-2</v>
      </c>
      <c r="BD108" s="153">
        <v>0.28290934803057999</v>
      </c>
      <c r="BE108" s="153">
        <v>8.0086255447749197E-3</v>
      </c>
      <c r="BF108" s="153">
        <v>1.36980953677744E-2</v>
      </c>
      <c r="BG108" s="153">
        <v>4.9553055096424901E-2</v>
      </c>
      <c r="BH108" s="153">
        <v>19.3124144140981</v>
      </c>
      <c r="BI108" s="153">
        <v>2.14247783546175</v>
      </c>
      <c r="BJ108" s="153">
        <v>0</v>
      </c>
      <c r="BK108" s="153">
        <v>0.54260285985849699</v>
      </c>
      <c r="BL108" s="153">
        <v>0.135917632100957</v>
      </c>
      <c r="BM108" s="153">
        <v>0</v>
      </c>
      <c r="BN108" s="153">
        <v>0.78144073424404104</v>
      </c>
      <c r="BO108" s="153">
        <v>0.166635389331975</v>
      </c>
      <c r="BP108" s="153">
        <v>0</v>
      </c>
      <c r="BQ108" s="153">
        <v>7.6582878792095493E-2</v>
      </c>
      <c r="BR108" s="153">
        <v>4.1615025506420503E-2</v>
      </c>
      <c r="BS108" s="153">
        <v>0</v>
      </c>
      <c r="BT108" s="153">
        <v>3.62942817798948E-3</v>
      </c>
      <c r="BU108" s="153">
        <v>1.6632149626892101E-4</v>
      </c>
      <c r="BV108" s="153">
        <v>0</v>
      </c>
      <c r="BW108" s="153">
        <v>1.25073368268983E-3</v>
      </c>
      <c r="BX108" s="153">
        <v>1.04113317641458E-4</v>
      </c>
      <c r="BY108" s="153">
        <v>0</v>
      </c>
      <c r="BZ108" s="153">
        <v>0.19217924124399499</v>
      </c>
      <c r="CA108" s="153">
        <v>0.105118894782624</v>
      </c>
      <c r="CB108" s="153">
        <v>0</v>
      </c>
      <c r="CC108" s="153">
        <v>9.08245955571262E-4</v>
      </c>
      <c r="CD108" s="153">
        <v>9.4019655991509305E-5</v>
      </c>
      <c r="CE108" s="153">
        <v>0</v>
      </c>
      <c r="CF108" s="153">
        <v>5.9205173177730303E-3</v>
      </c>
      <c r="CG108" s="153">
        <v>1.14874909456361E-2</v>
      </c>
      <c r="CH108" s="153">
        <v>0</v>
      </c>
      <c r="CI108" s="153">
        <v>1.04466398942089E-22</v>
      </c>
      <c r="CJ108" s="153">
        <v>3.9818638058974197E-24</v>
      </c>
      <c r="CK108" s="153">
        <v>0</v>
      </c>
      <c r="CL108" s="153">
        <v>2.2870525916434902E-18</v>
      </c>
      <c r="CM108" s="153">
        <v>1.01991730342364E-19</v>
      </c>
      <c r="CN108" s="153">
        <v>0</v>
      </c>
      <c r="CO108" s="153">
        <v>3.0467228334254299E-15</v>
      </c>
      <c r="CP108" s="153">
        <v>1.14991554635718E-16</v>
      </c>
      <c r="CQ108" s="153">
        <v>0</v>
      </c>
      <c r="CR108" s="153">
        <v>-1.0293979223297201E-17</v>
      </c>
      <c r="CS108" s="153">
        <v>4.5425481334457899E-19</v>
      </c>
      <c r="CT108" s="153">
        <v>0</v>
      </c>
      <c r="CU108" s="153">
        <v>3.0695731382020999E-9</v>
      </c>
      <c r="CV108" s="153">
        <v>1.06073384416209E-10</v>
      </c>
      <c r="CW108" s="153">
        <v>0</v>
      </c>
      <c r="CX108" s="153">
        <v>2.68475611542141E-18</v>
      </c>
      <c r="CY108" s="153">
        <v>1.1958725153171499E-19</v>
      </c>
      <c r="CZ108" s="153">
        <v>0</v>
      </c>
      <c r="DA108" s="153">
        <v>0.10749974049933</v>
      </c>
      <c r="DB108" s="153">
        <v>8.5084766983451104E-2</v>
      </c>
      <c r="DC108" s="153">
        <v>0.22754829709249599</v>
      </c>
    </row>
    <row r="109" spans="1:107">
      <c r="A109" s="152">
        <v>3</v>
      </c>
      <c r="B109" s="153" t="s">
        <v>60</v>
      </c>
      <c r="C109" s="153" t="s">
        <v>553</v>
      </c>
      <c r="D109" s="153" t="s">
        <v>360</v>
      </c>
      <c r="E109" s="153">
        <v>75.458612239999994</v>
      </c>
      <c r="F109" s="153">
        <v>1.27867292133352</v>
      </c>
      <c r="G109" s="153">
        <v>0.37411090527281299</v>
      </c>
      <c r="H109" s="153">
        <v>0.34885640632991399</v>
      </c>
      <c r="I109" s="153"/>
      <c r="J109" s="153"/>
      <c r="K109" s="153"/>
      <c r="L109" s="153">
        <v>186447.84300697999</v>
      </c>
      <c r="M109" s="153">
        <v>9807.4931337335693</v>
      </c>
      <c r="N109" s="153">
        <v>658.90507659024797</v>
      </c>
      <c r="O109" s="153">
        <v>0.87394117813129202</v>
      </c>
      <c r="P109" s="153">
        <v>0.236014925404952</v>
      </c>
      <c r="Q109" s="153">
        <v>0.569845129263442</v>
      </c>
      <c r="R109" s="153"/>
      <c r="S109" s="153"/>
      <c r="T109" s="153"/>
      <c r="U109" s="153">
        <v>2.0319947355310202</v>
      </c>
      <c r="V109" s="153">
        <v>0.31952978776226199</v>
      </c>
      <c r="W109" s="153">
        <v>0.18031915567135701</v>
      </c>
      <c r="X109" s="153">
        <v>1.8163119886177499</v>
      </c>
      <c r="Y109" s="153">
        <v>6.1533109247715903</v>
      </c>
      <c r="Z109" s="153">
        <v>22.053135981231001</v>
      </c>
      <c r="AA109" s="153">
        <v>3021.5208979365302</v>
      </c>
      <c r="AB109" s="153">
        <v>181.60925227585599</v>
      </c>
      <c r="AC109" s="153">
        <v>29.138690266474399</v>
      </c>
      <c r="AD109" s="153">
        <v>0.354614270750092</v>
      </c>
      <c r="AE109" s="153">
        <v>0.168865590732001</v>
      </c>
      <c r="AF109" s="153">
        <v>0.196031776369814</v>
      </c>
      <c r="AG109" s="153">
        <v>0.29154478799188199</v>
      </c>
      <c r="AH109" s="153">
        <v>0.401372898523634</v>
      </c>
      <c r="AI109" s="153">
        <v>0.90164604165238205</v>
      </c>
      <c r="AJ109" s="153">
        <v>-0.20356125990951901</v>
      </c>
      <c r="AK109" s="153">
        <v>1.04852440693128E-2</v>
      </c>
      <c r="AL109" s="153">
        <v>0.61043264867631397</v>
      </c>
      <c r="AM109" s="153">
        <v>1.8920899935384501</v>
      </c>
      <c r="AN109" s="153">
        <v>1.12878325793096</v>
      </c>
      <c r="AO109" s="153">
        <v>1.49688110687815</v>
      </c>
      <c r="AP109" s="153">
        <v>1.3062330898420901E-2</v>
      </c>
      <c r="AQ109" s="153">
        <v>2.10320833534E-2</v>
      </c>
      <c r="AR109" s="153">
        <v>0</v>
      </c>
      <c r="AS109" s="153">
        <v>398.35175007368099</v>
      </c>
      <c r="AT109" s="153">
        <v>19.417749621098402</v>
      </c>
      <c r="AU109" s="153">
        <v>0.29031372666641397</v>
      </c>
      <c r="AV109" s="153">
        <v>0.196852505452694</v>
      </c>
      <c r="AW109" s="153">
        <v>0.11426021040069199</v>
      </c>
      <c r="AX109" s="153">
        <v>0.13054514748451701</v>
      </c>
      <c r="AY109" s="153">
        <v>3.8767002538427901E-2</v>
      </c>
      <c r="AZ109" s="153">
        <v>7.3647853927306994E-2</v>
      </c>
      <c r="BA109" s="153">
        <v>0.35742981137434998</v>
      </c>
      <c r="BB109" s="153">
        <v>-3.9399893210974098E-2</v>
      </c>
      <c r="BC109" s="153">
        <v>2.4004182630517601E-3</v>
      </c>
      <c r="BD109" s="153">
        <v>0.19388755970767399</v>
      </c>
      <c r="BE109" s="153">
        <v>-3.1831431615532099E-3</v>
      </c>
      <c r="BF109" s="153">
        <v>1.0137591604547299E-4</v>
      </c>
      <c r="BG109" s="153">
        <v>0</v>
      </c>
      <c r="BH109" s="153">
        <v>15.498394723079899</v>
      </c>
      <c r="BI109" s="153">
        <v>1.6557540389722201</v>
      </c>
      <c r="BJ109" s="153">
        <v>0.42300469288141901</v>
      </c>
      <c r="BK109" s="153">
        <v>0.36365949819425902</v>
      </c>
      <c r="BL109" s="153">
        <v>8.2983172117023704E-2</v>
      </c>
      <c r="BM109" s="153">
        <v>0</v>
      </c>
      <c r="BN109" s="153">
        <v>0.637999419553963</v>
      </c>
      <c r="BO109" s="153">
        <v>0.13569320083497199</v>
      </c>
      <c r="BP109" s="153">
        <v>0</v>
      </c>
      <c r="BQ109" s="153">
        <v>4.8172736825651701E-2</v>
      </c>
      <c r="BR109" s="153">
        <v>3.18696112826201E-2</v>
      </c>
      <c r="BS109" s="153">
        <v>0</v>
      </c>
      <c r="BT109" s="153">
        <v>0.238262717103432</v>
      </c>
      <c r="BU109" s="153">
        <v>0.188568825294162</v>
      </c>
      <c r="BV109" s="153">
        <v>0.67998450453098902</v>
      </c>
      <c r="BW109" s="153">
        <v>2.8352763177735898E-2</v>
      </c>
      <c r="BX109" s="153">
        <v>6.7419287162533606E-2</v>
      </c>
      <c r="BY109" s="153">
        <v>0.41889178572001101</v>
      </c>
      <c r="BZ109" s="153">
        <v>0.15542005228786199</v>
      </c>
      <c r="CA109" s="153">
        <v>8.4624485649858805E-2</v>
      </c>
      <c r="CB109" s="153">
        <v>0</v>
      </c>
      <c r="CC109" s="153">
        <v>-5.1472874043942598E-3</v>
      </c>
      <c r="CD109" s="153">
        <v>6.6508188247582796E-4</v>
      </c>
      <c r="CE109" s="153">
        <v>0.53645499844031097</v>
      </c>
      <c r="CF109" s="153">
        <v>-3.3165247375730001E-18</v>
      </c>
      <c r="CG109" s="153">
        <v>1.4335678547258099E-19</v>
      </c>
      <c r="CH109" s="153">
        <v>0</v>
      </c>
      <c r="CI109" s="153">
        <v>-4.4737877609005298E-23</v>
      </c>
      <c r="CJ109" s="153">
        <v>2.9988842670723499E-24</v>
      </c>
      <c r="CK109" s="153">
        <v>0</v>
      </c>
      <c r="CL109" s="153">
        <v>2.0544453397020502E-18</v>
      </c>
      <c r="CM109" s="153">
        <v>9.4249636909954497E-20</v>
      </c>
      <c r="CN109" s="153">
        <v>0</v>
      </c>
      <c r="CO109" s="153">
        <v>-1.3127785998097199E-15</v>
      </c>
      <c r="CP109" s="153">
        <v>8.7171144151085898E-17</v>
      </c>
      <c r="CQ109" s="153">
        <v>0</v>
      </c>
      <c r="CR109" s="153">
        <v>-8.8667236231944101E-18</v>
      </c>
      <c r="CS109" s="153">
        <v>3.9887503625097399E-19</v>
      </c>
      <c r="CT109" s="153">
        <v>0</v>
      </c>
      <c r="CU109" s="153">
        <v>-1.3255981572995801E-9</v>
      </c>
      <c r="CV109" s="153">
        <v>8.8853487027788201E-11</v>
      </c>
      <c r="CW109" s="153">
        <v>0</v>
      </c>
      <c r="CX109" s="153">
        <v>2.40133502147619E-18</v>
      </c>
      <c r="CY109" s="153">
        <v>1.0995218296991599E-19</v>
      </c>
      <c r="CZ109" s="153">
        <v>0</v>
      </c>
      <c r="DA109" s="153">
        <v>6.1650330885468799E-2</v>
      </c>
      <c r="DB109" s="153">
        <v>7.4951911612473096E-2</v>
      </c>
      <c r="DC109" s="153">
        <v>0.21142774569535999</v>
      </c>
    </row>
    <row r="110" spans="1:107">
      <c r="A110" s="152">
        <v>3</v>
      </c>
      <c r="B110" s="153" t="s">
        <v>60</v>
      </c>
      <c r="C110" s="153" t="s">
        <v>554</v>
      </c>
      <c r="D110" s="153" t="s">
        <v>365</v>
      </c>
      <c r="E110" s="153">
        <v>80.219492925763149</v>
      </c>
      <c r="F110" s="153">
        <v>2.09229902071819</v>
      </c>
      <c r="G110" s="153">
        <v>0.527459043221429</v>
      </c>
      <c r="H110" s="153">
        <v>0.62131742680240398</v>
      </c>
      <c r="I110" s="153"/>
      <c r="J110" s="153"/>
      <c r="K110" s="153"/>
      <c r="L110" s="153">
        <v>202302.60606996799</v>
      </c>
      <c r="M110" s="153">
        <v>6566.7293976619903</v>
      </c>
      <c r="N110" s="153">
        <v>886.63963077062397</v>
      </c>
      <c r="O110" s="153">
        <v>0.72091829326019896</v>
      </c>
      <c r="P110" s="153">
        <v>0.32413724786085502</v>
      </c>
      <c r="Q110" s="153">
        <v>0.43459474666064202</v>
      </c>
      <c r="R110" s="153"/>
      <c r="S110" s="153"/>
      <c r="T110" s="153"/>
      <c r="U110" s="153">
        <v>2.1045470572756999</v>
      </c>
      <c r="V110" s="153">
        <v>0.37102258238324798</v>
      </c>
      <c r="W110" s="153">
        <v>0.31701738206232699</v>
      </c>
      <c r="X110" s="153">
        <v>-5.4100346806516697</v>
      </c>
      <c r="Y110" s="153">
        <v>8.8558430774447494</v>
      </c>
      <c r="Z110" s="153">
        <v>14.1249744970752</v>
      </c>
      <c r="AA110" s="153">
        <v>3307.5346969746802</v>
      </c>
      <c r="AB110" s="153">
        <v>134.95222010971</v>
      </c>
      <c r="AC110" s="153">
        <v>47.085610255717199</v>
      </c>
      <c r="AD110" s="153">
        <v>0.44367860765305001</v>
      </c>
      <c r="AE110" s="153">
        <v>0.19807381694012999</v>
      </c>
      <c r="AF110" s="153">
        <v>0.27962500151902903</v>
      </c>
      <c r="AG110" s="153">
        <v>-3.0724049317462001E-2</v>
      </c>
      <c r="AH110" s="153">
        <v>5.7452625052617301E-3</v>
      </c>
      <c r="AI110" s="153">
        <v>1.7443510224771099</v>
      </c>
      <c r="AJ110" s="153">
        <v>0.62407289641711505</v>
      </c>
      <c r="AK110" s="153">
        <v>0.50048336418528505</v>
      </c>
      <c r="AL110" s="153">
        <v>0</v>
      </c>
      <c r="AM110" s="153">
        <v>4.4733529235719498</v>
      </c>
      <c r="AN110" s="153">
        <v>1.75198856300869</v>
      </c>
      <c r="AO110" s="153">
        <v>2.4381026782452002</v>
      </c>
      <c r="AP110" s="153">
        <v>3.1673766521450902E-2</v>
      </c>
      <c r="AQ110" s="153">
        <v>4.21437925234475E-2</v>
      </c>
      <c r="AR110" s="153">
        <v>0.23632981142022599</v>
      </c>
      <c r="AS110" s="153">
        <v>454.80160268889199</v>
      </c>
      <c r="AT110" s="153">
        <v>15.1732427861999</v>
      </c>
      <c r="AU110" s="153">
        <v>0.21332595079175101</v>
      </c>
      <c r="AV110" s="153">
        <v>9.7807826456290006E-2</v>
      </c>
      <c r="AW110" s="153">
        <v>9.0544845933979795E-2</v>
      </c>
      <c r="AX110" s="153">
        <v>0.21754909170945</v>
      </c>
      <c r="AY110" s="153">
        <v>-6.6001375107943502E-2</v>
      </c>
      <c r="AZ110" s="153">
        <v>5.36565041698993E-3</v>
      </c>
      <c r="BA110" s="153">
        <v>0.31693183955724802</v>
      </c>
      <c r="BB110" s="153">
        <v>4.6577625042600003E-3</v>
      </c>
      <c r="BC110" s="153">
        <v>3.4700072097074202E-4</v>
      </c>
      <c r="BD110" s="153">
        <v>0</v>
      </c>
      <c r="BE110" s="153">
        <v>2.0097867242008601E-5</v>
      </c>
      <c r="BF110" s="153">
        <v>8.8839092530683805E-7</v>
      </c>
      <c r="BG110" s="153">
        <v>0</v>
      </c>
      <c r="BH110" s="153">
        <v>19.3698644674765</v>
      </c>
      <c r="BI110" s="153">
        <v>2.7129594638052299</v>
      </c>
      <c r="BJ110" s="153">
        <v>0</v>
      </c>
      <c r="BK110" s="153">
        <v>0.37998821585826997</v>
      </c>
      <c r="BL110" s="153">
        <v>0.11550939808395801</v>
      </c>
      <c r="BM110" s="153">
        <v>0</v>
      </c>
      <c r="BN110" s="153">
        <v>0.77900306071143099</v>
      </c>
      <c r="BO110" s="153">
        <v>0.12558226190395899</v>
      </c>
      <c r="BP110" s="153">
        <v>0</v>
      </c>
      <c r="BQ110" s="153">
        <v>6.91707993809412E-2</v>
      </c>
      <c r="BR110" s="153">
        <v>4.2786666259122301E-2</v>
      </c>
      <c r="BS110" s="153">
        <v>0</v>
      </c>
      <c r="BT110" s="153">
        <v>-5.0992298650650095E-4</v>
      </c>
      <c r="BU110" s="153">
        <v>2.2804996284891199E-5</v>
      </c>
      <c r="BV110" s="153">
        <v>0</v>
      </c>
      <c r="BW110" s="153">
        <v>-5.2864886017980602E-4</v>
      </c>
      <c r="BX110" s="153">
        <v>2.3387265311481299E-5</v>
      </c>
      <c r="BY110" s="153">
        <v>0</v>
      </c>
      <c r="BZ110" s="153">
        <v>0.20561296979226201</v>
      </c>
      <c r="CA110" s="153">
        <v>0.108693548258279</v>
      </c>
      <c r="CB110" s="153">
        <v>0</v>
      </c>
      <c r="CC110" s="153">
        <v>-4.9597564012887803E-4</v>
      </c>
      <c r="CD110" s="153">
        <v>2.1922077940668799E-5</v>
      </c>
      <c r="CE110" s="153">
        <v>0</v>
      </c>
      <c r="CF110" s="153">
        <v>-1.0417665286619E-17</v>
      </c>
      <c r="CG110" s="153">
        <v>6.8185921898794897E-19</v>
      </c>
      <c r="CH110" s="153">
        <v>0</v>
      </c>
      <c r="CI110" s="153">
        <v>4.7943289158848797E-25</v>
      </c>
      <c r="CJ110" s="153">
        <v>2.11906486723212E-26</v>
      </c>
      <c r="CK110" s="153">
        <v>0</v>
      </c>
      <c r="CL110" s="153">
        <v>2.9676295063971001E-18</v>
      </c>
      <c r="CM110" s="153">
        <v>2.0731364576438901E-19</v>
      </c>
      <c r="CN110" s="153">
        <v>0</v>
      </c>
      <c r="CO110" s="153">
        <v>1.4057307593896599E-17</v>
      </c>
      <c r="CP110" s="153">
        <v>6.2351745659841896E-19</v>
      </c>
      <c r="CQ110" s="153">
        <v>0</v>
      </c>
      <c r="CR110" s="153">
        <v>-1.0340718724987099E-17</v>
      </c>
      <c r="CS110" s="153">
        <v>6.7317770484734801E-19</v>
      </c>
      <c r="CT110" s="153">
        <v>5.9295970678463802E-2</v>
      </c>
      <c r="CU110" s="153">
        <v>1.42039631811142E-11</v>
      </c>
      <c r="CV110" s="153">
        <v>6.2788569903790696E-13</v>
      </c>
      <c r="CW110" s="153">
        <v>0</v>
      </c>
      <c r="CX110" s="153">
        <v>3.44593788258231E-18</v>
      </c>
      <c r="CY110" s="153">
        <v>2.3973254997655002E-19</v>
      </c>
      <c r="CZ110" s="153">
        <v>0</v>
      </c>
      <c r="DA110" s="153">
        <v>0.109460342873067</v>
      </c>
      <c r="DB110" s="153">
        <v>0.106259386622706</v>
      </c>
      <c r="DC110" s="153">
        <v>0.14090185067246599</v>
      </c>
    </row>
    <row r="111" spans="1:107">
      <c r="A111" s="152">
        <v>3</v>
      </c>
      <c r="B111" s="153" t="s">
        <v>60</v>
      </c>
      <c r="C111" s="153" t="s">
        <v>554</v>
      </c>
      <c r="D111" s="153" t="s">
        <v>360</v>
      </c>
      <c r="E111" s="153">
        <v>78.575095596906905</v>
      </c>
      <c r="F111" s="153">
        <v>2.1857005949085599</v>
      </c>
      <c r="G111" s="153">
        <v>0.48835412236266501</v>
      </c>
      <c r="H111" s="153">
        <v>0.60893388098041001</v>
      </c>
      <c r="I111" s="153"/>
      <c r="J111" s="153"/>
      <c r="K111" s="153"/>
      <c r="L111" s="153">
        <v>213397.14486482399</v>
      </c>
      <c r="M111" s="153">
        <v>5859.85530725014</v>
      </c>
      <c r="N111" s="153">
        <v>658.94780695039799</v>
      </c>
      <c r="O111" s="153">
        <v>1.45004235383248</v>
      </c>
      <c r="P111" s="153">
        <v>0.38936906788829001</v>
      </c>
      <c r="Q111" s="153">
        <v>0.69031959707915203</v>
      </c>
      <c r="R111" s="153"/>
      <c r="S111" s="153"/>
      <c r="T111" s="153"/>
      <c r="U111" s="153">
        <v>2.69587878576468</v>
      </c>
      <c r="V111" s="153">
        <v>0.40417027333862698</v>
      </c>
      <c r="W111" s="153">
        <v>0.23578577176664001</v>
      </c>
      <c r="X111" s="153">
        <v>2.61630219165475</v>
      </c>
      <c r="Y111" s="153">
        <v>7.2119704317386599</v>
      </c>
      <c r="Z111" s="153">
        <v>17.667250978583901</v>
      </c>
      <c r="AA111" s="153">
        <v>3482.2589530876498</v>
      </c>
      <c r="AB111" s="153">
        <v>126.786172925453</v>
      </c>
      <c r="AC111" s="153">
        <v>36.946774298876299</v>
      </c>
      <c r="AD111" s="153">
        <v>0.73139430293126195</v>
      </c>
      <c r="AE111" s="153">
        <v>0.26055608111150003</v>
      </c>
      <c r="AF111" s="153">
        <v>0.42389403794916602</v>
      </c>
      <c r="AG111" s="153">
        <v>0.60341224036394303</v>
      </c>
      <c r="AH111" s="153">
        <v>0.56970854730477205</v>
      </c>
      <c r="AI111" s="153">
        <v>1.11093378813987</v>
      </c>
      <c r="AJ111" s="153">
        <v>1.0462851735905101</v>
      </c>
      <c r="AK111" s="153">
        <v>0.61927340874140901</v>
      </c>
      <c r="AL111" s="153">
        <v>0.71784674702670803</v>
      </c>
      <c r="AM111" s="153">
        <v>4.0703163465705998</v>
      </c>
      <c r="AN111" s="153">
        <v>1.62500297622444</v>
      </c>
      <c r="AO111" s="153">
        <v>1.8681187224034099</v>
      </c>
      <c r="AP111" s="153">
        <v>0.19308822454838101</v>
      </c>
      <c r="AQ111" s="153">
        <v>0.124946457706981</v>
      </c>
      <c r="AR111" s="153">
        <v>0.129625224964145</v>
      </c>
      <c r="AS111" s="153">
        <v>493.52091334302003</v>
      </c>
      <c r="AT111" s="153">
        <v>13.289367341368299</v>
      </c>
      <c r="AU111" s="153">
        <v>0.412255498642144</v>
      </c>
      <c r="AV111" s="153">
        <v>0.130807478141927</v>
      </c>
      <c r="AW111" s="153">
        <v>9.0851612296494702E-2</v>
      </c>
      <c r="AX111" s="153">
        <v>0</v>
      </c>
      <c r="AY111" s="153">
        <v>-1.5477107286303899E-2</v>
      </c>
      <c r="AZ111" s="153">
        <v>9.5848174382735796E-2</v>
      </c>
      <c r="BA111" s="153">
        <v>0.32112022642593802</v>
      </c>
      <c r="BB111" s="153">
        <v>2.4371113684654999E-2</v>
      </c>
      <c r="BC111" s="153">
        <v>5.0895683378776903E-2</v>
      </c>
      <c r="BD111" s="153">
        <v>0.221631782810187</v>
      </c>
      <c r="BE111" s="153">
        <v>1.73685322345495E-2</v>
      </c>
      <c r="BF111" s="153">
        <v>1.9352029107614899E-2</v>
      </c>
      <c r="BG111" s="153">
        <v>0</v>
      </c>
      <c r="BH111" s="153">
        <v>29.788388953561199</v>
      </c>
      <c r="BI111" s="153">
        <v>2.9593301850029499</v>
      </c>
      <c r="BJ111" s="153">
        <v>0.51570362322889796</v>
      </c>
      <c r="BK111" s="153">
        <v>0.62226017675456002</v>
      </c>
      <c r="BL111" s="153">
        <v>0.14012087297155801</v>
      </c>
      <c r="BM111" s="153">
        <v>0</v>
      </c>
      <c r="BN111" s="153">
        <v>0.853456670885132</v>
      </c>
      <c r="BO111" s="153">
        <v>0.18466612308668701</v>
      </c>
      <c r="BP111" s="153">
        <v>0</v>
      </c>
      <c r="BQ111" s="153">
        <v>9.3581700886201394E-2</v>
      </c>
      <c r="BR111" s="153">
        <v>4.8435739769213303E-2</v>
      </c>
      <c r="BS111" s="153">
        <v>0</v>
      </c>
      <c r="BT111" s="153">
        <v>0.58961214854531496</v>
      </c>
      <c r="BU111" s="153">
        <v>0.29864817638892299</v>
      </c>
      <c r="BV111" s="153">
        <v>0</v>
      </c>
      <c r="BW111" s="153">
        <v>1.72262394736047E-4</v>
      </c>
      <c r="BX111" s="153">
        <v>6.9786777713684497E-6</v>
      </c>
      <c r="BY111" s="153">
        <v>0</v>
      </c>
      <c r="BZ111" s="153">
        <v>0.18888016543421601</v>
      </c>
      <c r="CA111" s="153">
        <v>9.63536592959785E-2</v>
      </c>
      <c r="CB111" s="153">
        <v>0.13255079629163699</v>
      </c>
      <c r="CC111" s="153">
        <v>0.10656899531417401</v>
      </c>
      <c r="CD111" s="153">
        <v>0.14701471953092701</v>
      </c>
      <c r="CE111" s="153">
        <v>0</v>
      </c>
      <c r="CF111" s="153">
        <v>-1.41215329923465E-17</v>
      </c>
      <c r="CG111" s="153">
        <v>9.4304133525702306E-19</v>
      </c>
      <c r="CH111" s="153">
        <v>0</v>
      </c>
      <c r="CI111" s="153">
        <v>-1.5652317457903101E-25</v>
      </c>
      <c r="CJ111" s="153">
        <v>6.4864590228433606E-27</v>
      </c>
      <c r="CK111" s="153">
        <v>0</v>
      </c>
      <c r="CL111" s="153">
        <v>3.0383598164914201E-18</v>
      </c>
      <c r="CM111" s="153">
        <v>1.1655297442144599E-19</v>
      </c>
      <c r="CN111" s="153">
        <v>0</v>
      </c>
      <c r="CO111" s="153">
        <v>-4.5841080017817903E-18</v>
      </c>
      <c r="CP111" s="153">
        <v>1.86417920705565E-19</v>
      </c>
      <c r="CQ111" s="153">
        <v>0</v>
      </c>
      <c r="CR111" s="153">
        <v>-1.10474487395754E-17</v>
      </c>
      <c r="CS111" s="153">
        <v>6.1856153779415297E-19</v>
      </c>
      <c r="CT111" s="153">
        <v>0</v>
      </c>
      <c r="CU111" s="153">
        <v>-4.5884209073726197E-12</v>
      </c>
      <c r="CV111" s="153">
        <v>1.5526053598203499E-13</v>
      </c>
      <c r="CW111" s="153">
        <v>0</v>
      </c>
      <c r="CX111" s="153">
        <v>3.5569808353980797E-18</v>
      </c>
      <c r="CY111" s="153">
        <v>1.7434025145541E-19</v>
      </c>
      <c r="CZ111" s="153">
        <v>0</v>
      </c>
      <c r="DA111" s="153">
        <v>0.109918691860031</v>
      </c>
      <c r="DB111" s="153">
        <v>8.5285725279888105E-2</v>
      </c>
      <c r="DC111" s="153">
        <v>0.61042426599230404</v>
      </c>
    </row>
    <row r="112" spans="1:107">
      <c r="A112" s="152">
        <v>3</v>
      </c>
      <c r="B112" s="153" t="s">
        <v>60</v>
      </c>
      <c r="C112" s="153" t="s">
        <v>554</v>
      </c>
      <c r="D112" s="153" t="s">
        <v>360</v>
      </c>
      <c r="E112" s="153">
        <v>61.754883376352481</v>
      </c>
      <c r="F112" s="153">
        <v>1.5205627340035199</v>
      </c>
      <c r="G112" s="153">
        <v>0.41502618698171301</v>
      </c>
      <c r="H112" s="153">
        <v>0.51011465026126102</v>
      </c>
      <c r="I112" s="153"/>
      <c r="J112" s="153"/>
      <c r="K112" s="153"/>
      <c r="L112" s="153">
        <v>185121.02085172801</v>
      </c>
      <c r="M112" s="153">
        <v>4919.1564397996699</v>
      </c>
      <c r="N112" s="153">
        <v>549.30219206841002</v>
      </c>
      <c r="O112" s="153">
        <v>0.74265933451677801</v>
      </c>
      <c r="P112" s="153">
        <v>0.267824076073649</v>
      </c>
      <c r="Q112" s="153">
        <v>0.57594861113385598</v>
      </c>
      <c r="R112" s="153"/>
      <c r="S112" s="153"/>
      <c r="T112" s="153"/>
      <c r="U112" s="153">
        <v>2.1078031024151298</v>
      </c>
      <c r="V112" s="153">
        <v>0.37795603993647803</v>
      </c>
      <c r="W112" s="153">
        <v>0.19805261197631199</v>
      </c>
      <c r="X112" s="153">
        <v>3.3075996266349899</v>
      </c>
      <c r="Y112" s="153">
        <v>5.1824044750307303</v>
      </c>
      <c r="Z112" s="153">
        <v>14.7503056632161</v>
      </c>
      <c r="AA112" s="153">
        <v>2914.2322241818201</v>
      </c>
      <c r="AB112" s="153">
        <v>128.35559841168001</v>
      </c>
      <c r="AC112" s="153">
        <v>30.169218471196402</v>
      </c>
      <c r="AD112" s="153">
        <v>0.52569513224308795</v>
      </c>
      <c r="AE112" s="153">
        <v>0.23253547208941899</v>
      </c>
      <c r="AF112" s="153">
        <v>0.356086159585839</v>
      </c>
      <c r="AG112" s="153">
        <v>9.3033822860015006E-2</v>
      </c>
      <c r="AH112" s="153">
        <v>0.356167528148777</v>
      </c>
      <c r="AI112" s="153">
        <v>0.93724264961757797</v>
      </c>
      <c r="AJ112" s="153">
        <v>1.0619206962790899</v>
      </c>
      <c r="AK112" s="153">
        <v>0.57847832585086101</v>
      </c>
      <c r="AL112" s="153">
        <v>0.60041894597943302</v>
      </c>
      <c r="AM112" s="153">
        <v>5.3592044018523399</v>
      </c>
      <c r="AN112" s="153">
        <v>1.6340293235008401</v>
      </c>
      <c r="AO112" s="153">
        <v>1.5798931784605299</v>
      </c>
      <c r="AP112" s="153">
        <v>0.24390724855416099</v>
      </c>
      <c r="AQ112" s="153">
        <v>0.1218187631315</v>
      </c>
      <c r="AR112" s="153">
        <v>0.10975120799822</v>
      </c>
      <c r="AS112" s="153">
        <v>429.16173665062098</v>
      </c>
      <c r="AT112" s="153">
        <v>12.8325948303731</v>
      </c>
      <c r="AU112" s="153">
        <v>0.34767284775754798</v>
      </c>
      <c r="AV112" s="153">
        <v>0.120865335354336</v>
      </c>
      <c r="AW112" s="153">
        <v>7.73364679734342E-2</v>
      </c>
      <c r="AX112" s="153">
        <v>0</v>
      </c>
      <c r="AY112" s="153">
        <v>0.16295379394477899</v>
      </c>
      <c r="AZ112" s="153">
        <v>0.15960139286963199</v>
      </c>
      <c r="BA112" s="153">
        <v>0.27123811918459301</v>
      </c>
      <c r="BB112" s="153">
        <v>3.1842856431609501E-2</v>
      </c>
      <c r="BC112" s="153">
        <v>7.0749823802987902E-2</v>
      </c>
      <c r="BD112" s="153">
        <v>0.18445422537763201</v>
      </c>
      <c r="BE112" s="153">
        <v>4.2567886269118803E-2</v>
      </c>
      <c r="BF112" s="153">
        <v>3.3280864725143001E-2</v>
      </c>
      <c r="BG112" s="153">
        <v>0</v>
      </c>
      <c r="BH112" s="153">
        <v>27.785425357575399</v>
      </c>
      <c r="BI112" s="153">
        <v>2.6698823247080501</v>
      </c>
      <c r="BJ112" s="153">
        <v>0.43422632238619802</v>
      </c>
      <c r="BK112" s="153">
        <v>0.55276358258249303</v>
      </c>
      <c r="BL112" s="153">
        <v>0.148951263442233</v>
      </c>
      <c r="BM112" s="153">
        <v>0</v>
      </c>
      <c r="BN112" s="153">
        <v>0.84863342552625698</v>
      </c>
      <c r="BO112" s="153">
        <v>0.16990573239057399</v>
      </c>
      <c r="BP112" s="153">
        <v>0</v>
      </c>
      <c r="BQ112" s="153">
        <v>8.5626583253094898E-2</v>
      </c>
      <c r="BR112" s="153">
        <v>4.29885240594335E-2</v>
      </c>
      <c r="BS112" s="153">
        <v>0</v>
      </c>
      <c r="BT112" s="153">
        <v>0.80010187226037199</v>
      </c>
      <c r="BU112" s="153">
        <v>0.308738415096661</v>
      </c>
      <c r="BV112" s="153">
        <v>0</v>
      </c>
      <c r="BW112" s="153">
        <v>-1.7764149318200801E-4</v>
      </c>
      <c r="BX112" s="153">
        <v>2.09891855993619E-5</v>
      </c>
      <c r="BY112" s="153">
        <v>0</v>
      </c>
      <c r="BZ112" s="153">
        <v>0.17441260509690701</v>
      </c>
      <c r="CA112" s="153">
        <v>0.104853083807581</v>
      </c>
      <c r="CB112" s="153">
        <v>0.111088703326015</v>
      </c>
      <c r="CC112" s="153">
        <v>-1.66933972722225E-4</v>
      </c>
      <c r="CD112" s="153">
        <v>1.9716828946809001E-5</v>
      </c>
      <c r="CE112" s="153">
        <v>0</v>
      </c>
      <c r="CF112" s="153">
        <v>-1.8880743720841701E-17</v>
      </c>
      <c r="CG112" s="153">
        <v>1.0761382777047599E-18</v>
      </c>
      <c r="CH112" s="153">
        <v>0</v>
      </c>
      <c r="CI112" s="153">
        <v>1.6287922408431401E-25</v>
      </c>
      <c r="CJ112" s="153">
        <v>1.8916650029440101E-26</v>
      </c>
      <c r="CK112" s="153">
        <v>0</v>
      </c>
      <c r="CL112" s="153">
        <v>2.6605295252262499E-18</v>
      </c>
      <c r="CM112" s="153">
        <v>1.24328503589147E-19</v>
      </c>
      <c r="CN112" s="153">
        <v>0</v>
      </c>
      <c r="CO112" s="153">
        <v>4.7457530857719299E-18</v>
      </c>
      <c r="CP112" s="153">
        <v>5.5688363517184301E-19</v>
      </c>
      <c r="CQ112" s="153">
        <v>0</v>
      </c>
      <c r="CR112" s="153">
        <v>-1.17928742699752E-17</v>
      </c>
      <c r="CS112" s="153">
        <v>6.1620204140798003E-19</v>
      </c>
      <c r="CT112" s="153">
        <v>0</v>
      </c>
      <c r="CU112" s="153">
        <v>4.7856424574208202E-12</v>
      </c>
      <c r="CV112" s="153">
        <v>5.5936076312364802E-13</v>
      </c>
      <c r="CW112" s="153">
        <v>0</v>
      </c>
      <c r="CX112" s="153">
        <v>3.06054164820799E-18</v>
      </c>
      <c r="CY112" s="153">
        <v>1.4290205684882201E-19</v>
      </c>
      <c r="CZ112" s="153">
        <v>0</v>
      </c>
      <c r="DA112" s="153">
        <v>0.111466622124569</v>
      </c>
      <c r="DB112" s="153">
        <v>8.6387558720965693E-2</v>
      </c>
      <c r="DC112" s="153">
        <v>0.51586161735327396</v>
      </c>
    </row>
    <row r="113" spans="1:107">
      <c r="A113" s="154">
        <v>3</v>
      </c>
      <c r="B113" s="154" t="s">
        <v>539</v>
      </c>
      <c r="C113" s="154"/>
      <c r="D113" s="154"/>
      <c r="E113" s="154"/>
      <c r="F113" s="155">
        <v>1.7888238487280399</v>
      </c>
      <c r="G113" s="155">
        <v>0.44116973068110399</v>
      </c>
      <c r="H113" s="155"/>
      <c r="I113" s="155"/>
      <c r="J113" s="155"/>
      <c r="K113" s="155"/>
      <c r="L113" s="155">
        <v>220401.19944966401</v>
      </c>
      <c r="M113" s="155">
        <v>8232.85687655728</v>
      </c>
      <c r="N113" s="155"/>
      <c r="O113" s="155">
        <v>1.0174312567475099</v>
      </c>
      <c r="P113" s="155">
        <v>8.0970516422343403E-2</v>
      </c>
      <c r="Q113" s="155"/>
      <c r="R113" s="155"/>
      <c r="S113" s="155"/>
      <c r="T113" s="155"/>
      <c r="U113" s="155">
        <v>2.7277553710286302</v>
      </c>
      <c r="V113" s="155">
        <v>0.33404811737723999</v>
      </c>
      <c r="W113" s="155"/>
      <c r="X113" s="155">
        <v>1.20217351038882</v>
      </c>
      <c r="Y113" s="155">
        <v>1.85988356816239</v>
      </c>
      <c r="Z113" s="155"/>
      <c r="AA113" s="155">
        <v>3983.1435129012202</v>
      </c>
      <c r="AB113" s="155">
        <v>249.31735218441199</v>
      </c>
      <c r="AC113" s="155"/>
      <c r="AD113" s="155">
        <v>0.70902133986777305</v>
      </c>
      <c r="AE113" s="155">
        <v>9.8979862307286198E-2</v>
      </c>
      <c r="AF113" s="155"/>
      <c r="AG113" s="155">
        <v>8.15442600136079E-2</v>
      </c>
      <c r="AH113" s="155">
        <v>0.15138600384889001</v>
      </c>
      <c r="AI113" s="155"/>
      <c r="AJ113" s="155">
        <v>1.2733731561385899</v>
      </c>
      <c r="AK113" s="155">
        <v>1.6602373149579099</v>
      </c>
      <c r="AL113" s="155"/>
      <c r="AM113" s="155">
        <v>4.3054615773780602</v>
      </c>
      <c r="AN113" s="155">
        <v>0.50542490110859895</v>
      </c>
      <c r="AO113" s="155"/>
      <c r="AP113" s="155">
        <v>9.4852084774957102E-2</v>
      </c>
      <c r="AQ113" s="155">
        <v>4.0737307853455397E-2</v>
      </c>
      <c r="AR113" s="155"/>
      <c r="AS113" s="155">
        <v>497.57707368877197</v>
      </c>
      <c r="AT113" s="155">
        <v>23.543296312812998</v>
      </c>
      <c r="AU113" s="155"/>
      <c r="AV113" s="155">
        <v>0.16312389068305799</v>
      </c>
      <c r="AW113" s="155">
        <v>3.2745183748735203E-2</v>
      </c>
      <c r="AX113" s="155"/>
      <c r="AY113" s="155">
        <v>0.13120129346062701</v>
      </c>
      <c r="AZ113" s="155">
        <v>0.12316405169294301</v>
      </c>
      <c r="BA113" s="155"/>
      <c r="BB113" s="155">
        <v>9.6278457744973407E-3</v>
      </c>
      <c r="BC113" s="155">
        <v>2.07817128291976E-2</v>
      </c>
      <c r="BD113" s="155"/>
      <c r="BE113" s="155">
        <v>4.4394872937012601E-3</v>
      </c>
      <c r="BF113" s="155">
        <v>5.8507656233040602E-3</v>
      </c>
      <c r="BG113" s="155"/>
      <c r="BH113" s="155">
        <v>25.534354597861601</v>
      </c>
      <c r="BI113" s="155">
        <v>2.6191890135443399</v>
      </c>
      <c r="BJ113" s="155"/>
      <c r="BK113" s="155">
        <v>0.58166090942943105</v>
      </c>
      <c r="BL113" s="155">
        <v>6.0123646867941402E-2</v>
      </c>
      <c r="BM113" s="155"/>
      <c r="BN113" s="155">
        <v>0.945681571066744</v>
      </c>
      <c r="BO113" s="155">
        <v>0.102715823724658</v>
      </c>
      <c r="BP113" s="155"/>
      <c r="BQ113" s="155">
        <v>0.104463017926092</v>
      </c>
      <c r="BR113" s="155">
        <v>1.29501493353911E-2</v>
      </c>
      <c r="BS113" s="155"/>
      <c r="BT113" s="155">
        <v>0.40341231944389</v>
      </c>
      <c r="BU113" s="155">
        <v>0.106540818812497</v>
      </c>
      <c r="BV113" s="155"/>
      <c r="BW113" s="155">
        <v>7.2584849026321599E-3</v>
      </c>
      <c r="BX113" s="155">
        <v>1.16849318246132E-2</v>
      </c>
      <c r="BY113" s="155"/>
      <c r="BZ113" s="155">
        <v>0.25445758920684303</v>
      </c>
      <c r="CA113" s="155">
        <v>3.7825691311137902E-2</v>
      </c>
      <c r="CB113" s="155"/>
      <c r="CC113" s="155">
        <v>1.27043737639816E-2</v>
      </c>
      <c r="CD113" s="155">
        <v>1.50956256284844E-2</v>
      </c>
      <c r="CE113" s="155"/>
      <c r="CF113" s="155">
        <v>3.1160617461962803E-4</v>
      </c>
      <c r="CG113" s="155">
        <v>6.23212349239267E-4</v>
      </c>
      <c r="CH113" s="155"/>
      <c r="CI113" s="155">
        <v>1.30984176888497E-3</v>
      </c>
      <c r="CJ113" s="155">
        <v>2.6196835377732602E-3</v>
      </c>
      <c r="CK113" s="155"/>
      <c r="CL113" s="155">
        <v>1.6354728269046099E-18</v>
      </c>
      <c r="CM113" s="155">
        <v>4.3212688580602899E-19</v>
      </c>
      <c r="CN113" s="155"/>
      <c r="CO113" s="155">
        <v>1.6582768338711299E-7</v>
      </c>
      <c r="CP113" s="155">
        <v>4.45154504006872E-7</v>
      </c>
      <c r="CQ113" s="155"/>
      <c r="CR113" s="155">
        <v>-1.0088703019159801E-17</v>
      </c>
      <c r="CS113" s="155">
        <v>7.3460409784077997E-19</v>
      </c>
      <c r="CT113" s="155"/>
      <c r="CU113" s="155">
        <v>-4.8630756435566005E-7</v>
      </c>
      <c r="CV113" s="155">
        <v>2.8764637222831701E-6</v>
      </c>
      <c r="CW113" s="155"/>
      <c r="CX113" s="155">
        <v>2.02824515995049E-18</v>
      </c>
      <c r="CY113" s="155">
        <v>4.5700903287204499E-19</v>
      </c>
      <c r="CZ113" s="155"/>
      <c r="DA113" s="155">
        <v>0.13714380431970599</v>
      </c>
      <c r="DB113" s="155">
        <v>1.6875536224580101E-2</v>
      </c>
      <c r="DC113" s="155"/>
    </row>
    <row r="114" spans="1:107">
      <c r="A114" s="152">
        <v>3</v>
      </c>
      <c r="B114" s="153" t="s">
        <v>208</v>
      </c>
      <c r="C114" s="153" t="s">
        <v>555</v>
      </c>
      <c r="D114" s="153" t="s">
        <v>365</v>
      </c>
      <c r="E114" s="153">
        <v>67.882340965818784</v>
      </c>
      <c r="F114" s="153">
        <v>4.2298573003703099</v>
      </c>
      <c r="G114" s="153">
        <v>0.59011979546147797</v>
      </c>
      <c r="H114" s="153">
        <v>0.297585859973233</v>
      </c>
      <c r="I114" s="153"/>
      <c r="J114" s="153"/>
      <c r="K114" s="153"/>
      <c r="L114" s="153">
        <v>221540.67576518099</v>
      </c>
      <c r="M114" s="153">
        <v>8956.60383384753</v>
      </c>
      <c r="N114" s="153">
        <v>780.10895397046602</v>
      </c>
      <c r="O114" s="153">
        <v>1.3891563030110301</v>
      </c>
      <c r="P114" s="153">
        <v>0.33329038324900201</v>
      </c>
      <c r="Q114" s="153">
        <v>0.40294259065315202</v>
      </c>
      <c r="R114" s="153"/>
      <c r="S114" s="153"/>
      <c r="T114" s="153"/>
      <c r="U114" s="153">
        <v>2.7865754868389199</v>
      </c>
      <c r="V114" s="153">
        <v>0.36196361967632101</v>
      </c>
      <c r="W114" s="153">
        <v>0.177647930940868</v>
      </c>
      <c r="X114" s="153">
        <v>-4.5858924897725704</v>
      </c>
      <c r="Y114" s="153">
        <v>4.66824269209107</v>
      </c>
      <c r="Z114" s="153">
        <v>16.463022017515101</v>
      </c>
      <c r="AA114" s="153">
        <v>3470.91538868826</v>
      </c>
      <c r="AB114" s="153">
        <v>173.34320699313801</v>
      </c>
      <c r="AC114" s="153">
        <v>46.343680334724901</v>
      </c>
      <c r="AD114" s="153">
        <v>0.87624755533793897</v>
      </c>
      <c r="AE114" s="153">
        <v>0.19789870592981901</v>
      </c>
      <c r="AF114" s="153">
        <v>9.5772972234888898E-2</v>
      </c>
      <c r="AG114" s="153">
        <v>0.11582525340185799</v>
      </c>
      <c r="AH114" s="153">
        <v>0.173918425433496</v>
      </c>
      <c r="AI114" s="153">
        <v>0.44131981054324299</v>
      </c>
      <c r="AJ114" s="153">
        <v>4.97751449540951E-3</v>
      </c>
      <c r="AK114" s="153">
        <v>2.4034119879651401E-4</v>
      </c>
      <c r="AL114" s="153">
        <v>0</v>
      </c>
      <c r="AM114" s="153">
        <v>5.1066834234367704</v>
      </c>
      <c r="AN114" s="153">
        <v>1.3597724282494501</v>
      </c>
      <c r="AO114" s="153">
        <v>2.2660353651143299</v>
      </c>
      <c r="AP114" s="153">
        <v>0.254634607618829</v>
      </c>
      <c r="AQ114" s="153">
        <v>8.5538715134896401E-2</v>
      </c>
      <c r="AR114" s="153">
        <v>0</v>
      </c>
      <c r="AS114" s="153">
        <v>514.50386874092601</v>
      </c>
      <c r="AT114" s="153">
        <v>23.1402349734641</v>
      </c>
      <c r="AU114" s="153">
        <v>0.26828356905800199</v>
      </c>
      <c r="AV114" s="153">
        <v>0.102869282255242</v>
      </c>
      <c r="AW114" s="153">
        <v>6.6270930282913407E-2</v>
      </c>
      <c r="AX114" s="153">
        <v>9.3383982778170296E-2</v>
      </c>
      <c r="AY114" s="153">
        <v>-4.4823262196444398E-2</v>
      </c>
      <c r="AZ114" s="153">
        <v>1.73091557691514E-3</v>
      </c>
      <c r="BA114" s="153">
        <v>0.19608320367773799</v>
      </c>
      <c r="BB114" s="153">
        <v>-1.8975513318714499E-2</v>
      </c>
      <c r="BC114" s="153">
        <v>5.1626671842795702E-4</v>
      </c>
      <c r="BD114" s="153">
        <v>9.9606858992647804E-2</v>
      </c>
      <c r="BE114" s="153">
        <v>-2.31803651941417E-3</v>
      </c>
      <c r="BF114" s="153">
        <v>2.5919789802217102E-4</v>
      </c>
      <c r="BG114" s="153">
        <v>7.3032025309949497E-2</v>
      </c>
      <c r="BH114" s="153">
        <v>28.6211621544041</v>
      </c>
      <c r="BI114" s="153">
        <v>2.8819061962386701</v>
      </c>
      <c r="BJ114" s="153">
        <v>0</v>
      </c>
      <c r="BK114" s="153">
        <v>0.71002222517242397</v>
      </c>
      <c r="BL114" s="153">
        <v>0.13668833046380999</v>
      </c>
      <c r="BM114" s="153">
        <v>0</v>
      </c>
      <c r="BN114" s="153">
        <v>1.16954997547345</v>
      </c>
      <c r="BO114" s="153">
        <v>0.18047321068653599</v>
      </c>
      <c r="BP114" s="153">
        <v>0</v>
      </c>
      <c r="BQ114" s="153">
        <v>0.118964858026058</v>
      </c>
      <c r="BR114" s="153">
        <v>5.35593650166101E-2</v>
      </c>
      <c r="BS114" s="153">
        <v>4.9542871541463702E-2</v>
      </c>
      <c r="BT114" s="153">
        <v>0.38755953419762701</v>
      </c>
      <c r="BU114" s="153">
        <v>0.23880591569426499</v>
      </c>
      <c r="BV114" s="153">
        <v>0</v>
      </c>
      <c r="BW114" s="153">
        <v>-8.6990380943185802E-4</v>
      </c>
      <c r="BX114" s="153">
        <v>2.5613594300313603E-4</v>
      </c>
      <c r="BY114" s="153">
        <v>0</v>
      </c>
      <c r="BZ114" s="153">
        <v>0.48878532343562298</v>
      </c>
      <c r="CA114" s="153">
        <v>0.152889175354952</v>
      </c>
      <c r="CB114" s="153">
        <v>0</v>
      </c>
      <c r="CC114" s="153">
        <v>-1.8613293017351101E-3</v>
      </c>
      <c r="CD114" s="153">
        <v>2.6960805363771602E-4</v>
      </c>
      <c r="CE114" s="153">
        <v>0.36274012168993403</v>
      </c>
      <c r="CF114" s="153">
        <v>4.82704074313947E-19</v>
      </c>
      <c r="CG114" s="153">
        <v>1.29355467030452E-20</v>
      </c>
      <c r="CH114" s="153">
        <v>0</v>
      </c>
      <c r="CI114" s="153">
        <v>-1.257189667256E-7</v>
      </c>
      <c r="CJ114" s="153">
        <v>1.05290293102053E-8</v>
      </c>
      <c r="CK114" s="153">
        <v>0</v>
      </c>
      <c r="CL114" s="153">
        <v>-8.3861687411266001E-18</v>
      </c>
      <c r="CM114" s="153">
        <v>3.320555087561E-19</v>
      </c>
      <c r="CN114" s="153">
        <v>0</v>
      </c>
      <c r="CO114" s="153">
        <v>-9.2775939622627996E-31</v>
      </c>
      <c r="CP114" s="153">
        <v>7.8230777028374495E-32</v>
      </c>
      <c r="CQ114" s="153">
        <v>0</v>
      </c>
      <c r="CR114" s="153">
        <v>-1.0846565281824899E-17</v>
      </c>
      <c r="CS114" s="153">
        <v>4.1984588688619801E-19</v>
      </c>
      <c r="CT114" s="153">
        <v>0</v>
      </c>
      <c r="CU114" s="153">
        <v>-2.07071394826609E-20</v>
      </c>
      <c r="CV114" s="153">
        <v>1.7457147659734098E-21</v>
      </c>
      <c r="CW114" s="153">
        <v>0</v>
      </c>
      <c r="CX114" s="153">
        <v>-5.8963886651288497E-18</v>
      </c>
      <c r="CY114" s="153">
        <v>1.9548950987492599E-19</v>
      </c>
      <c r="CZ114" s="153">
        <v>0</v>
      </c>
      <c r="DA114" s="153">
        <v>0.104433516663248</v>
      </c>
      <c r="DB114" s="153">
        <v>7.7694591345219902E-2</v>
      </c>
      <c r="DC114" s="153">
        <v>0.15669566975118701</v>
      </c>
    </row>
    <row r="115" spans="1:107">
      <c r="A115" s="152">
        <v>3</v>
      </c>
      <c r="B115" s="153" t="s">
        <v>208</v>
      </c>
      <c r="C115" s="153" t="s">
        <v>555</v>
      </c>
      <c r="D115" s="153" t="s">
        <v>365</v>
      </c>
      <c r="E115" s="153">
        <v>67.979607241279652</v>
      </c>
      <c r="F115" s="153">
        <v>4.21642427750308</v>
      </c>
      <c r="G115" s="153">
        <v>0.46081285084655299</v>
      </c>
      <c r="H115" s="153">
        <v>0.29488209446409402</v>
      </c>
      <c r="I115" s="153"/>
      <c r="J115" s="153"/>
      <c r="K115" s="153"/>
      <c r="L115" s="153">
        <v>230456.605895079</v>
      </c>
      <c r="M115" s="153">
        <v>14038.716429666199</v>
      </c>
      <c r="N115" s="153">
        <v>1123.9401069140199</v>
      </c>
      <c r="O115" s="153">
        <v>1.0116607332010701</v>
      </c>
      <c r="P115" s="153">
        <v>0.24018077519773001</v>
      </c>
      <c r="Q115" s="153">
        <v>0.62751593692512897</v>
      </c>
      <c r="R115" s="153"/>
      <c r="S115" s="153"/>
      <c r="T115" s="153"/>
      <c r="U115" s="153">
        <v>2.6900580711052098</v>
      </c>
      <c r="V115" s="153">
        <v>0.31744619091302401</v>
      </c>
      <c r="W115" s="153">
        <v>0.19399119730568501</v>
      </c>
      <c r="X115" s="153">
        <v>9.7493849077811504E-3</v>
      </c>
      <c r="Y115" s="153">
        <v>5.0689421709446396</v>
      </c>
      <c r="Z115" s="153">
        <v>19.043767650223199</v>
      </c>
      <c r="AA115" s="153">
        <v>3694.5669643756901</v>
      </c>
      <c r="AB115" s="153">
        <v>209.99898294451401</v>
      </c>
      <c r="AC115" s="153">
        <v>37.288104319386399</v>
      </c>
      <c r="AD115" s="153">
        <v>0.77648320107549595</v>
      </c>
      <c r="AE115" s="153">
        <v>0.19584319638369499</v>
      </c>
      <c r="AF115" s="153">
        <v>0</v>
      </c>
      <c r="AG115" s="153">
        <v>-5.3915953550555902E-2</v>
      </c>
      <c r="AH115" s="153">
        <v>2.0356650887123399E-3</v>
      </c>
      <c r="AI115" s="153">
        <v>1.08405261538455</v>
      </c>
      <c r="AJ115" s="153">
        <v>0.22054365904449899</v>
      </c>
      <c r="AK115" s="153">
        <v>0.196746976249877</v>
      </c>
      <c r="AL115" s="153">
        <v>0.387684644568</v>
      </c>
      <c r="AM115" s="153">
        <v>5.9663628764581604</v>
      </c>
      <c r="AN115" s="153">
        <v>1.4326016083589499</v>
      </c>
      <c r="AO115" s="153">
        <v>1.93334904467603</v>
      </c>
      <c r="AP115" s="153">
        <v>0.167954612680283</v>
      </c>
      <c r="AQ115" s="153">
        <v>6.3970977271274404E-2</v>
      </c>
      <c r="AR115" s="153">
        <v>0</v>
      </c>
      <c r="AS115" s="153">
        <v>519.36403185562995</v>
      </c>
      <c r="AT115" s="153">
        <v>29.85238415093</v>
      </c>
      <c r="AU115" s="153">
        <v>0.24348245397174001</v>
      </c>
      <c r="AV115" s="153">
        <v>0.21011751675356199</v>
      </c>
      <c r="AW115" s="153">
        <v>0.1169354033112</v>
      </c>
      <c r="AX115" s="153">
        <v>0.12847639322899701</v>
      </c>
      <c r="AY115" s="153">
        <v>4.7326397418218204E-3</v>
      </c>
      <c r="AZ115" s="153">
        <v>5.3957694196796899E-2</v>
      </c>
      <c r="BA115" s="153">
        <v>0.42735600795615902</v>
      </c>
      <c r="BB115" s="153">
        <v>-5.7510196937188701E-3</v>
      </c>
      <c r="BC115" s="153">
        <v>4.0838496614785798E-4</v>
      </c>
      <c r="BD115" s="153">
        <v>0</v>
      </c>
      <c r="BE115" s="153">
        <v>-6.3337730676124599E-3</v>
      </c>
      <c r="BF115" s="153">
        <v>3.2727655209900799E-4</v>
      </c>
      <c r="BG115" s="153">
        <v>4.9953455198648897E-2</v>
      </c>
      <c r="BH115" s="153">
        <v>28.114261147583498</v>
      </c>
      <c r="BI115" s="153">
        <v>2.7518864194736601</v>
      </c>
      <c r="BJ115" s="153">
        <v>0</v>
      </c>
      <c r="BK115" s="153">
        <v>0.64648699446622204</v>
      </c>
      <c r="BL115" s="153">
        <v>0.11955917638640801</v>
      </c>
      <c r="BM115" s="153">
        <v>0</v>
      </c>
      <c r="BN115" s="153">
        <v>1.10379736055084</v>
      </c>
      <c r="BO115" s="153">
        <v>0.16815171018196201</v>
      </c>
      <c r="BP115" s="153">
        <v>5.5569374964975597E-2</v>
      </c>
      <c r="BQ115" s="153">
        <v>9.7566548359929797E-2</v>
      </c>
      <c r="BR115" s="153">
        <v>4.6856704947944902E-2</v>
      </c>
      <c r="BS115" s="153">
        <v>0</v>
      </c>
      <c r="BT115" s="153">
        <v>0.232924400722753</v>
      </c>
      <c r="BU115" s="153">
        <v>0.16319122400962299</v>
      </c>
      <c r="BV115" s="153">
        <v>0</v>
      </c>
      <c r="BW115" s="153">
        <v>-8.7290528568980796E-3</v>
      </c>
      <c r="BX115" s="153">
        <v>1.1488930272106599E-3</v>
      </c>
      <c r="BY115" s="153">
        <v>0.34334041868985998</v>
      </c>
      <c r="BZ115" s="153">
        <v>0.40076755432504801</v>
      </c>
      <c r="CA115" s="153">
        <v>0.12648050520790799</v>
      </c>
      <c r="CB115" s="153">
        <v>0</v>
      </c>
      <c r="CC115" s="153">
        <v>-3.15405433427736E-3</v>
      </c>
      <c r="CD115" s="153">
        <v>1.7800687185088099E-4</v>
      </c>
      <c r="CE115" s="153">
        <v>0</v>
      </c>
      <c r="CF115" s="153">
        <v>9.2721000001081E-20</v>
      </c>
      <c r="CG115" s="153">
        <v>1.23547601278194E-20</v>
      </c>
      <c r="CH115" s="153">
        <v>0</v>
      </c>
      <c r="CI115" s="153">
        <v>4.6137457137601102E-7</v>
      </c>
      <c r="CJ115" s="153">
        <v>4.2474194627731501E-8</v>
      </c>
      <c r="CK115" s="153">
        <v>0</v>
      </c>
      <c r="CL115" s="153">
        <v>-8.65264611474205E-18</v>
      </c>
      <c r="CM115" s="153">
        <v>4.2822490281838499E-19</v>
      </c>
      <c r="CN115" s="153">
        <v>0</v>
      </c>
      <c r="CO115" s="153">
        <v>3.4271395158980197E-30</v>
      </c>
      <c r="CP115" s="153">
        <v>3.1554452597640002E-31</v>
      </c>
      <c r="CQ115" s="153">
        <v>0</v>
      </c>
      <c r="CR115" s="153">
        <v>-1.0790511558704101E-17</v>
      </c>
      <c r="CS115" s="153">
        <v>5.2706342369518502E-19</v>
      </c>
      <c r="CT115" s="153">
        <v>0</v>
      </c>
      <c r="CU115" s="153">
        <v>7.6446158746430703E-20</v>
      </c>
      <c r="CV115" s="153">
        <v>7.0373202462768696E-21</v>
      </c>
      <c r="CW115" s="153">
        <v>0</v>
      </c>
      <c r="CX115" s="153">
        <v>-5.1198301461214499E-18</v>
      </c>
      <c r="CY115" s="153">
        <v>2.5260310869988698E-19</v>
      </c>
      <c r="CZ115" s="153">
        <v>0</v>
      </c>
      <c r="DA115" s="153">
        <v>0.112302718555301</v>
      </c>
      <c r="DB115" s="153">
        <v>7.0339701702107696E-2</v>
      </c>
      <c r="DC115" s="153">
        <v>0.20228300538662</v>
      </c>
    </row>
    <row r="116" spans="1:107">
      <c r="A116" s="152">
        <v>3</v>
      </c>
      <c r="B116" s="153" t="s">
        <v>208</v>
      </c>
      <c r="C116" s="153" t="s">
        <v>555</v>
      </c>
      <c r="D116" s="153" t="s">
        <v>374</v>
      </c>
      <c r="E116" s="153">
        <v>79.586130262701573</v>
      </c>
      <c r="F116" s="153">
        <v>4.3063012419774997</v>
      </c>
      <c r="G116" s="153">
        <v>0.60124936215838698</v>
      </c>
      <c r="H116" s="153">
        <v>0.47784961567358097</v>
      </c>
      <c r="I116" s="153"/>
      <c r="J116" s="153"/>
      <c r="K116" s="153"/>
      <c r="L116" s="153">
        <v>252379.61812693201</v>
      </c>
      <c r="M116" s="153">
        <v>10785.266217894699</v>
      </c>
      <c r="N116" s="153">
        <v>835.75523137169102</v>
      </c>
      <c r="O116" s="153">
        <v>1.0502367622669899</v>
      </c>
      <c r="P116" s="153">
        <v>0.28912831792358901</v>
      </c>
      <c r="Q116" s="153">
        <v>0.37544010196833399</v>
      </c>
      <c r="R116" s="153"/>
      <c r="S116" s="153"/>
      <c r="T116" s="153"/>
      <c r="U116" s="153">
        <v>3.61740143890892</v>
      </c>
      <c r="V116" s="153">
        <v>0.37711420649342697</v>
      </c>
      <c r="W116" s="153">
        <v>0.136832831433157</v>
      </c>
      <c r="X116" s="153">
        <v>-1.3573266677889999</v>
      </c>
      <c r="Y116" s="153">
        <v>5.5451039681402703</v>
      </c>
      <c r="Z116" s="153">
        <v>20.3666069829656</v>
      </c>
      <c r="AA116" s="153">
        <v>4113.1941030654798</v>
      </c>
      <c r="AB116" s="153">
        <v>217.08740095847801</v>
      </c>
      <c r="AC116" s="153">
        <v>46.6412970671906</v>
      </c>
      <c r="AD116" s="153">
        <v>1.0252317051188999</v>
      </c>
      <c r="AE116" s="153">
        <v>0.224300498511773</v>
      </c>
      <c r="AF116" s="153">
        <v>0</v>
      </c>
      <c r="AG116" s="153">
        <v>9.8036878442807701E-2</v>
      </c>
      <c r="AH116" s="153">
        <v>0.15044777722607999</v>
      </c>
      <c r="AI116" s="153">
        <v>0</v>
      </c>
      <c r="AJ116" s="153">
        <v>0.29290708259676101</v>
      </c>
      <c r="AK116" s="153">
        <v>0.24305565563316101</v>
      </c>
      <c r="AL116" s="153">
        <v>0.58774665070552501</v>
      </c>
      <c r="AM116" s="153">
        <v>3.6601253114752601</v>
      </c>
      <c r="AN116" s="153">
        <v>1.4809099963452601</v>
      </c>
      <c r="AO116" s="153">
        <v>2.2093838867111102</v>
      </c>
      <c r="AP116" s="153">
        <v>0.10783870222347899</v>
      </c>
      <c r="AQ116" s="153">
        <v>5.6695799794149002E-2</v>
      </c>
      <c r="AR116" s="153">
        <v>0</v>
      </c>
      <c r="AS116" s="153">
        <v>581.95143064435797</v>
      </c>
      <c r="AT116" s="153">
        <v>27.068323080792201</v>
      </c>
      <c r="AU116" s="153">
        <v>0.17447752893851801</v>
      </c>
      <c r="AV116" s="153">
        <v>0.17072960520216601</v>
      </c>
      <c r="AW116" s="153">
        <v>9.3732655908603704E-2</v>
      </c>
      <c r="AX116" s="153">
        <v>0</v>
      </c>
      <c r="AY116" s="153">
        <v>-1.125545919649E-2</v>
      </c>
      <c r="AZ116" s="153">
        <v>8.2412306166615196E-4</v>
      </c>
      <c r="BA116" s="153">
        <v>0</v>
      </c>
      <c r="BB116" s="153">
        <v>5.8931795277552997E-2</v>
      </c>
      <c r="BC116" s="153">
        <v>5.6135294051271198E-2</v>
      </c>
      <c r="BD116" s="153">
        <v>0</v>
      </c>
      <c r="BE116" s="153">
        <v>-3.2787800074757399E-3</v>
      </c>
      <c r="BF116" s="153">
        <v>2.1106143582896701E-4</v>
      </c>
      <c r="BG116" s="153">
        <v>0</v>
      </c>
      <c r="BH116" s="153">
        <v>27.5522895681503</v>
      </c>
      <c r="BI116" s="153">
        <v>2.8779328040354302</v>
      </c>
      <c r="BJ116" s="153">
        <v>0.47798972722326499</v>
      </c>
      <c r="BK116" s="153">
        <v>0.92459772808591101</v>
      </c>
      <c r="BL116" s="153">
        <v>0.17031901114089701</v>
      </c>
      <c r="BM116" s="153">
        <v>0</v>
      </c>
      <c r="BN116" s="153">
        <v>1.54409832853561</v>
      </c>
      <c r="BO116" s="153">
        <v>0.26236908738993903</v>
      </c>
      <c r="BP116" s="153">
        <v>0</v>
      </c>
      <c r="BQ116" s="153">
        <v>0.25163060844990698</v>
      </c>
      <c r="BR116" s="153">
        <v>7.6917214914853593E-2</v>
      </c>
      <c r="BS116" s="153">
        <v>0</v>
      </c>
      <c r="BT116" s="153">
        <v>0.68431127401974501</v>
      </c>
      <c r="BU116" s="153">
        <v>0.32663266889685699</v>
      </c>
      <c r="BV116" s="153">
        <v>0</v>
      </c>
      <c r="BW116" s="153">
        <v>-2.94942251295435E-2</v>
      </c>
      <c r="BX116" s="153">
        <v>1.1804285375405601E-3</v>
      </c>
      <c r="BY116" s="153">
        <v>0.37746623934253998</v>
      </c>
      <c r="BZ116" s="153">
        <v>0.45958739622328099</v>
      </c>
      <c r="CA116" s="153">
        <v>0.14046405686822999</v>
      </c>
      <c r="CB116" s="153">
        <v>0</v>
      </c>
      <c r="CC116" s="153">
        <v>4.6096994111262E-4</v>
      </c>
      <c r="CD116" s="153">
        <v>2.2205250132808998E-5</v>
      </c>
      <c r="CE116" s="153">
        <v>0</v>
      </c>
      <c r="CF116" s="153">
        <v>-3.4316964734390402E-19</v>
      </c>
      <c r="CG116" s="153">
        <v>2.4339402097309099E-20</v>
      </c>
      <c r="CH116" s="153">
        <v>0</v>
      </c>
      <c r="CI116" s="153">
        <v>-2.2702416164391498E-6</v>
      </c>
      <c r="CJ116" s="153">
        <v>2.46782071854599E-7</v>
      </c>
      <c r="CK116" s="153">
        <v>0.204157710832681</v>
      </c>
      <c r="CL116" s="153">
        <v>-9.3613698983803304E-18</v>
      </c>
      <c r="CM116" s="153">
        <v>3.5970197973165799E-19</v>
      </c>
      <c r="CN116" s="153">
        <v>0</v>
      </c>
      <c r="CO116" s="153">
        <v>-1.3770274150889301E-29</v>
      </c>
      <c r="CP116" s="153">
        <v>1.1336047624935501E-30</v>
      </c>
      <c r="CQ116" s="153">
        <v>0</v>
      </c>
      <c r="CR116" s="153">
        <v>-1.1191769833520899E-17</v>
      </c>
      <c r="CS116" s="153">
        <v>4.3080607668855502E-19</v>
      </c>
      <c r="CT116" s="153">
        <v>0</v>
      </c>
      <c r="CU116" s="153">
        <v>-3.0586671379420098E-19</v>
      </c>
      <c r="CV116" s="153">
        <v>2.5105293139242799E-20</v>
      </c>
      <c r="CW116" s="153">
        <v>0</v>
      </c>
      <c r="CX116" s="153">
        <v>-5.4681807750979299E-18</v>
      </c>
      <c r="CY116" s="153">
        <v>2.1282734239536799E-19</v>
      </c>
      <c r="CZ116" s="153">
        <v>0</v>
      </c>
      <c r="DA116" s="153">
        <v>0.122011972637046</v>
      </c>
      <c r="DB116" s="153">
        <v>8.15395664094513E-2</v>
      </c>
      <c r="DC116" s="153">
        <v>0.13327110616947199</v>
      </c>
    </row>
    <row r="117" spans="1:107">
      <c r="A117" s="152">
        <v>3</v>
      </c>
      <c r="B117" s="153" t="s">
        <v>208</v>
      </c>
      <c r="C117" s="153" t="s">
        <v>555</v>
      </c>
      <c r="D117" s="153" t="s">
        <v>360</v>
      </c>
      <c r="E117" s="153">
        <v>68.370825679718763</v>
      </c>
      <c r="F117" s="153">
        <v>3.4124077321755601</v>
      </c>
      <c r="G117" s="153">
        <v>0.45286655173378898</v>
      </c>
      <c r="H117" s="153">
        <v>0.37192759724497998</v>
      </c>
      <c r="I117" s="153"/>
      <c r="J117" s="153"/>
      <c r="K117" s="153"/>
      <c r="L117" s="153">
        <v>224672.078252654</v>
      </c>
      <c r="M117" s="153">
        <v>13739.858217757201</v>
      </c>
      <c r="N117" s="153">
        <v>627.86941186433398</v>
      </c>
      <c r="O117" s="153">
        <v>1.4633384221785699</v>
      </c>
      <c r="P117" s="153">
        <v>0.30814958064113301</v>
      </c>
      <c r="Q117" s="153">
        <v>0.446272228910777</v>
      </c>
      <c r="R117" s="153"/>
      <c r="S117" s="153"/>
      <c r="T117" s="153"/>
      <c r="U117" s="153">
        <v>2.9819654073674999</v>
      </c>
      <c r="V117" s="153">
        <v>0.39168057250614302</v>
      </c>
      <c r="W117" s="153">
        <v>0.151246925420816</v>
      </c>
      <c r="X117" s="153">
        <v>-1.9597993598308201</v>
      </c>
      <c r="Y117" s="153">
        <v>5.2072939861910497</v>
      </c>
      <c r="Z117" s="153">
        <v>15.9851576108227</v>
      </c>
      <c r="AA117" s="153">
        <v>3535.5541751726901</v>
      </c>
      <c r="AB117" s="153">
        <v>204.458650088371</v>
      </c>
      <c r="AC117" s="153">
        <v>51.904931777897197</v>
      </c>
      <c r="AD117" s="153">
        <v>0.74472888753131306</v>
      </c>
      <c r="AE117" s="153">
        <v>0.18944293643676999</v>
      </c>
      <c r="AF117" s="153">
        <v>0.17857976183027999</v>
      </c>
      <c r="AG117" s="153">
        <v>3.8766800325275998E-2</v>
      </c>
      <c r="AH117" s="153">
        <v>9.6814602119189103E-2</v>
      </c>
      <c r="AI117" s="153">
        <v>0.60321000510580403</v>
      </c>
      <c r="AJ117" s="153">
        <v>0.64560923414954297</v>
      </c>
      <c r="AK117" s="153">
        <v>0.34142899119602199</v>
      </c>
      <c r="AL117" s="153">
        <v>0</v>
      </c>
      <c r="AM117" s="153">
        <v>4.78388595655362</v>
      </c>
      <c r="AN117" s="153">
        <v>1.2757065956232201</v>
      </c>
      <c r="AO117" s="153">
        <v>1.4732311875477599</v>
      </c>
      <c r="AP117" s="153">
        <v>0.12686663732879699</v>
      </c>
      <c r="AQ117" s="153">
        <v>6.5078859929726299E-2</v>
      </c>
      <c r="AR117" s="153">
        <v>7.7126735823694795E-2</v>
      </c>
      <c r="AS117" s="153">
        <v>510.81308693717</v>
      </c>
      <c r="AT117" s="153">
        <v>32.392258175596297</v>
      </c>
      <c r="AU117" s="153">
        <v>0.24329037747152299</v>
      </c>
      <c r="AV117" s="153">
        <v>4.0830226222650499E-2</v>
      </c>
      <c r="AW117" s="153">
        <v>3.9154811920572602E-2</v>
      </c>
      <c r="AX117" s="153">
        <v>0.15502712247573999</v>
      </c>
      <c r="AY117" s="153">
        <v>0.27394532656952603</v>
      </c>
      <c r="AZ117" s="153">
        <v>0.14539872089188599</v>
      </c>
      <c r="BA117" s="153">
        <v>0</v>
      </c>
      <c r="BB117" s="153">
        <v>-3.6886580668854898E-4</v>
      </c>
      <c r="BC117" s="153">
        <v>2.00419937800874E-5</v>
      </c>
      <c r="BD117" s="153">
        <v>0</v>
      </c>
      <c r="BE117" s="153">
        <v>5.1856054825292802E-4</v>
      </c>
      <c r="BF117" s="153">
        <v>2.3376410254959E-5</v>
      </c>
      <c r="BG117" s="153">
        <v>0</v>
      </c>
      <c r="BH117" s="153">
        <v>24.5206344293249</v>
      </c>
      <c r="BI117" s="153">
        <v>2.3027261555114</v>
      </c>
      <c r="BJ117" s="153">
        <v>0.59573603773322203</v>
      </c>
      <c r="BK117" s="153">
        <v>1.06490219295805</v>
      </c>
      <c r="BL117" s="153">
        <v>0.18928936354016401</v>
      </c>
      <c r="BM117" s="153">
        <v>0</v>
      </c>
      <c r="BN117" s="153">
        <v>1.3469920491151699</v>
      </c>
      <c r="BO117" s="153">
        <v>0.17299216925214</v>
      </c>
      <c r="BP117" s="153">
        <v>0.110003843384316</v>
      </c>
      <c r="BQ117" s="153">
        <v>0.11016580857219301</v>
      </c>
      <c r="BR117" s="153">
        <v>5.3743167025048597E-2</v>
      </c>
      <c r="BS117" s="153">
        <v>0</v>
      </c>
      <c r="BT117" s="153">
        <v>0.37284642219206998</v>
      </c>
      <c r="BU117" s="153">
        <v>0.22838436777462701</v>
      </c>
      <c r="BV117" s="153">
        <v>0.30793035727742502</v>
      </c>
      <c r="BW117" s="153">
        <v>1.8613658898924398E-2</v>
      </c>
      <c r="BX117" s="153">
        <v>6.1564415355085902E-2</v>
      </c>
      <c r="BY117" s="153">
        <v>0</v>
      </c>
      <c r="BZ117" s="153">
        <v>0.24177711167509</v>
      </c>
      <c r="CA117" s="153">
        <v>9.7329723501883403E-2</v>
      </c>
      <c r="CB117" s="153">
        <v>0</v>
      </c>
      <c r="CC117" s="153">
        <v>5.8236121185768102E-4</v>
      </c>
      <c r="CD117" s="153">
        <v>6.5566952154790602E-5</v>
      </c>
      <c r="CE117" s="153">
        <v>0</v>
      </c>
      <c r="CF117" s="153">
        <v>-7.2774061102540397E-19</v>
      </c>
      <c r="CG117" s="153">
        <v>4.6933946856264002E-20</v>
      </c>
      <c r="CH117" s="153">
        <v>0</v>
      </c>
      <c r="CI117" s="153">
        <v>-2.7227232170263601E-6</v>
      </c>
      <c r="CJ117" s="153">
        <v>1.83369689250137E-7</v>
      </c>
      <c r="CK117" s="153">
        <v>0</v>
      </c>
      <c r="CL117" s="153">
        <v>-8.5097775475275601E-18</v>
      </c>
      <c r="CM117" s="153">
        <v>4.6964236826021703E-19</v>
      </c>
      <c r="CN117" s="153">
        <v>0</v>
      </c>
      <c r="CO117" s="153">
        <v>4.7163096488565099E-29</v>
      </c>
      <c r="CP117" s="153">
        <v>4.3779695914188503E-30</v>
      </c>
      <c r="CQ117" s="153">
        <v>0</v>
      </c>
      <c r="CR117" s="153">
        <v>-9.8349209665457499E-18</v>
      </c>
      <c r="CS117" s="153">
        <v>5.3318033514794897E-19</v>
      </c>
      <c r="CT117" s="153">
        <v>0</v>
      </c>
      <c r="CU117" s="153">
        <v>1.05076489677915E-18</v>
      </c>
      <c r="CV117" s="153">
        <v>9.7521049608061898E-20</v>
      </c>
      <c r="CW117" s="153">
        <v>0</v>
      </c>
      <c r="CX117" s="153">
        <v>-4.9564042192145798E-18</v>
      </c>
      <c r="CY117" s="153">
        <v>2.7051036015461201E-19</v>
      </c>
      <c r="CZ117" s="153">
        <v>0</v>
      </c>
      <c r="DA117" s="153">
        <v>0.112800483480524</v>
      </c>
      <c r="DB117" s="153">
        <v>7.0988392455587607E-2</v>
      </c>
      <c r="DC117" s="153">
        <v>0.13341700724014199</v>
      </c>
    </row>
    <row r="118" spans="1:107">
      <c r="A118" s="152">
        <v>3</v>
      </c>
      <c r="B118" s="153" t="s">
        <v>208</v>
      </c>
      <c r="C118" s="153" t="s">
        <v>555</v>
      </c>
      <c r="D118" s="153" t="s">
        <v>360</v>
      </c>
      <c r="E118" s="153">
        <v>59.415507676713347</v>
      </c>
      <c r="F118" s="153">
        <v>1.78253944652934</v>
      </c>
      <c r="G118" s="153">
        <v>0.47478094977627799</v>
      </c>
      <c r="H118" s="153">
        <v>0.45375443719250802</v>
      </c>
      <c r="I118" s="153"/>
      <c r="J118" s="153"/>
      <c r="K118" s="153"/>
      <c r="L118" s="153">
        <v>254112.870337506</v>
      </c>
      <c r="M118" s="153">
        <v>13427.723401298001</v>
      </c>
      <c r="N118" s="153">
        <v>715.04045005873195</v>
      </c>
      <c r="O118" s="153">
        <v>1.28059349319006</v>
      </c>
      <c r="P118" s="153">
        <v>0.30916418510471599</v>
      </c>
      <c r="Q118" s="153">
        <v>0.52558491273100705</v>
      </c>
      <c r="R118" s="153"/>
      <c r="S118" s="153"/>
      <c r="T118" s="153"/>
      <c r="U118" s="153">
        <v>3.6670230216492099</v>
      </c>
      <c r="V118" s="153">
        <v>0.36529678331508197</v>
      </c>
      <c r="W118" s="153">
        <v>8.3589642821503898E-2</v>
      </c>
      <c r="X118" s="153">
        <v>-1.85089143394473</v>
      </c>
      <c r="Y118" s="153">
        <v>6.0770052376023003</v>
      </c>
      <c r="Z118" s="153">
        <v>18.705049443712898</v>
      </c>
      <c r="AA118" s="153">
        <v>4886.1723980237603</v>
      </c>
      <c r="AB118" s="153">
        <v>271.097789729449</v>
      </c>
      <c r="AC118" s="153">
        <v>45.571743885722597</v>
      </c>
      <c r="AD118" s="153">
        <v>0.74371644246303004</v>
      </c>
      <c r="AE118" s="153">
        <v>0.21569953250929</v>
      </c>
      <c r="AF118" s="153">
        <v>0.148720316864727</v>
      </c>
      <c r="AG118" s="153">
        <v>0.104753045021669</v>
      </c>
      <c r="AH118" s="153">
        <v>0.18881798990297399</v>
      </c>
      <c r="AI118" s="153">
        <v>0.485741328116228</v>
      </c>
      <c r="AJ118" s="153">
        <v>3.40812505741932</v>
      </c>
      <c r="AK118" s="153">
        <v>0.87078831829455705</v>
      </c>
      <c r="AL118" s="153">
        <v>0.58703350001919996</v>
      </c>
      <c r="AM118" s="153">
        <v>7.9942771350354498</v>
      </c>
      <c r="AN118" s="153">
        <v>1.389078343575</v>
      </c>
      <c r="AO118" s="153">
        <v>2.48200167738911</v>
      </c>
      <c r="AP118" s="153">
        <v>0.52960838874554195</v>
      </c>
      <c r="AQ118" s="153">
        <v>0.167811989312769</v>
      </c>
      <c r="AR118" s="153">
        <v>0.11907436168095201</v>
      </c>
      <c r="AS118" s="153">
        <v>618.58114560996296</v>
      </c>
      <c r="AT118" s="153">
        <v>32.433421739980403</v>
      </c>
      <c r="AU118" s="153">
        <v>8.8028556930469501E-2</v>
      </c>
      <c r="AV118" s="153">
        <v>9.5547955465866904E-2</v>
      </c>
      <c r="AW118" s="153">
        <v>6.5933767960035097E-2</v>
      </c>
      <c r="AX118" s="153">
        <v>0.14513125834975499</v>
      </c>
      <c r="AY118" s="153">
        <v>0.461929148964212</v>
      </c>
      <c r="AZ118" s="153">
        <v>0.20099163745284401</v>
      </c>
      <c r="BA118" s="153">
        <v>0</v>
      </c>
      <c r="BB118" s="153">
        <v>3.9619935836292003E-2</v>
      </c>
      <c r="BC118" s="153">
        <v>4.3738786587261297E-2</v>
      </c>
      <c r="BD118" s="153">
        <v>0</v>
      </c>
      <c r="BE118" s="153">
        <v>-1.7647859594234399E-4</v>
      </c>
      <c r="BF118" s="153">
        <v>7.9284738763090197E-6</v>
      </c>
      <c r="BG118" s="153">
        <v>0</v>
      </c>
      <c r="BH118" s="153">
        <v>55.592990614042399</v>
      </c>
      <c r="BI118" s="153">
        <v>3.6536997116665102</v>
      </c>
      <c r="BJ118" s="153">
        <v>0</v>
      </c>
      <c r="BK118" s="153">
        <v>1.0224193117303</v>
      </c>
      <c r="BL118" s="153">
        <v>0.152561157201098</v>
      </c>
      <c r="BM118" s="153">
        <v>0</v>
      </c>
      <c r="BN118" s="153">
        <v>1.58232354790634</v>
      </c>
      <c r="BO118" s="153">
        <v>0.21341827913846201</v>
      </c>
      <c r="BP118" s="153">
        <v>0</v>
      </c>
      <c r="BQ118" s="153">
        <v>0.145982921232052</v>
      </c>
      <c r="BR118" s="153">
        <v>5.7804186830681302E-2</v>
      </c>
      <c r="BS118" s="153">
        <v>0</v>
      </c>
      <c r="BT118" s="153">
        <v>0.56784833366776399</v>
      </c>
      <c r="BU118" s="153">
        <v>0.274929916831534</v>
      </c>
      <c r="BV118" s="153">
        <v>0.342409843439758</v>
      </c>
      <c r="BW118" s="153">
        <v>2.7181500929864002E-3</v>
      </c>
      <c r="BX118" s="153">
        <v>1.20499237911645E-4</v>
      </c>
      <c r="BY118" s="153">
        <v>0</v>
      </c>
      <c r="BZ118" s="153">
        <v>0.58886797538943503</v>
      </c>
      <c r="CA118" s="153">
        <v>0.15992559525257399</v>
      </c>
      <c r="CB118" s="153">
        <v>0</v>
      </c>
      <c r="CC118" s="153">
        <v>-3.9056608373519001E-3</v>
      </c>
      <c r="CD118" s="153">
        <v>4.9653733026497099E-4</v>
      </c>
      <c r="CE118" s="153">
        <v>0.39923003768651</v>
      </c>
      <c r="CF118" s="153">
        <v>-1.25613183296672E-18</v>
      </c>
      <c r="CG118" s="153">
        <v>7.2877984773937802E-20</v>
      </c>
      <c r="CH118" s="153">
        <v>0</v>
      </c>
      <c r="CI118" s="153">
        <v>6.4519211172598204E-7</v>
      </c>
      <c r="CJ118" s="153">
        <v>2.84600178239844E-8</v>
      </c>
      <c r="CK118" s="153">
        <v>0</v>
      </c>
      <c r="CL118" s="153">
        <v>-9.3271876469419204E-18</v>
      </c>
      <c r="CM118" s="153">
        <v>4.68750682137358E-19</v>
      </c>
      <c r="CN118" s="153">
        <v>0</v>
      </c>
      <c r="CO118" s="153">
        <v>-2.0566704888876899E-28</v>
      </c>
      <c r="CP118" s="153">
        <v>2.1357935842571299E-29</v>
      </c>
      <c r="CQ118" s="153">
        <v>0</v>
      </c>
      <c r="CR118" s="153">
        <v>-1.03296092696806E-17</v>
      </c>
      <c r="CS118" s="153">
        <v>4.9299203836616803E-19</v>
      </c>
      <c r="CT118" s="153">
        <v>0</v>
      </c>
      <c r="CU118" s="153">
        <v>-4.5793973255383696E-18</v>
      </c>
      <c r="CV118" s="153">
        <v>4.75477681366499E-19</v>
      </c>
      <c r="CW118" s="153">
        <v>0</v>
      </c>
      <c r="CX118" s="153">
        <v>-5.3393625037343998E-18</v>
      </c>
      <c r="CY118" s="153">
        <v>2.5164337010869202E-19</v>
      </c>
      <c r="CZ118" s="153">
        <v>0</v>
      </c>
      <c r="DA118" s="153">
        <v>0.18319949940442801</v>
      </c>
      <c r="DB118" s="153">
        <v>8.9965761732920299E-2</v>
      </c>
      <c r="DC118" s="153">
        <v>0.200124189566111</v>
      </c>
    </row>
    <row r="119" spans="1:107">
      <c r="A119" s="152">
        <v>3</v>
      </c>
      <c r="B119" s="153" t="s">
        <v>208</v>
      </c>
      <c r="C119" s="153" t="s">
        <v>556</v>
      </c>
      <c r="D119" s="153" t="s">
        <v>365</v>
      </c>
      <c r="E119" s="153">
        <v>70.342764009112074</v>
      </c>
      <c r="F119" s="153">
        <v>4.8347706765986</v>
      </c>
      <c r="G119" s="153">
        <v>0.61776542904111498</v>
      </c>
      <c r="H119" s="153">
        <v>0.360471192438925</v>
      </c>
      <c r="I119" s="153"/>
      <c r="J119" s="153"/>
      <c r="K119" s="153"/>
      <c r="L119" s="153">
        <v>232915.04923509201</v>
      </c>
      <c r="M119" s="153">
        <v>8694.6413643348606</v>
      </c>
      <c r="N119" s="153">
        <v>659.89562913096495</v>
      </c>
      <c r="O119" s="153">
        <v>1.1785752435444801</v>
      </c>
      <c r="P119" s="153">
        <v>0.27350051771421902</v>
      </c>
      <c r="Q119" s="153">
        <v>0.35601234003760401</v>
      </c>
      <c r="R119" s="153"/>
      <c r="S119" s="153"/>
      <c r="T119" s="153"/>
      <c r="U119" s="153">
        <v>3.0415635834839398</v>
      </c>
      <c r="V119" s="153">
        <v>0.36320465945867603</v>
      </c>
      <c r="W119" s="153">
        <v>0.11132478975737201</v>
      </c>
      <c r="X119" s="153">
        <v>-1.8142409496215699</v>
      </c>
      <c r="Y119" s="153">
        <v>5.88758274636037</v>
      </c>
      <c r="Z119" s="153">
        <v>14.9347412348812</v>
      </c>
      <c r="AA119" s="153">
        <v>3756.91293295383</v>
      </c>
      <c r="AB119" s="153">
        <v>176.06339294281301</v>
      </c>
      <c r="AC119" s="153">
        <v>57.868165924278401</v>
      </c>
      <c r="AD119" s="153">
        <v>0.75954526480736495</v>
      </c>
      <c r="AE119" s="153">
        <v>0.21978571563674901</v>
      </c>
      <c r="AF119" s="153">
        <v>0.104663801926779</v>
      </c>
      <c r="AG119" s="153">
        <v>9.7794319107201794E-2</v>
      </c>
      <c r="AH119" s="153">
        <v>0.21233212521314199</v>
      </c>
      <c r="AI119" s="153">
        <v>0.46916003974642501</v>
      </c>
      <c r="AJ119" s="153">
        <v>0.117891280019662</v>
      </c>
      <c r="AK119" s="153">
        <v>0.20679829207238501</v>
      </c>
      <c r="AL119" s="153">
        <v>0.56588509367897499</v>
      </c>
      <c r="AM119" s="153">
        <v>6.8422259040799096</v>
      </c>
      <c r="AN119" s="153">
        <v>1.4844959263986199</v>
      </c>
      <c r="AO119" s="153">
        <v>1.95641381904191</v>
      </c>
      <c r="AP119" s="153">
        <v>0.115161932616222</v>
      </c>
      <c r="AQ119" s="153">
        <v>7.8306499878515595E-2</v>
      </c>
      <c r="AR119" s="153">
        <v>8.3943135919011702E-2</v>
      </c>
      <c r="AS119" s="153">
        <v>523.67877789724002</v>
      </c>
      <c r="AT119" s="153">
        <v>20.0150740185397</v>
      </c>
      <c r="AU119" s="153">
        <v>0.181243455354928</v>
      </c>
      <c r="AV119" s="153">
        <v>0.162571594187193</v>
      </c>
      <c r="AW119" s="153">
        <v>8.6446582777638795E-2</v>
      </c>
      <c r="AX119" s="153">
        <v>0</v>
      </c>
      <c r="AY119" s="153">
        <v>9.0941060869824205E-5</v>
      </c>
      <c r="AZ119" s="153">
        <v>3.7383117042129398E-6</v>
      </c>
      <c r="BA119" s="153">
        <v>0</v>
      </c>
      <c r="BB119" s="153">
        <v>-2.2379961864308199E-3</v>
      </c>
      <c r="BC119" s="153">
        <v>2.48787852303655E-4</v>
      </c>
      <c r="BD119" s="153">
        <v>0.145455295528997</v>
      </c>
      <c r="BE119" s="153">
        <v>5.2438524760401997E-5</v>
      </c>
      <c r="BF119" s="153">
        <v>1.8872880210280101E-6</v>
      </c>
      <c r="BG119" s="153">
        <v>0</v>
      </c>
      <c r="BH119" s="153">
        <v>28.974739474804199</v>
      </c>
      <c r="BI119" s="153">
        <v>2.70708380309634</v>
      </c>
      <c r="BJ119" s="153">
        <v>0.461286052584303</v>
      </c>
      <c r="BK119" s="153">
        <v>0.86615987960211105</v>
      </c>
      <c r="BL119" s="153">
        <v>0.13644361570643501</v>
      </c>
      <c r="BM119" s="153">
        <v>0</v>
      </c>
      <c r="BN119" s="153">
        <v>1.3747926679503599</v>
      </c>
      <c r="BO119" s="153">
        <v>0.2121856576109</v>
      </c>
      <c r="BP119" s="153">
        <v>0</v>
      </c>
      <c r="BQ119" s="153">
        <v>0.18107219512205899</v>
      </c>
      <c r="BR119" s="153">
        <v>7.2074611427773605E-2</v>
      </c>
      <c r="BS119" s="153">
        <v>0</v>
      </c>
      <c r="BT119" s="153">
        <v>0.21508690536966199</v>
      </c>
      <c r="BU119" s="153">
        <v>0.18172223713482899</v>
      </c>
      <c r="BV119" s="153">
        <v>0</v>
      </c>
      <c r="BW119" s="153">
        <v>-6.16116811994637E-4</v>
      </c>
      <c r="BX119" s="153">
        <v>1.8399471907044001E-5</v>
      </c>
      <c r="BY119" s="153">
        <v>0</v>
      </c>
      <c r="BZ119" s="153">
        <v>0.440488239435879</v>
      </c>
      <c r="CA119" s="153">
        <v>0.12761813012835399</v>
      </c>
      <c r="CB119" s="153">
        <v>0</v>
      </c>
      <c r="CC119" s="153">
        <v>0.12425432459138</v>
      </c>
      <c r="CD119" s="153">
        <v>0.143258579319644</v>
      </c>
      <c r="CE119" s="153">
        <v>0</v>
      </c>
      <c r="CF119" s="153">
        <v>-1.5984099845786799E-18</v>
      </c>
      <c r="CG119" s="153">
        <v>6.4898714745198198E-20</v>
      </c>
      <c r="CH119" s="153">
        <v>0</v>
      </c>
      <c r="CI119" s="153">
        <v>-1.5394419459766799E-7</v>
      </c>
      <c r="CJ119" s="153">
        <v>4.85927548984934E-9</v>
      </c>
      <c r="CK119" s="153">
        <v>0</v>
      </c>
      <c r="CL119" s="153">
        <v>-8.4774350432651094E-18</v>
      </c>
      <c r="CM119" s="153">
        <v>3.1082318660986398E-19</v>
      </c>
      <c r="CN119" s="153">
        <v>0</v>
      </c>
      <c r="CO119" s="153">
        <v>6.7105082130761104E-28</v>
      </c>
      <c r="CP119" s="153">
        <v>5.2531496729687796E-29</v>
      </c>
      <c r="CQ119" s="153">
        <v>0</v>
      </c>
      <c r="CR119" s="153">
        <v>-8.9545739341837697E-18</v>
      </c>
      <c r="CS119" s="153">
        <v>3.2135158247460002E-19</v>
      </c>
      <c r="CT119" s="153">
        <v>0</v>
      </c>
      <c r="CU119" s="153">
        <v>1.4932127222167299E-17</v>
      </c>
      <c r="CV119" s="153">
        <v>1.1686684253644399E-18</v>
      </c>
      <c r="CW119" s="153">
        <v>0</v>
      </c>
      <c r="CX119" s="153">
        <v>-4.8382158634699697E-18</v>
      </c>
      <c r="CY119" s="153">
        <v>1.75574153025838E-19</v>
      </c>
      <c r="CZ119" s="153">
        <v>0</v>
      </c>
      <c r="DA119" s="153">
        <v>0.17235407676605599</v>
      </c>
      <c r="DB119" s="153">
        <v>0.100017430986803</v>
      </c>
      <c r="DC119" s="153">
        <v>0.126862354538054</v>
      </c>
    </row>
    <row r="120" spans="1:107">
      <c r="A120" s="152">
        <v>3</v>
      </c>
      <c r="B120" s="153" t="s">
        <v>208</v>
      </c>
      <c r="C120" s="153" t="s">
        <v>556</v>
      </c>
      <c r="D120" s="153" t="s">
        <v>374</v>
      </c>
      <c r="E120" s="153">
        <v>70.391906594532131</v>
      </c>
      <c r="F120" s="153">
        <v>4.7376570440508301</v>
      </c>
      <c r="G120" s="153">
        <v>0.718302792058094</v>
      </c>
      <c r="H120" s="153">
        <v>0.70800272244949902</v>
      </c>
      <c r="I120" s="153"/>
      <c r="J120" s="153"/>
      <c r="K120" s="153"/>
      <c r="L120" s="153">
        <v>238714.45780342599</v>
      </c>
      <c r="M120" s="153">
        <v>10596.475690477801</v>
      </c>
      <c r="N120" s="153">
        <v>749.92392402035102</v>
      </c>
      <c r="O120" s="153">
        <v>1.57313195119297</v>
      </c>
      <c r="P120" s="153">
        <v>0.29632835248963602</v>
      </c>
      <c r="Q120" s="153">
        <v>0.43088371078086601</v>
      </c>
      <c r="R120" s="153"/>
      <c r="S120" s="153"/>
      <c r="T120" s="153"/>
      <c r="U120" s="153">
        <v>4.2910737101235199</v>
      </c>
      <c r="V120" s="153">
        <v>0.48788303462582799</v>
      </c>
      <c r="W120" s="153">
        <v>0.21722669121073601</v>
      </c>
      <c r="X120" s="153">
        <v>3.90233094922197</v>
      </c>
      <c r="Y120" s="153">
        <v>4.6380355967127596</v>
      </c>
      <c r="Z120" s="153">
        <v>18.1275585878196</v>
      </c>
      <c r="AA120" s="153">
        <v>3858.4045460521502</v>
      </c>
      <c r="AB120" s="153">
        <v>192.32558418840301</v>
      </c>
      <c r="AC120" s="153">
        <v>39.414764061454598</v>
      </c>
      <c r="AD120" s="153">
        <v>0.89548005764974803</v>
      </c>
      <c r="AE120" s="153">
        <v>0.195917491973289</v>
      </c>
      <c r="AF120" s="153">
        <v>0.140996549283257</v>
      </c>
      <c r="AG120" s="153">
        <v>-3.6854754421783202E-2</v>
      </c>
      <c r="AH120" s="153">
        <v>9.2560114800680604E-2</v>
      </c>
      <c r="AI120" s="153">
        <v>0.750754893216389</v>
      </c>
      <c r="AJ120" s="153">
        <v>0.27755334096519702</v>
      </c>
      <c r="AK120" s="153">
        <v>0.28632653792549601</v>
      </c>
      <c r="AL120" s="153">
        <v>0.55105229484227303</v>
      </c>
      <c r="AM120" s="153">
        <v>5.8518119801263904</v>
      </c>
      <c r="AN120" s="153">
        <v>1.48367654183049</v>
      </c>
      <c r="AO120" s="153">
        <v>1.2893704417292999</v>
      </c>
      <c r="AP120" s="153">
        <v>0.21362034005781899</v>
      </c>
      <c r="AQ120" s="153">
        <v>8.2263308904289803E-2</v>
      </c>
      <c r="AR120" s="153">
        <v>8.2100305718031605E-2</v>
      </c>
      <c r="AS120" s="153">
        <v>539.19882441642505</v>
      </c>
      <c r="AT120" s="153">
        <v>23.157831786294199</v>
      </c>
      <c r="AU120" s="153">
        <v>0.195859188516434</v>
      </c>
      <c r="AV120" s="153">
        <v>0.15163345039044801</v>
      </c>
      <c r="AW120" s="153">
        <v>7.9393778041630406E-2</v>
      </c>
      <c r="AX120" s="153">
        <v>9.9727800989743404E-2</v>
      </c>
      <c r="AY120" s="153">
        <v>0.88682093123014705</v>
      </c>
      <c r="AZ120" s="153">
        <v>0.28433395566119701</v>
      </c>
      <c r="BA120" s="153">
        <v>0</v>
      </c>
      <c r="BB120" s="153">
        <v>4.4205186640909298E-2</v>
      </c>
      <c r="BC120" s="153">
        <v>4.7921167806342299E-2</v>
      </c>
      <c r="BD120" s="153">
        <v>0</v>
      </c>
      <c r="BE120" s="153">
        <v>-8.1164235582527699E-5</v>
      </c>
      <c r="BF120" s="153">
        <v>7.7808941983445305E-6</v>
      </c>
      <c r="BG120" s="153">
        <v>0</v>
      </c>
      <c r="BH120" s="153">
        <v>31.898623196326199</v>
      </c>
      <c r="BI120" s="153">
        <v>2.5914533866418199</v>
      </c>
      <c r="BJ120" s="153">
        <v>0.44683588607186903</v>
      </c>
      <c r="BK120" s="153">
        <v>0.83021767033632399</v>
      </c>
      <c r="BL120" s="153">
        <v>0.161444425665138</v>
      </c>
      <c r="BM120" s="153">
        <v>0</v>
      </c>
      <c r="BN120" s="153">
        <v>1.3284599563524799</v>
      </c>
      <c r="BO120" s="153">
        <v>0.204062311639752</v>
      </c>
      <c r="BP120" s="153">
        <v>0</v>
      </c>
      <c r="BQ120" s="153">
        <v>0.14259598029794601</v>
      </c>
      <c r="BR120" s="153">
        <v>5.7570646493078498E-2</v>
      </c>
      <c r="BS120" s="153">
        <v>0</v>
      </c>
      <c r="BT120" s="153">
        <v>0.40159004085480299</v>
      </c>
      <c r="BU120" s="153">
        <v>0.21224060652343499</v>
      </c>
      <c r="BV120" s="153">
        <v>0</v>
      </c>
      <c r="BW120" s="153">
        <v>2.82487938854661E-4</v>
      </c>
      <c r="BX120" s="153">
        <v>1.50298988145649E-5</v>
      </c>
      <c r="BY120" s="153">
        <v>0</v>
      </c>
      <c r="BZ120" s="153">
        <v>0.388186499886089</v>
      </c>
      <c r="CA120" s="153">
        <v>0.147940280551109</v>
      </c>
      <c r="CB120" s="153">
        <v>0</v>
      </c>
      <c r="CC120" s="153">
        <v>1.6245920173011501E-3</v>
      </c>
      <c r="CD120" s="153">
        <v>8.8812644352222596E-5</v>
      </c>
      <c r="CE120" s="153">
        <v>0</v>
      </c>
      <c r="CF120" s="153">
        <v>-2.0451572789305302E-18</v>
      </c>
      <c r="CG120" s="153">
        <v>9.0428549644192996E-20</v>
      </c>
      <c r="CH120" s="153">
        <v>0</v>
      </c>
      <c r="CI120" s="153">
        <v>1.08641527288322E-7</v>
      </c>
      <c r="CJ120" s="153">
        <v>8.0672365444128306E-9</v>
      </c>
      <c r="CK120" s="153">
        <v>0</v>
      </c>
      <c r="CL120" s="153">
        <v>-8.4867956037638407E-18</v>
      </c>
      <c r="CM120" s="153">
        <v>3.2366018664955001E-19</v>
      </c>
      <c r="CN120" s="153">
        <v>0</v>
      </c>
      <c r="CO120" s="153">
        <v>-3.12547228710276E-27</v>
      </c>
      <c r="CP120" s="153">
        <v>3.3852468918369998E-28</v>
      </c>
      <c r="CQ120" s="153">
        <v>0</v>
      </c>
      <c r="CR120" s="153">
        <v>-8.6165124017703402E-18</v>
      </c>
      <c r="CS120" s="153">
        <v>3.4098636036313398E-19</v>
      </c>
      <c r="CT120" s="153">
        <v>0</v>
      </c>
      <c r="CU120" s="153">
        <v>-6.9505707785289097E-17</v>
      </c>
      <c r="CV120" s="153">
        <v>7.5270199976238904E-18</v>
      </c>
      <c r="CW120" s="153">
        <v>0</v>
      </c>
      <c r="CX120" s="153">
        <v>-4.8224664306769703E-18</v>
      </c>
      <c r="CY120" s="153">
        <v>1.94032689159876E-19</v>
      </c>
      <c r="CZ120" s="153">
        <v>0</v>
      </c>
      <c r="DA120" s="153">
        <v>0.111879181029022</v>
      </c>
      <c r="DB120" s="153">
        <v>8.4442237980120696E-2</v>
      </c>
      <c r="DC120" s="153">
        <v>0.13106323561630301</v>
      </c>
    </row>
    <row r="121" spans="1:107">
      <c r="A121" s="152">
        <v>3</v>
      </c>
      <c r="B121" s="153" t="s">
        <v>208</v>
      </c>
      <c r="C121" s="153" t="s">
        <v>556</v>
      </c>
      <c r="D121" s="153" t="s">
        <v>374</v>
      </c>
      <c r="E121" s="153">
        <v>69.206136197349792</v>
      </c>
      <c r="F121" s="153">
        <v>4.3805126826834702</v>
      </c>
      <c r="G121" s="153">
        <v>0.69812694382603402</v>
      </c>
      <c r="H121" s="153">
        <v>0.41777804637450999</v>
      </c>
      <c r="I121" s="153"/>
      <c r="J121" s="153"/>
      <c r="K121" s="153"/>
      <c r="L121" s="153">
        <v>231867.62026862201</v>
      </c>
      <c r="M121" s="153">
        <v>8636.4566130838102</v>
      </c>
      <c r="N121" s="153">
        <v>758.20270593943599</v>
      </c>
      <c r="O121" s="153">
        <v>1.31508487335</v>
      </c>
      <c r="P121" s="153">
        <v>0.23409213229901199</v>
      </c>
      <c r="Q121" s="153">
        <v>0.56556592479980905</v>
      </c>
      <c r="R121" s="153"/>
      <c r="S121" s="153"/>
      <c r="T121" s="153"/>
      <c r="U121" s="153">
        <v>3.9837938394884702</v>
      </c>
      <c r="V121" s="153">
        <v>0.44375423296468902</v>
      </c>
      <c r="W121" s="153">
        <v>0.22470466947786</v>
      </c>
      <c r="X121" s="153">
        <v>1.15250196962681</v>
      </c>
      <c r="Y121" s="153">
        <v>6.4454780068444002</v>
      </c>
      <c r="Z121" s="153">
        <v>19.465025949128499</v>
      </c>
      <c r="AA121" s="153">
        <v>4012.6313564928701</v>
      </c>
      <c r="AB121" s="153">
        <v>205.68549235764101</v>
      </c>
      <c r="AC121" s="153">
        <v>91.788917739479203</v>
      </c>
      <c r="AD121" s="153">
        <v>1.1902873607748199</v>
      </c>
      <c r="AE121" s="153">
        <v>0.24965975935252399</v>
      </c>
      <c r="AF121" s="153">
        <v>0.18014507553817</v>
      </c>
      <c r="AG121" s="153">
        <v>-0.14495297649508901</v>
      </c>
      <c r="AH121" s="153">
        <v>8.2485776441582597E-3</v>
      </c>
      <c r="AI121" s="153">
        <v>0.88867659332503202</v>
      </c>
      <c r="AJ121" s="153">
        <v>-0.16150713361729099</v>
      </c>
      <c r="AK121" s="153">
        <v>0.18991568414055901</v>
      </c>
      <c r="AL121" s="153">
        <v>0.59557007416937402</v>
      </c>
      <c r="AM121" s="153">
        <v>8.04818567595626</v>
      </c>
      <c r="AN121" s="153">
        <v>1.76046546096965</v>
      </c>
      <c r="AO121" s="153">
        <v>2.0611044177541</v>
      </c>
      <c r="AP121" s="153">
        <v>0.20079531115020099</v>
      </c>
      <c r="AQ121" s="153">
        <v>8.3810282675374603E-2</v>
      </c>
      <c r="AR121" s="153">
        <v>0</v>
      </c>
      <c r="AS121" s="153">
        <v>548.03297008117499</v>
      </c>
      <c r="AT121" s="153">
        <v>22.5061012164396</v>
      </c>
      <c r="AU121" s="153">
        <v>0.14632229207056399</v>
      </c>
      <c r="AV121" s="153">
        <v>0.114575062194874</v>
      </c>
      <c r="AW121" s="153">
        <v>6.9247311967558997E-2</v>
      </c>
      <c r="AX121" s="153">
        <v>0</v>
      </c>
      <c r="AY121" s="153">
        <v>3.3790503960796699E-2</v>
      </c>
      <c r="AZ121" s="153">
        <v>6.1311437488925098E-2</v>
      </c>
      <c r="BA121" s="153">
        <v>0.30711088224073202</v>
      </c>
      <c r="BB121" s="153">
        <v>-2.5952180596319301E-2</v>
      </c>
      <c r="BC121" s="153">
        <v>2.0209878790823699E-2</v>
      </c>
      <c r="BD121" s="153">
        <v>0.18702713986528499</v>
      </c>
      <c r="BE121" s="153">
        <v>-1.67813539267689E-3</v>
      </c>
      <c r="BF121" s="153">
        <v>1.0152510661901899E-4</v>
      </c>
      <c r="BG121" s="153">
        <v>0</v>
      </c>
      <c r="BH121" s="153">
        <v>28.467852285724899</v>
      </c>
      <c r="BI121" s="153">
        <v>2.5662528873864701</v>
      </c>
      <c r="BJ121" s="153">
        <v>0</v>
      </c>
      <c r="BK121" s="153">
        <v>0.86669399146128201</v>
      </c>
      <c r="BL121" s="153">
        <v>0.132017028898092</v>
      </c>
      <c r="BM121" s="153">
        <v>0</v>
      </c>
      <c r="BN121" s="153">
        <v>1.3772292237113699</v>
      </c>
      <c r="BO121" s="153">
        <v>0.22319368825050401</v>
      </c>
      <c r="BP121" s="153">
        <v>0</v>
      </c>
      <c r="BQ121" s="153">
        <v>0.112817333438506</v>
      </c>
      <c r="BR121" s="153">
        <v>4.601647144874E-2</v>
      </c>
      <c r="BS121" s="153">
        <v>0</v>
      </c>
      <c r="BT121" s="153">
        <v>0.71395074294941796</v>
      </c>
      <c r="BU121" s="153">
        <v>0.322491618559819</v>
      </c>
      <c r="BV121" s="153">
        <v>0</v>
      </c>
      <c r="BW121" s="153">
        <v>-6.3433164846549301E-6</v>
      </c>
      <c r="BX121" s="153">
        <v>3.3491127876025802E-7</v>
      </c>
      <c r="BY121" s="153">
        <v>0</v>
      </c>
      <c r="BZ121" s="153">
        <v>0.45368247118829702</v>
      </c>
      <c r="CA121" s="153">
        <v>0.12949489182000001</v>
      </c>
      <c r="CB121" s="153">
        <v>0</v>
      </c>
      <c r="CC121" s="153">
        <v>-1.21014482668302E-5</v>
      </c>
      <c r="CD121" s="153">
        <v>6.1991849261132405E-7</v>
      </c>
      <c r="CE121" s="153">
        <v>0</v>
      </c>
      <c r="CF121" s="153">
        <v>-4.0047012281746798E-18</v>
      </c>
      <c r="CG121" s="153">
        <v>1.8065575416828099E-19</v>
      </c>
      <c r="CH121" s="153">
        <v>0</v>
      </c>
      <c r="CI121" s="153">
        <v>-2.6581006670767302E-6</v>
      </c>
      <c r="CJ121" s="153">
        <v>2.8525714579504997E-7</v>
      </c>
      <c r="CK121" s="153">
        <v>0.20345657784788601</v>
      </c>
      <c r="CL121" s="153">
        <v>-8.9129163330284699E-18</v>
      </c>
      <c r="CM121" s="153">
        <v>3.8506232559488002E-19</v>
      </c>
      <c r="CN121" s="153">
        <v>0</v>
      </c>
      <c r="CO121" s="153">
        <v>1.5707640300364501E-25</v>
      </c>
      <c r="CP121" s="153">
        <v>1.2832075350184E-26</v>
      </c>
      <c r="CQ121" s="153">
        <v>0</v>
      </c>
      <c r="CR121" s="153">
        <v>-7.1956438011224301E-18</v>
      </c>
      <c r="CS121" s="153">
        <v>3.0089489056140901E-19</v>
      </c>
      <c r="CT121" s="153">
        <v>0</v>
      </c>
      <c r="CU121" s="153">
        <v>3.48497290448813E-15</v>
      </c>
      <c r="CV121" s="153">
        <v>2.84642770046661E-16</v>
      </c>
      <c r="CW121" s="153">
        <v>0</v>
      </c>
      <c r="CX121" s="153">
        <v>-4.8112192926074704E-18</v>
      </c>
      <c r="CY121" s="153">
        <v>2.0496291494000901E-19</v>
      </c>
      <c r="CZ121" s="153">
        <v>0</v>
      </c>
      <c r="DA121" s="153">
        <v>7.72981080294175E-2</v>
      </c>
      <c r="DB121" s="153">
        <v>7.3580591359626399E-2</v>
      </c>
      <c r="DC121" s="153">
        <v>0.162913364704529</v>
      </c>
    </row>
    <row r="122" spans="1:107">
      <c r="A122" s="152">
        <v>3</v>
      </c>
      <c r="B122" s="153" t="s">
        <v>208</v>
      </c>
      <c r="C122" s="153" t="s">
        <v>556</v>
      </c>
      <c r="D122" s="153" t="s">
        <v>360</v>
      </c>
      <c r="E122" s="153">
        <v>60.814652569664226</v>
      </c>
      <c r="F122" s="153">
        <v>2.6570285913040701</v>
      </c>
      <c r="G122" s="153">
        <v>0.44611896953244101</v>
      </c>
      <c r="H122" s="153">
        <v>0.55672858551227</v>
      </c>
      <c r="I122" s="153"/>
      <c r="J122" s="153"/>
      <c r="K122" s="153"/>
      <c r="L122" s="153">
        <v>223594.479058995</v>
      </c>
      <c r="M122" s="153">
        <v>8378.5410284795908</v>
      </c>
      <c r="N122" s="153">
        <v>756.43682036915197</v>
      </c>
      <c r="O122" s="153">
        <v>1.16081684659805</v>
      </c>
      <c r="P122" s="153">
        <v>0.30907196937405601</v>
      </c>
      <c r="Q122" s="153">
        <v>0.43748968456617998</v>
      </c>
      <c r="R122" s="153"/>
      <c r="S122" s="153"/>
      <c r="T122" s="153"/>
      <c r="U122" s="153">
        <v>4.3075623573666899</v>
      </c>
      <c r="V122" s="153">
        <v>0.53128874795345704</v>
      </c>
      <c r="W122" s="153">
        <v>0.220258554394061</v>
      </c>
      <c r="X122" s="153">
        <v>-2.4352186948163599</v>
      </c>
      <c r="Y122" s="153">
        <v>5.6950859704198002</v>
      </c>
      <c r="Z122" s="153">
        <v>13.697793501693299</v>
      </c>
      <c r="AA122" s="153">
        <v>5230.69732693269</v>
      </c>
      <c r="AB122" s="153">
        <v>239.53251689811</v>
      </c>
      <c r="AC122" s="153">
        <v>56.583708429579097</v>
      </c>
      <c r="AD122" s="153">
        <v>0.97057129293228595</v>
      </c>
      <c r="AE122" s="153">
        <v>0.16998312236749399</v>
      </c>
      <c r="AF122" s="153">
        <v>0.17840585939036899</v>
      </c>
      <c r="AG122" s="153">
        <v>0.212940668394799</v>
      </c>
      <c r="AH122" s="153">
        <v>0.28741896973254999</v>
      </c>
      <c r="AI122" s="153">
        <v>0.65497905554764402</v>
      </c>
      <c r="AJ122" s="153">
        <v>4.0014253970200198</v>
      </c>
      <c r="AK122" s="153">
        <v>1.2817877818771</v>
      </c>
      <c r="AL122" s="153">
        <v>0.70956003141824497</v>
      </c>
      <c r="AM122" s="153">
        <v>8.47621561697399</v>
      </c>
      <c r="AN122" s="153">
        <v>1.8666942457265301</v>
      </c>
      <c r="AO122" s="153">
        <v>2.0345031266020599</v>
      </c>
      <c r="AP122" s="153">
        <v>0.479044816066589</v>
      </c>
      <c r="AQ122" s="153">
        <v>0.136721152159689</v>
      </c>
      <c r="AR122" s="153">
        <v>8.8664121413522395E-2</v>
      </c>
      <c r="AS122" s="153">
        <v>555.209505332253</v>
      </c>
      <c r="AT122" s="153">
        <v>17.912487026191499</v>
      </c>
      <c r="AU122" s="153">
        <v>0.144699961312207</v>
      </c>
      <c r="AV122" s="153">
        <v>0.26193427251205798</v>
      </c>
      <c r="AW122" s="153">
        <v>0.103883395555474</v>
      </c>
      <c r="AX122" s="153">
        <v>0.14601573302842799</v>
      </c>
      <c r="AY122" s="153">
        <v>1.4191524571053999</v>
      </c>
      <c r="AZ122" s="153">
        <v>0.479674784532923</v>
      </c>
      <c r="BA122" s="153">
        <v>0.221483792550733</v>
      </c>
      <c r="BB122" s="153">
        <v>7.8936239452218906E-2</v>
      </c>
      <c r="BC122" s="153">
        <v>7.2345813885679594E-2</v>
      </c>
      <c r="BD122" s="153">
        <v>0.25044683710850402</v>
      </c>
      <c r="BE122" s="153">
        <v>3.1545601639893601E-4</v>
      </c>
      <c r="BF122" s="153">
        <v>1.10408969015068E-5</v>
      </c>
      <c r="BG122" s="153">
        <v>0</v>
      </c>
      <c r="BH122" s="153">
        <v>44.578664641142197</v>
      </c>
      <c r="BI122" s="153">
        <v>3.6364086968159799</v>
      </c>
      <c r="BJ122" s="153">
        <v>0</v>
      </c>
      <c r="BK122" s="153">
        <v>1.1141744156631299</v>
      </c>
      <c r="BL122" s="153">
        <v>0.18921448107879199</v>
      </c>
      <c r="BM122" s="153">
        <v>0</v>
      </c>
      <c r="BN122" s="153">
        <v>1.8454533499472601</v>
      </c>
      <c r="BO122" s="153">
        <v>0.222530392313493</v>
      </c>
      <c r="BP122" s="153">
        <v>0</v>
      </c>
      <c r="BQ122" s="153">
        <v>0.190323439655259</v>
      </c>
      <c r="BR122" s="153">
        <v>7.7819611835201197E-2</v>
      </c>
      <c r="BS122" s="153">
        <v>0</v>
      </c>
      <c r="BT122" s="153">
        <v>1.08861097483484</v>
      </c>
      <c r="BU122" s="153">
        <v>0.377212452729492</v>
      </c>
      <c r="BV122" s="153">
        <v>0</v>
      </c>
      <c r="BW122" s="153">
        <v>1.20842867593348E-5</v>
      </c>
      <c r="BX122" s="153">
        <v>9.5732555704787492E-7</v>
      </c>
      <c r="BY122" s="153">
        <v>0</v>
      </c>
      <c r="BZ122" s="153">
        <v>0.343943469373373</v>
      </c>
      <c r="CA122" s="153">
        <v>0.110908551075868</v>
      </c>
      <c r="CB122" s="153">
        <v>0</v>
      </c>
      <c r="CC122" s="153">
        <v>-1.5928458593278698E-5</v>
      </c>
      <c r="CD122" s="153">
        <v>1.72621317748156E-6</v>
      </c>
      <c r="CE122" s="153">
        <v>0</v>
      </c>
      <c r="CF122" s="153">
        <v>-4.2518619129405799E-18</v>
      </c>
      <c r="CG122" s="153">
        <v>1.7953876832343899E-19</v>
      </c>
      <c r="CH122" s="153">
        <v>0</v>
      </c>
      <c r="CI122" s="153">
        <v>-3.1212606690704799E-6</v>
      </c>
      <c r="CJ122" s="153">
        <v>1.40715212731213E-7</v>
      </c>
      <c r="CK122" s="153">
        <v>0</v>
      </c>
      <c r="CL122" s="153">
        <v>-8.4270735501256104E-18</v>
      </c>
      <c r="CM122" s="153">
        <v>3.3802135761236402E-19</v>
      </c>
      <c r="CN122" s="153">
        <v>0</v>
      </c>
      <c r="CO122" s="153">
        <v>1.7120433574858901E-2</v>
      </c>
      <c r="CP122" s="153">
        <v>3.3218520463771398E-2</v>
      </c>
      <c r="CQ122" s="153">
        <v>0</v>
      </c>
      <c r="CR122" s="153">
        <v>-6.4249491963464997E-18</v>
      </c>
      <c r="CS122" s="153">
        <v>2.4741774984003999E-19</v>
      </c>
      <c r="CT122" s="153">
        <v>0</v>
      </c>
      <c r="CU122" s="153">
        <v>-1.20115180265076E-14</v>
      </c>
      <c r="CV122" s="153">
        <v>1.0540006463482401E-15</v>
      </c>
      <c r="CW122" s="153">
        <v>0</v>
      </c>
      <c r="CX122" s="153">
        <v>-4.4964092708663801E-18</v>
      </c>
      <c r="CY122" s="153">
        <v>1.7953412651301599E-19</v>
      </c>
      <c r="CZ122" s="153">
        <v>0</v>
      </c>
      <c r="DA122" s="153">
        <v>0.112405073627245</v>
      </c>
      <c r="DB122" s="153">
        <v>7.3625027911739693E-2</v>
      </c>
      <c r="DC122" s="153">
        <v>0.11447204927995</v>
      </c>
    </row>
    <row r="123" spans="1:107">
      <c r="A123" s="152">
        <v>3</v>
      </c>
      <c r="B123" s="153" t="s">
        <v>208</v>
      </c>
      <c r="C123" s="153" t="s">
        <v>557</v>
      </c>
      <c r="D123" s="153" t="s">
        <v>365</v>
      </c>
      <c r="E123" s="153">
        <v>70.564913802089279</v>
      </c>
      <c r="F123" s="153">
        <v>4.5802069229103601</v>
      </c>
      <c r="G123" s="153">
        <v>0.63663682626634999</v>
      </c>
      <c r="H123" s="153">
        <v>0.310639077530175</v>
      </c>
      <c r="I123" s="153"/>
      <c r="J123" s="153"/>
      <c r="K123" s="153"/>
      <c r="L123" s="153">
        <v>237705.99120741599</v>
      </c>
      <c r="M123" s="153">
        <v>10636.048803121501</v>
      </c>
      <c r="N123" s="153">
        <v>672.58577169164698</v>
      </c>
      <c r="O123" s="153">
        <v>1.2839401102497701</v>
      </c>
      <c r="P123" s="153">
        <v>0.38295178781878902</v>
      </c>
      <c r="Q123" s="153">
        <v>0.44708770425309002</v>
      </c>
      <c r="R123" s="153"/>
      <c r="S123" s="153"/>
      <c r="T123" s="153"/>
      <c r="U123" s="153">
        <v>4.0022396666353703</v>
      </c>
      <c r="V123" s="153">
        <v>0.36735878846298697</v>
      </c>
      <c r="W123" s="153">
        <v>0.186206772435597</v>
      </c>
      <c r="X123" s="153">
        <v>7.86771886622408</v>
      </c>
      <c r="Y123" s="153">
        <v>7.2727153876130703</v>
      </c>
      <c r="Z123" s="153">
        <v>15.2677493264686</v>
      </c>
      <c r="AA123" s="153">
        <v>4210.7385381948297</v>
      </c>
      <c r="AB123" s="153">
        <v>202.71217725087499</v>
      </c>
      <c r="AC123" s="153">
        <v>77.093400754631105</v>
      </c>
      <c r="AD123" s="153">
        <v>0.93950189590231703</v>
      </c>
      <c r="AE123" s="153">
        <v>0.22061233172282901</v>
      </c>
      <c r="AF123" s="153">
        <v>0.28754718258124201</v>
      </c>
      <c r="AG123" s="153">
        <v>0.312922532144006</v>
      </c>
      <c r="AH123" s="153">
        <v>0.39900305315011098</v>
      </c>
      <c r="AI123" s="153">
        <v>0.48617522607785402</v>
      </c>
      <c r="AJ123" s="153">
        <v>0.209104282210168</v>
      </c>
      <c r="AK123" s="153">
        <v>0.31106091763780502</v>
      </c>
      <c r="AL123" s="153">
        <v>0.44716801583434901</v>
      </c>
      <c r="AM123" s="153">
        <v>5.6526235094187696</v>
      </c>
      <c r="AN123" s="153">
        <v>1.8348689169169401</v>
      </c>
      <c r="AO123" s="153">
        <v>1.7063839366583899</v>
      </c>
      <c r="AP123" s="153">
        <v>0.24873345295417601</v>
      </c>
      <c r="AQ123" s="153">
        <v>8.7015357616865296E-2</v>
      </c>
      <c r="AR123" s="153">
        <v>0</v>
      </c>
      <c r="AS123" s="153">
        <v>580.19846917581106</v>
      </c>
      <c r="AT123" s="153">
        <v>24.266765668227301</v>
      </c>
      <c r="AU123" s="153">
        <v>9.0174954379170003E-2</v>
      </c>
      <c r="AV123" s="153">
        <v>0.123710539466921</v>
      </c>
      <c r="AW123" s="153">
        <v>7.94190909723205E-2</v>
      </c>
      <c r="AX123" s="153">
        <v>0.17891933213611999</v>
      </c>
      <c r="AY123" s="153">
        <v>-5.8092627154066302E-2</v>
      </c>
      <c r="AZ123" s="153">
        <v>2.7510272500127302E-3</v>
      </c>
      <c r="BA123" s="153">
        <v>0.227782878889073</v>
      </c>
      <c r="BB123" s="153">
        <v>-8.9170932417002805E-3</v>
      </c>
      <c r="BC123" s="153">
        <v>6.23819261978932E-4</v>
      </c>
      <c r="BD123" s="153">
        <v>0</v>
      </c>
      <c r="BE123" s="153">
        <v>-1.31313776434411E-4</v>
      </c>
      <c r="BF123" s="153">
        <v>6.5706508414244003E-6</v>
      </c>
      <c r="BG123" s="153">
        <v>0</v>
      </c>
      <c r="BH123" s="153">
        <v>36.560226219331</v>
      </c>
      <c r="BI123" s="153">
        <v>3.5489230911570799</v>
      </c>
      <c r="BJ123" s="153">
        <v>0.46455093509327899</v>
      </c>
      <c r="BK123" s="153">
        <v>1.06466539483281</v>
      </c>
      <c r="BL123" s="153">
        <v>0.17650661631867601</v>
      </c>
      <c r="BM123" s="153">
        <v>0</v>
      </c>
      <c r="BN123" s="153">
        <v>1.6273280855641501</v>
      </c>
      <c r="BO123" s="153">
        <v>0.25387131082780501</v>
      </c>
      <c r="BP123" s="153">
        <v>0</v>
      </c>
      <c r="BQ123" s="153">
        <v>0.18426109791033499</v>
      </c>
      <c r="BR123" s="153">
        <v>6.8919598471995802E-2</v>
      </c>
      <c r="BS123" s="153">
        <v>5.3722265927170998E-2</v>
      </c>
      <c r="BT123" s="153">
        <v>0.83076016215200299</v>
      </c>
      <c r="BU123" s="153">
        <v>0.381584386461716</v>
      </c>
      <c r="BV123" s="153">
        <v>0</v>
      </c>
      <c r="BW123" s="153">
        <v>-4.4605115481943497E-5</v>
      </c>
      <c r="BX123" s="153">
        <v>3.9386526388229201E-6</v>
      </c>
      <c r="BY123" s="153">
        <v>0</v>
      </c>
      <c r="BZ123" s="153">
        <v>0.407078485560743</v>
      </c>
      <c r="CA123" s="153">
        <v>0.13859157457683</v>
      </c>
      <c r="CB123" s="153">
        <v>0</v>
      </c>
      <c r="CC123" s="153">
        <v>8.1227051227186894E-5</v>
      </c>
      <c r="CD123" s="153">
        <v>7.407694122615E-6</v>
      </c>
      <c r="CE123" s="153">
        <v>0</v>
      </c>
      <c r="CF123" s="153">
        <v>-5.02874957330633E-18</v>
      </c>
      <c r="CG123" s="153">
        <v>2.4136540210555198E-19</v>
      </c>
      <c r="CH123" s="153">
        <v>0</v>
      </c>
      <c r="CI123" s="153">
        <v>5.9825413081394297E-7</v>
      </c>
      <c r="CJ123" s="153">
        <v>2.1418052872947299E-8</v>
      </c>
      <c r="CK123" s="153">
        <v>0</v>
      </c>
      <c r="CL123" s="153">
        <v>-9.0114492763069002E-18</v>
      </c>
      <c r="CM123" s="153">
        <v>4.1568184512021599E-19</v>
      </c>
      <c r="CN123" s="153">
        <v>0</v>
      </c>
      <c r="CO123" s="153">
        <v>2.14128875187577E-24</v>
      </c>
      <c r="CP123" s="153">
        <v>1.92274945911164E-25</v>
      </c>
      <c r="CQ123" s="153">
        <v>0</v>
      </c>
      <c r="CR123" s="153">
        <v>-6.3684242004005001E-18</v>
      </c>
      <c r="CS123" s="153">
        <v>2.8527950545617001E-19</v>
      </c>
      <c r="CT123" s="153">
        <v>0</v>
      </c>
      <c r="CU123" s="153">
        <v>4.7909596889316698E-14</v>
      </c>
      <c r="CV123" s="153">
        <v>4.3156383764883702E-15</v>
      </c>
      <c r="CW123" s="153">
        <v>0</v>
      </c>
      <c r="CX123" s="153">
        <v>-4.7427430743723702E-18</v>
      </c>
      <c r="CY123" s="153">
        <v>2.1589074248338401E-19</v>
      </c>
      <c r="CZ123" s="153">
        <v>0</v>
      </c>
      <c r="DA123" s="153">
        <v>8.5980040623610199E-2</v>
      </c>
      <c r="DB123" s="153">
        <v>7.5149099293647798E-2</v>
      </c>
      <c r="DC123" s="153">
        <v>0.19860641543950899</v>
      </c>
    </row>
    <row r="124" spans="1:107">
      <c r="A124" s="152">
        <v>3</v>
      </c>
      <c r="B124" s="153" t="s">
        <v>208</v>
      </c>
      <c r="C124" s="153" t="s">
        <v>557</v>
      </c>
      <c r="D124" s="153" t="s">
        <v>374</v>
      </c>
      <c r="E124" s="153">
        <v>70.353995749674709</v>
      </c>
      <c r="F124" s="153">
        <v>5.0333427471149301</v>
      </c>
      <c r="G124" s="153">
        <v>0.65272585670805106</v>
      </c>
      <c r="H124" s="153">
        <v>0.40140629793826998</v>
      </c>
      <c r="I124" s="153"/>
      <c r="J124" s="153"/>
      <c r="K124" s="153"/>
      <c r="L124" s="153">
        <v>241547.57931012599</v>
      </c>
      <c r="M124" s="153">
        <v>10943.6409350014</v>
      </c>
      <c r="N124" s="153">
        <v>1038.3219056219</v>
      </c>
      <c r="O124" s="153">
        <v>1.33193778643661</v>
      </c>
      <c r="P124" s="153">
        <v>0.32246253069876402</v>
      </c>
      <c r="Q124" s="153">
        <v>0.455091476500738</v>
      </c>
      <c r="R124" s="153"/>
      <c r="S124" s="153"/>
      <c r="T124" s="153"/>
      <c r="U124" s="153">
        <v>4.2041360974598199</v>
      </c>
      <c r="V124" s="153">
        <v>0.41189652339706501</v>
      </c>
      <c r="W124" s="153">
        <v>0.29978989183621702</v>
      </c>
      <c r="X124" s="153">
        <v>4.8663540691202201</v>
      </c>
      <c r="Y124" s="153">
        <v>7.2915485609281498</v>
      </c>
      <c r="Z124" s="153">
        <v>11.1406696412578</v>
      </c>
      <c r="AA124" s="153">
        <v>4371.2606431086597</v>
      </c>
      <c r="AB124" s="153">
        <v>203.43634526823701</v>
      </c>
      <c r="AC124" s="153">
        <v>67.407568894973807</v>
      </c>
      <c r="AD124" s="153">
        <v>0.82614790827798001</v>
      </c>
      <c r="AE124" s="153">
        <v>0.24457056993135801</v>
      </c>
      <c r="AF124" s="153">
        <v>0.11714201597285399</v>
      </c>
      <c r="AG124" s="153">
        <v>7.3872777846876403E-2</v>
      </c>
      <c r="AH124" s="153">
        <v>0.206973336125751</v>
      </c>
      <c r="AI124" s="153">
        <v>1.0209020062609999</v>
      </c>
      <c r="AJ124" s="153">
        <v>0.31821947102369802</v>
      </c>
      <c r="AK124" s="153">
        <v>0.30542607713098502</v>
      </c>
      <c r="AL124" s="153">
        <v>0.47513832986145099</v>
      </c>
      <c r="AM124" s="153">
        <v>5.1253957639387098</v>
      </c>
      <c r="AN124" s="153">
        <v>1.4470552529238001</v>
      </c>
      <c r="AO124" s="153">
        <v>2.6582959223965799</v>
      </c>
      <c r="AP124" s="153">
        <v>0.25708008055856102</v>
      </c>
      <c r="AQ124" s="153">
        <v>9.4653941795608307E-2</v>
      </c>
      <c r="AR124" s="153">
        <v>9.6367491949461495E-2</v>
      </c>
      <c r="AS124" s="153">
        <v>605.00844969322202</v>
      </c>
      <c r="AT124" s="153">
        <v>25.367077683158101</v>
      </c>
      <c r="AU124" s="153">
        <v>0.174588178661953</v>
      </c>
      <c r="AV124" s="153">
        <v>7.6452848005312102E-2</v>
      </c>
      <c r="AW124" s="153">
        <v>7.3699808072379497E-2</v>
      </c>
      <c r="AX124" s="153">
        <v>0.11415573537719501</v>
      </c>
      <c r="AY124" s="153">
        <v>-4.8590517341673703E-2</v>
      </c>
      <c r="AZ124" s="153">
        <v>1.5877679735031801E-3</v>
      </c>
      <c r="BA124" s="153">
        <v>0.33109512505379102</v>
      </c>
      <c r="BB124" s="153">
        <v>3.9800696339858E-4</v>
      </c>
      <c r="BC124" s="153">
        <v>1.3015939569101801E-4</v>
      </c>
      <c r="BD124" s="153">
        <v>0.127291249103654</v>
      </c>
      <c r="BE124" s="153">
        <v>2.0623521071668299E-4</v>
      </c>
      <c r="BF124" s="153">
        <v>1.64018322476761E-5</v>
      </c>
      <c r="BG124" s="153">
        <v>0</v>
      </c>
      <c r="BH124" s="153">
        <v>34.734782106847497</v>
      </c>
      <c r="BI124" s="153">
        <v>3.20903091931349</v>
      </c>
      <c r="BJ124" s="153">
        <v>0</v>
      </c>
      <c r="BK124" s="153">
        <v>1.1495748689059899</v>
      </c>
      <c r="BL124" s="153">
        <v>0.186192054382885</v>
      </c>
      <c r="BM124" s="153">
        <v>0</v>
      </c>
      <c r="BN124" s="153">
        <v>1.4398420617696299</v>
      </c>
      <c r="BO124" s="153">
        <v>0.18941206039914399</v>
      </c>
      <c r="BP124" s="153">
        <v>0</v>
      </c>
      <c r="BQ124" s="153">
        <v>0.147783372965686</v>
      </c>
      <c r="BR124" s="153">
        <v>6.9542997712368104E-2</v>
      </c>
      <c r="BS124" s="153">
        <v>0</v>
      </c>
      <c r="BT124" s="153">
        <v>0.302950591710415</v>
      </c>
      <c r="BU124" s="153">
        <v>0.210547869423269</v>
      </c>
      <c r="BV124" s="153">
        <v>0</v>
      </c>
      <c r="BW124" s="153">
        <v>1.63816793469111E-4</v>
      </c>
      <c r="BX124" s="153">
        <v>1.4588740965825001E-5</v>
      </c>
      <c r="BY124" s="153">
        <v>0</v>
      </c>
      <c r="BZ124" s="153">
        <v>0.44578517399548101</v>
      </c>
      <c r="CA124" s="153">
        <v>0.138254636714358</v>
      </c>
      <c r="CB124" s="153">
        <v>0</v>
      </c>
      <c r="CC124" s="153">
        <v>-3.0398734706226801E-4</v>
      </c>
      <c r="CD124" s="153">
        <v>2.7573923425083E-5</v>
      </c>
      <c r="CE124" s="153">
        <v>0</v>
      </c>
      <c r="CF124" s="153">
        <v>-5.5676235017058998E-18</v>
      </c>
      <c r="CG124" s="153">
        <v>2.3372139252905599E-19</v>
      </c>
      <c r="CH124" s="153">
        <v>0</v>
      </c>
      <c r="CI124" s="153">
        <v>-1.64433353248405E-7</v>
      </c>
      <c r="CJ124" s="153">
        <v>5.5075646981272803E-9</v>
      </c>
      <c r="CK124" s="153">
        <v>0</v>
      </c>
      <c r="CL124" s="153">
        <v>-7.60899396912122E-18</v>
      </c>
      <c r="CM124" s="153">
        <v>2.4967917528036899E-19</v>
      </c>
      <c r="CN124" s="153">
        <v>5.6188319773923703E-2</v>
      </c>
      <c r="CO124" s="153">
        <v>-8.0429108362310701E-24</v>
      </c>
      <c r="CP124" s="153">
        <v>7.1757655602108303E-25</v>
      </c>
      <c r="CQ124" s="153">
        <v>0</v>
      </c>
      <c r="CR124" s="153">
        <v>-5.8928073384051702E-18</v>
      </c>
      <c r="CS124" s="153">
        <v>2.2602291361304499E-19</v>
      </c>
      <c r="CT124" s="153">
        <v>0</v>
      </c>
      <c r="CU124" s="153">
        <v>-1.78321619405274E-13</v>
      </c>
      <c r="CV124" s="153">
        <v>1.5734480110809998E-14</v>
      </c>
      <c r="CW124" s="153">
        <v>0</v>
      </c>
      <c r="CX124" s="153">
        <v>-4.6827245586586701E-18</v>
      </c>
      <c r="CY124" s="153">
        <v>1.86682791186594E-19</v>
      </c>
      <c r="CZ124" s="153">
        <v>0</v>
      </c>
      <c r="DA124" s="153">
        <v>0.18457207585569199</v>
      </c>
      <c r="DB124" s="153">
        <v>0.100851087564403</v>
      </c>
      <c r="DC124" s="153">
        <v>0.17790631650044</v>
      </c>
    </row>
    <row r="125" spans="1:107">
      <c r="A125" s="152">
        <v>3</v>
      </c>
      <c r="B125" s="153" t="s">
        <v>208</v>
      </c>
      <c r="C125" s="153" t="s">
        <v>557</v>
      </c>
      <c r="D125" s="153" t="s">
        <v>360</v>
      </c>
      <c r="E125" s="153">
        <v>71.828377518805056</v>
      </c>
      <c r="F125" s="153">
        <v>3.3744427952499998</v>
      </c>
      <c r="G125" s="153">
        <v>0.54628496809942195</v>
      </c>
      <c r="H125" s="153">
        <v>0.33208088488571202</v>
      </c>
      <c r="I125" s="153"/>
      <c r="J125" s="153"/>
      <c r="K125" s="153"/>
      <c r="L125" s="153">
        <v>235756.848741706</v>
      </c>
      <c r="M125" s="153">
        <v>10515.4182408345</v>
      </c>
      <c r="N125" s="153">
        <v>869.74992078779599</v>
      </c>
      <c r="O125" s="153">
        <v>1.5808380329824201</v>
      </c>
      <c r="P125" s="153">
        <v>0.35051523119953998</v>
      </c>
      <c r="Q125" s="153">
        <v>0.414493207372025</v>
      </c>
      <c r="R125" s="153"/>
      <c r="S125" s="153"/>
      <c r="T125" s="153"/>
      <c r="U125" s="153">
        <v>3.7119272888367099</v>
      </c>
      <c r="V125" s="153">
        <v>0.365179401381308</v>
      </c>
      <c r="W125" s="153">
        <v>0.19172038434514599</v>
      </c>
      <c r="X125" s="153">
        <v>1.8664393340504499</v>
      </c>
      <c r="Y125" s="153">
        <v>5.8153600860161099</v>
      </c>
      <c r="Z125" s="153">
        <v>14.435297110290801</v>
      </c>
      <c r="AA125" s="153">
        <v>4212.6656337042396</v>
      </c>
      <c r="AB125" s="153">
        <v>204.34718319094799</v>
      </c>
      <c r="AC125" s="153">
        <v>55.472262684385299</v>
      </c>
      <c r="AD125" s="153">
        <v>0.89539951087474601</v>
      </c>
      <c r="AE125" s="153">
        <v>0.25420455664559399</v>
      </c>
      <c r="AF125" s="153">
        <v>0.19167069501780701</v>
      </c>
      <c r="AG125" s="153">
        <v>-2.6682072944082501E-2</v>
      </c>
      <c r="AH125" s="153">
        <v>1.7059747869726399E-3</v>
      </c>
      <c r="AI125" s="153">
        <v>0</v>
      </c>
      <c r="AJ125" s="153">
        <v>-0.188521156639475</v>
      </c>
      <c r="AK125" s="153">
        <v>8.1901725442006003E-3</v>
      </c>
      <c r="AL125" s="153">
        <v>0.65912465688179001</v>
      </c>
      <c r="AM125" s="153">
        <v>4.28470649779804</v>
      </c>
      <c r="AN125" s="153">
        <v>1.2056870679963601</v>
      </c>
      <c r="AO125" s="153">
        <v>2.8292808626835901</v>
      </c>
      <c r="AP125" s="153">
        <v>0.30422227411296898</v>
      </c>
      <c r="AQ125" s="153">
        <v>0.109684352869133</v>
      </c>
      <c r="AR125" s="153">
        <v>0</v>
      </c>
      <c r="AS125" s="153">
        <v>570.92683227803798</v>
      </c>
      <c r="AT125" s="153">
        <v>20.331743142431201</v>
      </c>
      <c r="AU125" s="153">
        <v>0.18820147157025799</v>
      </c>
      <c r="AV125" s="153">
        <v>0.150185835046625</v>
      </c>
      <c r="AW125" s="153">
        <v>0.108009600664055</v>
      </c>
      <c r="AX125" s="153">
        <v>0.113573699897605</v>
      </c>
      <c r="AY125" s="153">
        <v>-1.8401231337328999E-2</v>
      </c>
      <c r="AZ125" s="153">
        <v>8.3530436280945298E-4</v>
      </c>
      <c r="BA125" s="153">
        <v>0</v>
      </c>
      <c r="BB125" s="153">
        <v>3.3349411161031697E-2</v>
      </c>
      <c r="BC125" s="153">
        <v>4.3394839521081897E-2</v>
      </c>
      <c r="BD125" s="153">
        <v>0.17738455951822699</v>
      </c>
      <c r="BE125" s="153">
        <v>-8.7293134417824002E-4</v>
      </c>
      <c r="BF125" s="153">
        <v>1.01078612938067E-4</v>
      </c>
      <c r="BG125" s="153">
        <v>4.1357308276363101E-2</v>
      </c>
      <c r="BH125" s="153">
        <v>34.073929842846198</v>
      </c>
      <c r="BI125" s="153">
        <v>2.9431909346387801</v>
      </c>
      <c r="BJ125" s="153">
        <v>0.66078314628527901</v>
      </c>
      <c r="BK125" s="153">
        <v>0.93717730443358005</v>
      </c>
      <c r="BL125" s="153">
        <v>0.23102880417427901</v>
      </c>
      <c r="BM125" s="153">
        <v>0</v>
      </c>
      <c r="BN125" s="153">
        <v>1.43397943306939</v>
      </c>
      <c r="BO125" s="153">
        <v>0.170380834599939</v>
      </c>
      <c r="BP125" s="153">
        <v>6.3168184253606194E-2</v>
      </c>
      <c r="BQ125" s="153">
        <v>0.12587845455348901</v>
      </c>
      <c r="BR125" s="153">
        <v>6.0651031971776397E-2</v>
      </c>
      <c r="BS125" s="153">
        <v>0</v>
      </c>
      <c r="BT125" s="153">
        <v>0.51032208359165898</v>
      </c>
      <c r="BU125" s="153">
        <v>0.313847678178786</v>
      </c>
      <c r="BV125" s="153">
        <v>0.34604047488942902</v>
      </c>
      <c r="BW125" s="153">
        <v>-6.6359436654190196E-4</v>
      </c>
      <c r="BX125" s="153">
        <v>6.4758448838587695E-5</v>
      </c>
      <c r="BY125" s="153">
        <v>0</v>
      </c>
      <c r="BZ125" s="153">
        <v>0.39841189710431202</v>
      </c>
      <c r="CA125" s="153">
        <v>0.159141870709053</v>
      </c>
      <c r="CB125" s="153">
        <v>0</v>
      </c>
      <c r="CC125" s="153">
        <v>1.2512527738590201E-3</v>
      </c>
      <c r="CD125" s="153">
        <v>1.23866315238885E-4</v>
      </c>
      <c r="CE125" s="153">
        <v>0</v>
      </c>
      <c r="CF125" s="153">
        <v>-6.00306164731838E-18</v>
      </c>
      <c r="CG125" s="153">
        <v>2.5223092901444599E-19</v>
      </c>
      <c r="CH125" s="153">
        <v>0</v>
      </c>
      <c r="CI125" s="153">
        <v>5.3756970046457898E-8</v>
      </c>
      <c r="CJ125" s="153">
        <v>2.1609723506335101E-9</v>
      </c>
      <c r="CK125" s="153">
        <v>0</v>
      </c>
      <c r="CL125" s="153">
        <v>-5.5299544343935898E-18</v>
      </c>
      <c r="CM125" s="153">
        <v>2.0646592023216601E-19</v>
      </c>
      <c r="CN125" s="153">
        <v>0</v>
      </c>
      <c r="CO125" s="153">
        <v>3.3080358146480402E-23</v>
      </c>
      <c r="CP125" s="153">
        <v>3.26596636689883E-24</v>
      </c>
      <c r="CQ125" s="153">
        <v>0</v>
      </c>
      <c r="CR125" s="153">
        <v>-5.3965142048088197E-18</v>
      </c>
      <c r="CS125" s="153">
        <v>2.05834391957346E-19</v>
      </c>
      <c r="CT125" s="153">
        <v>0</v>
      </c>
      <c r="CU125" s="153">
        <v>7.35613955077267E-13</v>
      </c>
      <c r="CV125" s="153">
        <v>7.1628761014386395E-14</v>
      </c>
      <c r="CW125" s="153">
        <v>0</v>
      </c>
      <c r="CX125" s="153">
        <v>-4.5822282195218704E-18</v>
      </c>
      <c r="CY125" s="153">
        <v>1.82118643215868E-19</v>
      </c>
      <c r="CZ125" s="153">
        <v>0</v>
      </c>
      <c r="DA125" s="153">
        <v>0.17820176817108799</v>
      </c>
      <c r="DB125" s="153">
        <v>9.7309796873812304E-2</v>
      </c>
      <c r="DC125" s="153">
        <v>0.120012250259301</v>
      </c>
    </row>
    <row r="126" spans="1:107">
      <c r="A126" s="152">
        <v>3</v>
      </c>
      <c r="B126" s="153" t="s">
        <v>208</v>
      </c>
      <c r="C126" s="153" t="s">
        <v>558</v>
      </c>
      <c r="D126" s="153" t="s">
        <v>365</v>
      </c>
      <c r="E126" s="153">
        <v>78.190707900792745</v>
      </c>
      <c r="F126" s="153">
        <v>2.6907006378931699</v>
      </c>
      <c r="G126" s="153">
        <v>0.64543931674110699</v>
      </c>
      <c r="H126" s="153">
        <v>0.44810166137005403</v>
      </c>
      <c r="I126" s="153"/>
      <c r="J126" s="153"/>
      <c r="K126" s="153"/>
      <c r="L126" s="153">
        <v>213180.045600057</v>
      </c>
      <c r="M126" s="153">
        <v>7208.2375949381803</v>
      </c>
      <c r="N126" s="153">
        <v>1181.4298566800301</v>
      </c>
      <c r="O126" s="153">
        <v>1.12495594343928</v>
      </c>
      <c r="P126" s="153">
        <v>0.307579036854989</v>
      </c>
      <c r="Q126" s="153">
        <v>0.49397640233852802</v>
      </c>
      <c r="R126" s="153"/>
      <c r="S126" s="153"/>
      <c r="T126" s="153"/>
      <c r="U126" s="153">
        <v>2.8729889553098502</v>
      </c>
      <c r="V126" s="153">
        <v>0.460460331767438</v>
      </c>
      <c r="W126" s="153">
        <v>0.27755672924758001</v>
      </c>
      <c r="X126" s="153">
        <v>1.93634996656937</v>
      </c>
      <c r="Y126" s="153">
        <v>7.5654673569421202</v>
      </c>
      <c r="Z126" s="153">
        <v>21.832206818139198</v>
      </c>
      <c r="AA126" s="153">
        <v>4168.4008296163502</v>
      </c>
      <c r="AB126" s="153">
        <v>144.56210667209899</v>
      </c>
      <c r="AC126" s="153">
        <v>80.528779126844</v>
      </c>
      <c r="AD126" s="153">
        <v>0.82061797397473402</v>
      </c>
      <c r="AE126" s="153">
        <v>0.21961992465663399</v>
      </c>
      <c r="AF126" s="153">
        <v>0.13882059740577801</v>
      </c>
      <c r="AG126" s="153">
        <v>-1.1526001890332401E-2</v>
      </c>
      <c r="AH126" s="153">
        <v>1.42071872960158E-3</v>
      </c>
      <c r="AI126" s="153">
        <v>0.60375965902867601</v>
      </c>
      <c r="AJ126" s="153">
        <v>1.01229189638926</v>
      </c>
      <c r="AK126" s="153">
        <v>0.59206779265291798</v>
      </c>
      <c r="AL126" s="153">
        <v>1.35049027185727</v>
      </c>
      <c r="AM126" s="153">
        <v>5.6561557690467898</v>
      </c>
      <c r="AN126" s="153">
        <v>1.6453839837975599</v>
      </c>
      <c r="AO126" s="153">
        <v>2.1041428818110801</v>
      </c>
      <c r="AP126" s="153">
        <v>0.19078242930347999</v>
      </c>
      <c r="AQ126" s="153">
        <v>9.7325258364274594E-2</v>
      </c>
      <c r="AR126" s="153">
        <v>0.15833713533979599</v>
      </c>
      <c r="AS126" s="153">
        <v>528.35630468486295</v>
      </c>
      <c r="AT126" s="153">
        <v>18.795606787772702</v>
      </c>
      <c r="AU126" s="153">
        <v>0.29558749098559101</v>
      </c>
      <c r="AV126" s="153">
        <v>2.2659319857295499E-2</v>
      </c>
      <c r="AW126" s="153">
        <v>6.0116857137878302E-2</v>
      </c>
      <c r="AX126" s="153">
        <v>0.13499139466972199</v>
      </c>
      <c r="AY126" s="153">
        <v>0.101609842467055</v>
      </c>
      <c r="AZ126" s="153">
        <v>0.10953284408363299</v>
      </c>
      <c r="BA126" s="153">
        <v>0</v>
      </c>
      <c r="BB126" s="153">
        <v>-4.8298446744471603E-3</v>
      </c>
      <c r="BC126" s="153">
        <v>5.4694176443602902E-4</v>
      </c>
      <c r="BD126" s="153">
        <v>0</v>
      </c>
      <c r="BE126" s="153">
        <v>-1.0941266246226899E-3</v>
      </c>
      <c r="BF126" s="153">
        <v>1.5150173063852899E-4</v>
      </c>
      <c r="BG126" s="153">
        <v>0</v>
      </c>
      <c r="BH126" s="153">
        <v>19.250066189497598</v>
      </c>
      <c r="BI126" s="153">
        <v>2.9810064059238499</v>
      </c>
      <c r="BJ126" s="153">
        <v>0</v>
      </c>
      <c r="BK126" s="153">
        <v>0.64348875999098198</v>
      </c>
      <c r="BL126" s="153">
        <v>0.13162775218245901</v>
      </c>
      <c r="BM126" s="153">
        <v>0</v>
      </c>
      <c r="BN126" s="153">
        <v>1.3417123730714</v>
      </c>
      <c r="BO126" s="153">
        <v>0.25340251050784202</v>
      </c>
      <c r="BP126" s="153">
        <v>0</v>
      </c>
      <c r="BQ126" s="153">
        <v>0.18283283940931799</v>
      </c>
      <c r="BR126" s="153">
        <v>6.3213191144420394E-2</v>
      </c>
      <c r="BS126" s="153">
        <v>6.6326633722585099E-2</v>
      </c>
      <c r="BT126" s="153">
        <v>0.74294957716985899</v>
      </c>
      <c r="BU126" s="153">
        <v>0.33301268745177898</v>
      </c>
      <c r="BV126" s="153">
        <v>0</v>
      </c>
      <c r="BW126" s="153">
        <v>2.6608209233607901E-3</v>
      </c>
      <c r="BX126" s="153">
        <v>9.9992527754872899E-5</v>
      </c>
      <c r="BY126" s="153">
        <v>0</v>
      </c>
      <c r="BZ126" s="153">
        <v>0.387060182605727</v>
      </c>
      <c r="CA126" s="153">
        <v>0.142242031504001</v>
      </c>
      <c r="CB126" s="153">
        <v>0</v>
      </c>
      <c r="CC126" s="153">
        <v>-6.3489561336316502E-3</v>
      </c>
      <c r="CD126" s="153">
        <v>4.3115050231049901E-4</v>
      </c>
      <c r="CE126" s="153">
        <v>0.49333417890630898</v>
      </c>
      <c r="CF126" s="153">
        <v>-9.0661411547137795E-18</v>
      </c>
      <c r="CG126" s="153">
        <v>3.8566175598820999E-19</v>
      </c>
      <c r="CH126" s="153">
        <v>6.6738013379281994E-2</v>
      </c>
      <c r="CI126" s="153">
        <v>-1.4743885370304201E-8</v>
      </c>
      <c r="CJ126" s="153">
        <v>8.1004243427371404E-10</v>
      </c>
      <c r="CK126" s="153">
        <v>0</v>
      </c>
      <c r="CL126" s="153">
        <v>-5.9840449663191302E-18</v>
      </c>
      <c r="CM126" s="153">
        <v>3.1576331028112401E-19</v>
      </c>
      <c r="CN126" s="153">
        <v>0</v>
      </c>
      <c r="CO126" s="153">
        <v>-1.3176311886070301E-22</v>
      </c>
      <c r="CP126" s="153">
        <v>5.0653289726997901E-24</v>
      </c>
      <c r="CQ126" s="153">
        <v>0</v>
      </c>
      <c r="CR126" s="153">
        <v>-5.80792234467512E-18</v>
      </c>
      <c r="CS126" s="153">
        <v>3.19824539021337E-19</v>
      </c>
      <c r="CT126" s="153">
        <v>0</v>
      </c>
      <c r="CU126" s="153">
        <v>-2.9176851615058201E-12</v>
      </c>
      <c r="CV126" s="153">
        <v>1.1104651780677999E-13</v>
      </c>
      <c r="CW126" s="153">
        <v>0</v>
      </c>
      <c r="CX126" s="153">
        <v>-5.3793787349937802E-18</v>
      </c>
      <c r="CY126" s="153">
        <v>2.8384369743869401E-19</v>
      </c>
      <c r="CZ126" s="153">
        <v>0</v>
      </c>
      <c r="DA126" s="153">
        <v>0.127019875220445</v>
      </c>
      <c r="DB126" s="153">
        <v>0.11676425524293001</v>
      </c>
      <c r="DC126" s="153">
        <v>0.18991796025549301</v>
      </c>
    </row>
    <row r="127" spans="1:107">
      <c r="A127" s="152">
        <v>3</v>
      </c>
      <c r="B127" s="153" t="s">
        <v>208</v>
      </c>
      <c r="C127" s="153" t="s">
        <v>558</v>
      </c>
      <c r="D127" s="153" t="s">
        <v>374</v>
      </c>
      <c r="E127" s="153">
        <v>73.956366309255031</v>
      </c>
      <c r="F127" s="153">
        <v>2.0743090341397501</v>
      </c>
      <c r="G127" s="153">
        <v>0.52381738393722499</v>
      </c>
      <c r="H127" s="153">
        <v>0.83249439933948399</v>
      </c>
      <c r="I127" s="153"/>
      <c r="J127" s="153"/>
      <c r="K127" s="153"/>
      <c r="L127" s="153">
        <v>193097.095524893</v>
      </c>
      <c r="M127" s="153">
        <v>6875.6079191271701</v>
      </c>
      <c r="N127" s="153">
        <v>1217.7197061261299</v>
      </c>
      <c r="O127" s="153">
        <v>1.2191109447130899</v>
      </c>
      <c r="P127" s="153">
        <v>0.37501966276543303</v>
      </c>
      <c r="Q127" s="153">
        <v>0.56008016005751304</v>
      </c>
      <c r="R127" s="153"/>
      <c r="S127" s="153"/>
      <c r="T127" s="153"/>
      <c r="U127" s="153">
        <v>2.72011490811868</v>
      </c>
      <c r="V127" s="153">
        <v>0.34104593641827102</v>
      </c>
      <c r="W127" s="153">
        <v>0.21889894105024699</v>
      </c>
      <c r="X127" s="153">
        <v>4.9131402486234199</v>
      </c>
      <c r="Y127" s="153">
        <v>8.6871235113049305</v>
      </c>
      <c r="Z127" s="153">
        <v>18.2802128969413</v>
      </c>
      <c r="AA127" s="153">
        <v>4050.86695547105</v>
      </c>
      <c r="AB127" s="153">
        <v>176.18863559908999</v>
      </c>
      <c r="AC127" s="153">
        <v>76.986142454126707</v>
      </c>
      <c r="AD127" s="153">
        <v>0.50313091419442801</v>
      </c>
      <c r="AE127" s="153">
        <v>0.19947864357020001</v>
      </c>
      <c r="AF127" s="153">
        <v>0.13869681846794399</v>
      </c>
      <c r="AG127" s="153">
        <v>-2.0271981142869998E-2</v>
      </c>
      <c r="AH127" s="153">
        <v>0.14019778114626</v>
      </c>
      <c r="AI127" s="153">
        <v>0.60331109762395196</v>
      </c>
      <c r="AJ127" s="153">
        <v>6.5349469869035601E-2</v>
      </c>
      <c r="AK127" s="153">
        <v>0.28342979871762802</v>
      </c>
      <c r="AL127" s="153">
        <v>0.58084457005005996</v>
      </c>
      <c r="AM127" s="153">
        <v>5.1834427394074902</v>
      </c>
      <c r="AN127" s="153">
        <v>1.40636494108285</v>
      </c>
      <c r="AO127" s="153">
        <v>3.22938059219369</v>
      </c>
      <c r="AP127" s="153">
        <v>8.4455073844188197E-2</v>
      </c>
      <c r="AQ127" s="153">
        <v>6.0932290020812102E-2</v>
      </c>
      <c r="AR127" s="153">
        <v>0</v>
      </c>
      <c r="AS127" s="153">
        <v>513.14528575900101</v>
      </c>
      <c r="AT127" s="153">
        <v>18.407728792479102</v>
      </c>
      <c r="AU127" s="153">
        <v>0.27602950743480997</v>
      </c>
      <c r="AV127" s="153">
        <v>9.3634801233290293E-2</v>
      </c>
      <c r="AW127" s="153">
        <v>7.8032914039047899E-2</v>
      </c>
      <c r="AX127" s="153">
        <v>0</v>
      </c>
      <c r="AY127" s="153">
        <v>-1.3840143064698101E-3</v>
      </c>
      <c r="AZ127" s="153">
        <v>6.1776448872693599E-5</v>
      </c>
      <c r="BA127" s="153">
        <v>0</v>
      </c>
      <c r="BB127" s="153">
        <v>1.1277820358142499E-3</v>
      </c>
      <c r="BC127" s="153">
        <v>4.6752962392406201E-5</v>
      </c>
      <c r="BD127" s="153">
        <v>0.15685050891368199</v>
      </c>
      <c r="BE127" s="153">
        <v>-1.1044111658282301E-3</v>
      </c>
      <c r="BF127" s="153">
        <v>1.4308117985252199E-4</v>
      </c>
      <c r="BG127" s="153">
        <v>6.7104936224318207E-2</v>
      </c>
      <c r="BH127" s="153">
        <v>21.273127347290998</v>
      </c>
      <c r="BI127" s="153">
        <v>2.24318350355952</v>
      </c>
      <c r="BJ127" s="153">
        <v>0</v>
      </c>
      <c r="BK127" s="153">
        <v>0.74456170685353795</v>
      </c>
      <c r="BL127" s="153">
        <v>0.15778919450753301</v>
      </c>
      <c r="BM127" s="153">
        <v>9.1234414515093107E-2</v>
      </c>
      <c r="BN127" s="153">
        <v>1.28006972348617</v>
      </c>
      <c r="BO127" s="153">
        <v>0.23271146037697901</v>
      </c>
      <c r="BP127" s="153">
        <v>0</v>
      </c>
      <c r="BQ127" s="153">
        <v>0.143369564969312</v>
      </c>
      <c r="BR127" s="153">
        <v>6.0911538604701297E-2</v>
      </c>
      <c r="BS127" s="153">
        <v>0</v>
      </c>
      <c r="BT127" s="153">
        <v>0.70353883042423904</v>
      </c>
      <c r="BU127" s="153">
        <v>0.32295288354885698</v>
      </c>
      <c r="BV127" s="153">
        <v>0</v>
      </c>
      <c r="BW127" s="153">
        <v>-1.4845797111440099E-2</v>
      </c>
      <c r="BX127" s="153">
        <v>1.5544561239423701E-3</v>
      </c>
      <c r="BY127" s="153">
        <v>0.50500578823750197</v>
      </c>
      <c r="BZ127" s="153">
        <v>0.41300679028259502</v>
      </c>
      <c r="CA127" s="153">
        <v>0.15801981315611899</v>
      </c>
      <c r="CB127" s="153">
        <v>0</v>
      </c>
      <c r="CC127" s="153">
        <v>8.9554188561079398E-2</v>
      </c>
      <c r="CD127" s="153">
        <v>0.143559754925151</v>
      </c>
      <c r="CE127" s="153">
        <v>0</v>
      </c>
      <c r="CF127" s="153">
        <v>-9.2296725222899303E-18</v>
      </c>
      <c r="CG127" s="153">
        <v>6.1901397441621504E-19</v>
      </c>
      <c r="CH127" s="153">
        <v>0</v>
      </c>
      <c r="CI127" s="153">
        <v>7.0109234049307197E-9</v>
      </c>
      <c r="CJ127" s="153">
        <v>3.0884061491926602E-10</v>
      </c>
      <c r="CK127" s="153">
        <v>0</v>
      </c>
      <c r="CL127" s="153">
        <v>-6.1444834242519098E-18</v>
      </c>
      <c r="CM127" s="153">
        <v>3.4212320947781301E-19</v>
      </c>
      <c r="CN127" s="153">
        <v>0</v>
      </c>
      <c r="CO127" s="153">
        <v>6.3546627773751198E-22</v>
      </c>
      <c r="CP127" s="153">
        <v>5.75595563919968E-23</v>
      </c>
      <c r="CQ127" s="153">
        <v>0</v>
      </c>
      <c r="CR127" s="153">
        <v>-5.4247541497704097E-18</v>
      </c>
      <c r="CS127" s="153">
        <v>3.1306656988693299E-19</v>
      </c>
      <c r="CT127" s="153">
        <v>0</v>
      </c>
      <c r="CU127" s="153">
        <v>1.4048468992075501E-11</v>
      </c>
      <c r="CV127" s="153">
        <v>1.2722312435434399E-12</v>
      </c>
      <c r="CW127" s="153">
        <v>0</v>
      </c>
      <c r="CX127" s="153">
        <v>-5.49826541742684E-18</v>
      </c>
      <c r="CY127" s="153">
        <v>3.0888586709227798E-19</v>
      </c>
      <c r="CZ127" s="153">
        <v>0</v>
      </c>
      <c r="DA127" s="153">
        <v>0.109243814417122</v>
      </c>
      <c r="DB127" s="153">
        <v>9.8852357462152901E-2</v>
      </c>
      <c r="DC127" s="153">
        <v>0.17960855172087101</v>
      </c>
    </row>
    <row r="128" spans="1:107">
      <c r="A128" s="152">
        <v>3</v>
      </c>
      <c r="B128" s="153" t="s">
        <v>208</v>
      </c>
      <c r="C128" s="153" t="s">
        <v>558</v>
      </c>
      <c r="D128" s="153" t="s">
        <v>360</v>
      </c>
      <c r="E128" s="153">
        <v>52.025917253008643</v>
      </c>
      <c r="F128" s="153">
        <v>3.0013216736298398</v>
      </c>
      <c r="G128" s="153">
        <v>0.60303372171735703</v>
      </c>
      <c r="H128" s="153">
        <v>0.49072846052017499</v>
      </c>
      <c r="I128" s="153"/>
      <c r="J128" s="153"/>
      <c r="K128" s="153"/>
      <c r="L128" s="153">
        <v>181597.246951512</v>
      </c>
      <c r="M128" s="153">
        <v>6466.6688079805199</v>
      </c>
      <c r="N128" s="153">
        <v>903.53828676743103</v>
      </c>
      <c r="O128" s="153">
        <v>0.90331891260236596</v>
      </c>
      <c r="P128" s="153">
        <v>0.324464910171263</v>
      </c>
      <c r="Q128" s="153">
        <v>0.45307480634139702</v>
      </c>
      <c r="R128" s="153"/>
      <c r="S128" s="153"/>
      <c r="T128" s="153"/>
      <c r="U128" s="153">
        <v>3.0703010602332199</v>
      </c>
      <c r="V128" s="153">
        <v>0.37311458465247299</v>
      </c>
      <c r="W128" s="153">
        <v>0.31721008551700902</v>
      </c>
      <c r="X128" s="153">
        <v>1.6611368766932599</v>
      </c>
      <c r="Y128" s="153">
        <v>6.4251958876732198</v>
      </c>
      <c r="Z128" s="153">
        <v>20.7579099883658</v>
      </c>
      <c r="AA128" s="153">
        <v>4245.11936842453</v>
      </c>
      <c r="AB128" s="153">
        <v>181.651365079333</v>
      </c>
      <c r="AC128" s="153">
        <v>89.636971857953199</v>
      </c>
      <c r="AD128" s="153">
        <v>0.80182816016757097</v>
      </c>
      <c r="AE128" s="153">
        <v>0.25056246632703599</v>
      </c>
      <c r="AF128" s="153">
        <v>0.26395314432720501</v>
      </c>
      <c r="AG128" s="153">
        <v>0.41477265895561899</v>
      </c>
      <c r="AH128" s="153">
        <v>0.36032940780301098</v>
      </c>
      <c r="AI128" s="153">
        <v>0</v>
      </c>
      <c r="AJ128" s="153">
        <v>0.49641424817359397</v>
      </c>
      <c r="AK128" s="153">
        <v>0.52560759263801804</v>
      </c>
      <c r="AL128" s="153">
        <v>1.00285238909731</v>
      </c>
      <c r="AM128" s="153">
        <v>4.4750158225459398</v>
      </c>
      <c r="AN128" s="153">
        <v>1.45104317280573</v>
      </c>
      <c r="AO128" s="153">
        <v>2.0276014511736999</v>
      </c>
      <c r="AP128" s="153">
        <v>0.21893832069611999</v>
      </c>
      <c r="AQ128" s="153">
        <v>9.7081917824353506E-2</v>
      </c>
      <c r="AR128" s="153">
        <v>0.16238575225639701</v>
      </c>
      <c r="AS128" s="153">
        <v>473.47818935811699</v>
      </c>
      <c r="AT128" s="153">
        <v>19.3896668840896</v>
      </c>
      <c r="AU128" s="153">
        <v>0.22747668177109201</v>
      </c>
      <c r="AV128" s="153">
        <v>0.14154601549597601</v>
      </c>
      <c r="AW128" s="153">
        <v>0.105973994679294</v>
      </c>
      <c r="AX128" s="153">
        <v>0.18998753782566599</v>
      </c>
      <c r="AY128" s="153">
        <v>0.15996843435224201</v>
      </c>
      <c r="AZ128" s="153">
        <v>0.134729754984141</v>
      </c>
      <c r="BA128" s="153">
        <v>0</v>
      </c>
      <c r="BB128" s="153">
        <v>-3.3693061133699902E-2</v>
      </c>
      <c r="BC128" s="153">
        <v>2.0663236555629899E-3</v>
      </c>
      <c r="BD128" s="153">
        <v>0.159504521677615</v>
      </c>
      <c r="BE128" s="153">
        <v>-2.1191575547053999E-4</v>
      </c>
      <c r="BF128" s="153">
        <v>1.1187602707677299E-5</v>
      </c>
      <c r="BG128" s="153">
        <v>0</v>
      </c>
      <c r="BH128" s="153">
        <v>33.798243554899798</v>
      </c>
      <c r="BI128" s="153">
        <v>2.6629035732221</v>
      </c>
      <c r="BJ128" s="153">
        <v>0</v>
      </c>
      <c r="BK128" s="153">
        <v>0.70294948405762403</v>
      </c>
      <c r="BL128" s="153">
        <v>0.19533440060351601</v>
      </c>
      <c r="BM128" s="153">
        <v>9.1483572863585605E-2</v>
      </c>
      <c r="BN128" s="153">
        <v>1.0983121349405101</v>
      </c>
      <c r="BO128" s="153">
        <v>0.17783552355787099</v>
      </c>
      <c r="BP128" s="153">
        <v>0</v>
      </c>
      <c r="BQ128" s="153">
        <v>0.187872342533773</v>
      </c>
      <c r="BR128" s="153">
        <v>6.8490532343415497E-2</v>
      </c>
      <c r="BS128" s="153">
        <v>0</v>
      </c>
      <c r="BT128" s="153">
        <v>0.24260042656289399</v>
      </c>
      <c r="BU128" s="153">
        <v>0.20602902737447501</v>
      </c>
      <c r="BV128" s="153">
        <v>0.56031398776140995</v>
      </c>
      <c r="BW128" s="153">
        <v>-6.0585428190124404E-3</v>
      </c>
      <c r="BX128" s="153">
        <v>1.0449641910911999E-3</v>
      </c>
      <c r="BY128" s="153">
        <v>0.49991827624727297</v>
      </c>
      <c r="BZ128" s="153">
        <v>0.50374598357946598</v>
      </c>
      <c r="CA128" s="153">
        <v>0.17721639516427601</v>
      </c>
      <c r="CB128" s="153">
        <v>0</v>
      </c>
      <c r="CC128" s="153">
        <v>1.31059858177931E-4</v>
      </c>
      <c r="CD128" s="153">
        <v>6.86044641058016E-6</v>
      </c>
      <c r="CE128" s="153">
        <v>0</v>
      </c>
      <c r="CF128" s="153">
        <v>-3.4054718619566801E-18</v>
      </c>
      <c r="CG128" s="153">
        <v>2.1165678532879001E-19</v>
      </c>
      <c r="CH128" s="153">
        <v>0</v>
      </c>
      <c r="CI128" s="153">
        <v>-1.91728328982666E-10</v>
      </c>
      <c r="CJ128" s="153">
        <v>1.2854801160261501E-11</v>
      </c>
      <c r="CK128" s="153">
        <v>0</v>
      </c>
      <c r="CL128" s="153">
        <v>-5.4472504905802202E-18</v>
      </c>
      <c r="CM128" s="153">
        <v>3.3794331749041001E-19</v>
      </c>
      <c r="CN128" s="153">
        <v>0</v>
      </c>
      <c r="CO128" s="153">
        <v>-3.5650423882588997E-20</v>
      </c>
      <c r="CP128" s="153">
        <v>3.4706176120914502E-21</v>
      </c>
      <c r="CQ128" s="153">
        <v>0</v>
      </c>
      <c r="CR128" s="153">
        <v>-3.07434297837656E-18</v>
      </c>
      <c r="CS128" s="153">
        <v>1.90951953314583E-19</v>
      </c>
      <c r="CT128" s="153">
        <v>6.0505177688241402E-2</v>
      </c>
      <c r="CU128" s="153">
        <v>-7.8625770224507698E-10</v>
      </c>
      <c r="CV128" s="153">
        <v>7.65289784664355E-11</v>
      </c>
      <c r="CW128" s="153">
        <v>0</v>
      </c>
      <c r="CX128" s="153">
        <v>-4.9028335795234698E-18</v>
      </c>
      <c r="CY128" s="153">
        <v>3.0415690552909099E-19</v>
      </c>
      <c r="CZ128" s="153">
        <v>0</v>
      </c>
      <c r="DA128" s="153">
        <v>0.105359545395582</v>
      </c>
      <c r="DB128" s="153">
        <v>9.0346682308417706E-2</v>
      </c>
      <c r="DC128" s="153">
        <v>0.211276280800796</v>
      </c>
    </row>
    <row r="129" spans="1:107">
      <c r="A129" s="152">
        <v>3</v>
      </c>
      <c r="B129" s="153" t="s">
        <v>208</v>
      </c>
      <c r="C129" s="153" t="s">
        <v>559</v>
      </c>
      <c r="D129" s="153" t="s">
        <v>365</v>
      </c>
      <c r="E129" s="153">
        <v>67.952389976477235</v>
      </c>
      <c r="F129" s="153">
        <v>5.0170061169029596</v>
      </c>
      <c r="G129" s="153">
        <v>0.73346781233153002</v>
      </c>
      <c r="H129" s="153">
        <v>0.55532159471432596</v>
      </c>
      <c r="I129" s="153"/>
      <c r="J129" s="153"/>
      <c r="K129" s="153"/>
      <c r="L129" s="153">
        <v>227084.504424799</v>
      </c>
      <c r="M129" s="153">
        <v>9370.1665030977092</v>
      </c>
      <c r="N129" s="153">
        <v>646.22349897242498</v>
      </c>
      <c r="O129" s="153">
        <v>1.14590196654736</v>
      </c>
      <c r="P129" s="153">
        <v>0.34214770605036798</v>
      </c>
      <c r="Q129" s="153">
        <v>0.38789520640644898</v>
      </c>
      <c r="R129" s="153"/>
      <c r="S129" s="153"/>
      <c r="T129" s="153"/>
      <c r="U129" s="153">
        <v>3.90194846319705</v>
      </c>
      <c r="V129" s="153">
        <v>0.41845844235103102</v>
      </c>
      <c r="W129" s="153">
        <v>0.21023500011662699</v>
      </c>
      <c r="X129" s="153">
        <v>3.4606608635581502</v>
      </c>
      <c r="Y129" s="153">
        <v>5.4119228918095104</v>
      </c>
      <c r="Z129" s="153">
        <v>16.662284466156201</v>
      </c>
      <c r="AA129" s="153">
        <v>4560.5749357236</v>
      </c>
      <c r="AB129" s="153">
        <v>160.31114105174001</v>
      </c>
      <c r="AC129" s="153">
        <v>57.297706721637802</v>
      </c>
      <c r="AD129" s="153">
        <v>1.023971410805</v>
      </c>
      <c r="AE129" s="153">
        <v>0.20577271865093999</v>
      </c>
      <c r="AF129" s="153">
        <v>0.178173504534716</v>
      </c>
      <c r="AG129" s="153">
        <v>0.623923798963538</v>
      </c>
      <c r="AH129" s="153">
        <v>0.407382626290206</v>
      </c>
      <c r="AI129" s="153">
        <v>0</v>
      </c>
      <c r="AJ129" s="153">
        <v>2.6711452751925102</v>
      </c>
      <c r="AK129" s="153">
        <v>0.71072623130486901</v>
      </c>
      <c r="AL129" s="153">
        <v>0.90350878499602605</v>
      </c>
      <c r="AM129" s="153">
        <v>5.0676492991304798</v>
      </c>
      <c r="AN129" s="153">
        <v>1.55736589910491</v>
      </c>
      <c r="AO129" s="153">
        <v>1.9519525700452101</v>
      </c>
      <c r="AP129" s="153">
        <v>0.14698964702796699</v>
      </c>
      <c r="AQ129" s="153">
        <v>9.1381693090000604E-2</v>
      </c>
      <c r="AR129" s="153">
        <v>0.14566434097383801</v>
      </c>
      <c r="AS129" s="153">
        <v>537.980469621304</v>
      </c>
      <c r="AT129" s="153">
        <v>19.601966105180502</v>
      </c>
      <c r="AU129" s="153">
        <v>0.20465659185129501</v>
      </c>
      <c r="AV129" s="153">
        <v>0.14615981582531101</v>
      </c>
      <c r="AW129" s="153">
        <v>9.70604501892956E-2</v>
      </c>
      <c r="AX129" s="153">
        <v>0</v>
      </c>
      <c r="AY129" s="153">
        <v>0.46031093763095299</v>
      </c>
      <c r="AZ129" s="153">
        <v>0.24550016381827899</v>
      </c>
      <c r="BA129" s="153">
        <v>0.262993505856779</v>
      </c>
      <c r="BB129" s="153">
        <v>-3.7188556372843497E-2</v>
      </c>
      <c r="BC129" s="153">
        <v>1.6698734277354899E-3</v>
      </c>
      <c r="BD129" s="153">
        <v>0.140862264750924</v>
      </c>
      <c r="BE129" s="153">
        <v>4.74089300327544E-5</v>
      </c>
      <c r="BF129" s="153">
        <v>2.2701663546011198E-6</v>
      </c>
      <c r="BG129" s="153">
        <v>0</v>
      </c>
      <c r="BH129" s="153">
        <v>29.3325786038126</v>
      </c>
      <c r="BI129" s="153">
        <v>2.9962006600823998</v>
      </c>
      <c r="BJ129" s="153">
        <v>0</v>
      </c>
      <c r="BK129" s="153">
        <v>0.80476589395940901</v>
      </c>
      <c r="BL129" s="153">
        <v>0.169055019186404</v>
      </c>
      <c r="BM129" s="153">
        <v>0</v>
      </c>
      <c r="BN129" s="153">
        <v>1.35783444848892</v>
      </c>
      <c r="BO129" s="153">
        <v>0.20930900701434299</v>
      </c>
      <c r="BP129" s="153">
        <v>0</v>
      </c>
      <c r="BQ129" s="153">
        <v>0.17369480406097901</v>
      </c>
      <c r="BR129" s="153">
        <v>5.6949381997851801E-2</v>
      </c>
      <c r="BS129" s="153">
        <v>0</v>
      </c>
      <c r="BT129" s="153">
        <v>0.75918572933179496</v>
      </c>
      <c r="BU129" s="153">
        <v>0.32695570368382498</v>
      </c>
      <c r="BV129" s="153">
        <v>0.36442822010772602</v>
      </c>
      <c r="BW129" s="153">
        <v>-3.6456075283853202E-2</v>
      </c>
      <c r="BX129" s="153">
        <v>1.6521899855604801E-3</v>
      </c>
      <c r="BY129" s="153">
        <v>0.43949030088213298</v>
      </c>
      <c r="BZ129" s="153">
        <v>0.313455062015079</v>
      </c>
      <c r="CA129" s="153">
        <v>0.12530774902601199</v>
      </c>
      <c r="CB129" s="153">
        <v>0</v>
      </c>
      <c r="CC129" s="153">
        <v>-1.8449894533212402E-5</v>
      </c>
      <c r="CD129" s="153">
        <v>6.7232586826990697E-7</v>
      </c>
      <c r="CE129" s="153">
        <v>0</v>
      </c>
      <c r="CF129" s="153">
        <v>-3.0058612986037499E-18</v>
      </c>
      <c r="CG129" s="153">
        <v>1.3978376480583201E-19</v>
      </c>
      <c r="CH129" s="153">
        <v>0</v>
      </c>
      <c r="CI129" s="153">
        <v>2.30724775750734E-10</v>
      </c>
      <c r="CJ129" s="153">
        <v>1.8288199678488299E-11</v>
      </c>
      <c r="CK129" s="153">
        <v>0</v>
      </c>
      <c r="CL129" s="153">
        <v>-4.63794437458129E-18</v>
      </c>
      <c r="CM129" s="153">
        <v>2.1269162671107901E-19</v>
      </c>
      <c r="CN129" s="153">
        <v>0</v>
      </c>
      <c r="CO129" s="153">
        <v>9.8810683661935199E-20</v>
      </c>
      <c r="CP129" s="153">
        <v>8.2766427709881703E-21</v>
      </c>
      <c r="CQ129" s="153">
        <v>0</v>
      </c>
      <c r="CR129" s="153">
        <v>-3.0109570101520399E-18</v>
      </c>
      <c r="CS129" s="153">
        <v>1.42441767828046E-19</v>
      </c>
      <c r="CT129" s="153">
        <v>0</v>
      </c>
      <c r="CU129" s="153">
        <v>2.1775059587220201E-9</v>
      </c>
      <c r="CV129" s="153">
        <v>1.8235875228675401E-10</v>
      </c>
      <c r="CW129" s="153">
        <v>0</v>
      </c>
      <c r="CX129" s="153">
        <v>-4.1248053276988101E-18</v>
      </c>
      <c r="CY129" s="153">
        <v>1.80767487954895E-19</v>
      </c>
      <c r="CZ129" s="153">
        <v>0</v>
      </c>
      <c r="DA129" s="153">
        <v>0.11284270509809601</v>
      </c>
      <c r="DB129" s="153">
        <v>9.1937679333808003E-2</v>
      </c>
      <c r="DC129" s="153">
        <v>0.15001228229807601</v>
      </c>
    </row>
    <row r="130" spans="1:107">
      <c r="A130" s="152">
        <v>3</v>
      </c>
      <c r="B130" s="153" t="s">
        <v>208</v>
      </c>
      <c r="C130" s="153" t="s">
        <v>559</v>
      </c>
      <c r="D130" s="153" t="s">
        <v>374</v>
      </c>
      <c r="E130" s="153">
        <v>68.248222981673194</v>
      </c>
      <c r="F130" s="153">
        <v>4.6977078620883503</v>
      </c>
      <c r="G130" s="153">
        <v>0.658521224868858</v>
      </c>
      <c r="H130" s="153">
        <v>0.40503720790425501</v>
      </c>
      <c r="I130" s="153"/>
      <c r="J130" s="153"/>
      <c r="K130" s="153"/>
      <c r="L130" s="153">
        <v>222731.12823119899</v>
      </c>
      <c r="M130" s="153">
        <v>8535.5558731782003</v>
      </c>
      <c r="N130" s="153">
        <v>859.42688348552701</v>
      </c>
      <c r="O130" s="153">
        <v>1.13059274435069</v>
      </c>
      <c r="P130" s="153">
        <v>0.290944383630592</v>
      </c>
      <c r="Q130" s="153">
        <v>0.44541163047134102</v>
      </c>
      <c r="R130" s="153"/>
      <c r="S130" s="153"/>
      <c r="T130" s="153"/>
      <c r="U130" s="153">
        <v>3.9450492174129899</v>
      </c>
      <c r="V130" s="153">
        <v>0.41820583551606599</v>
      </c>
      <c r="W130" s="153">
        <v>0.28474224025525002</v>
      </c>
      <c r="X130" s="153">
        <v>1.7687810827947701</v>
      </c>
      <c r="Y130" s="153">
        <v>5.4567424979358599</v>
      </c>
      <c r="Z130" s="153">
        <v>14.2934096769636</v>
      </c>
      <c r="AA130" s="153">
        <v>4662.7361371977704</v>
      </c>
      <c r="AB130" s="153">
        <v>203.96337023915899</v>
      </c>
      <c r="AC130" s="153">
        <v>84.105505298038807</v>
      </c>
      <c r="AD130" s="153">
        <v>0.94090394599284299</v>
      </c>
      <c r="AE130" s="153">
        <v>0.229490547040089</v>
      </c>
      <c r="AF130" s="153">
        <v>0.12276773301355499</v>
      </c>
      <c r="AG130" s="153">
        <v>0.54862943604622905</v>
      </c>
      <c r="AH130" s="153">
        <v>0.329262577226064</v>
      </c>
      <c r="AI130" s="153">
        <v>0.54350699411492798</v>
      </c>
      <c r="AJ130" s="153">
        <v>0.13523826209953899</v>
      </c>
      <c r="AK130" s="153">
        <v>0.35144321378594201</v>
      </c>
      <c r="AL130" s="153">
        <v>0.71835949359037499</v>
      </c>
      <c r="AM130" s="153">
        <v>6.0290649123237197</v>
      </c>
      <c r="AN130" s="153">
        <v>1.71479745282289</v>
      </c>
      <c r="AO130" s="153">
        <v>2.5413975479194799</v>
      </c>
      <c r="AP130" s="153">
        <v>0.26025323070971201</v>
      </c>
      <c r="AQ130" s="153">
        <v>0.117415905470619</v>
      </c>
      <c r="AR130" s="153">
        <v>9.9817569385935404E-2</v>
      </c>
      <c r="AS130" s="153">
        <v>537.53339758503796</v>
      </c>
      <c r="AT130" s="153">
        <v>21.272602277656301</v>
      </c>
      <c r="AU130" s="153">
        <v>0.20727593665531699</v>
      </c>
      <c r="AV130" s="153">
        <v>2.32173465301788E-2</v>
      </c>
      <c r="AW130" s="153">
        <v>3.1059697755585501E-2</v>
      </c>
      <c r="AX130" s="153">
        <v>0</v>
      </c>
      <c r="AY130" s="153">
        <v>-6.5210504674281296E-3</v>
      </c>
      <c r="AZ130" s="153">
        <v>5.17827549467757E-2</v>
      </c>
      <c r="BA130" s="153">
        <v>0.24858939645917899</v>
      </c>
      <c r="BB130" s="153">
        <v>-2.7955441415074E-2</v>
      </c>
      <c r="BC130" s="153">
        <v>1.08104368466693E-3</v>
      </c>
      <c r="BD130" s="153">
        <v>0.181336885108142</v>
      </c>
      <c r="BE130" s="153">
        <v>-7.2275486797814496E-5</v>
      </c>
      <c r="BF130" s="153">
        <v>6.1587523203278196E-6</v>
      </c>
      <c r="BG130" s="153">
        <v>0</v>
      </c>
      <c r="BH130" s="153">
        <v>35.627009762506702</v>
      </c>
      <c r="BI130" s="153">
        <v>3.91415386060743</v>
      </c>
      <c r="BJ130" s="153">
        <v>0</v>
      </c>
      <c r="BK130" s="153">
        <v>1.0598054591305801</v>
      </c>
      <c r="BL130" s="153">
        <v>0.21554624929227101</v>
      </c>
      <c r="BM130" s="153">
        <v>0</v>
      </c>
      <c r="BN130" s="153">
        <v>1.4875506037953301</v>
      </c>
      <c r="BO130" s="153">
        <v>0.24901726458972601</v>
      </c>
      <c r="BP130" s="153">
        <v>0</v>
      </c>
      <c r="BQ130" s="153">
        <v>0.20762284912652901</v>
      </c>
      <c r="BR130" s="153">
        <v>7.2932604889928906E-2</v>
      </c>
      <c r="BS130" s="153">
        <v>5.49617010393064E-2</v>
      </c>
      <c r="BT130" s="153">
        <v>0.189598245252523</v>
      </c>
      <c r="BU130" s="153">
        <v>0.18496786800228901</v>
      </c>
      <c r="BV130" s="153">
        <v>0</v>
      </c>
      <c r="BW130" s="153">
        <v>-1.45766221559511E-2</v>
      </c>
      <c r="BX130" s="153">
        <v>8.8708143762698799E-4</v>
      </c>
      <c r="BY130" s="153">
        <v>0</v>
      </c>
      <c r="BZ130" s="153">
        <v>0.313924703333961</v>
      </c>
      <c r="CA130" s="153">
        <v>0.129362854243149</v>
      </c>
      <c r="CB130" s="153">
        <v>0</v>
      </c>
      <c r="CC130" s="153">
        <v>4.8951726661551797E-6</v>
      </c>
      <c r="CD130" s="153">
        <v>1.7580163821085899E-7</v>
      </c>
      <c r="CE130" s="153">
        <v>0</v>
      </c>
      <c r="CF130" s="153">
        <v>-2.9428876480086799E-18</v>
      </c>
      <c r="CG130" s="153">
        <v>1.3870548375835999E-19</v>
      </c>
      <c r="CH130" s="153">
        <v>0</v>
      </c>
      <c r="CI130" s="153">
        <v>-7.5835679312085301E-10</v>
      </c>
      <c r="CJ130" s="153">
        <v>7.0568372909861398E-11</v>
      </c>
      <c r="CK130" s="153">
        <v>0</v>
      </c>
      <c r="CL130" s="153">
        <v>-4.4300747581074999E-18</v>
      </c>
      <c r="CM130" s="153">
        <v>2.06226182183915E-19</v>
      </c>
      <c r="CN130" s="153">
        <v>0</v>
      </c>
      <c r="CO130" s="153">
        <v>-3.4702806643695001E-19</v>
      </c>
      <c r="CP130" s="153">
        <v>3.21015798126597E-20</v>
      </c>
      <c r="CQ130" s="153">
        <v>0</v>
      </c>
      <c r="CR130" s="153">
        <v>-3.2271605169237301E-18</v>
      </c>
      <c r="CS130" s="153">
        <v>1.60614169370301E-19</v>
      </c>
      <c r="CT130" s="153">
        <v>0</v>
      </c>
      <c r="CU130" s="153">
        <v>-7.6432137054121299E-9</v>
      </c>
      <c r="CV130" s="153">
        <v>7.0690647988132598E-10</v>
      </c>
      <c r="CW130" s="153">
        <v>0</v>
      </c>
      <c r="CX130" s="153">
        <v>-3.9892936624445997E-18</v>
      </c>
      <c r="CY130" s="153">
        <v>1.8571179479023899E-19</v>
      </c>
      <c r="CZ130" s="153">
        <v>0</v>
      </c>
      <c r="DA130" s="153">
        <v>0.12352583433136199</v>
      </c>
      <c r="DB130" s="153">
        <v>7.1071877752791099E-2</v>
      </c>
      <c r="DC130" s="153">
        <v>0.124611378595453</v>
      </c>
    </row>
    <row r="131" spans="1:107">
      <c r="A131" s="152">
        <v>3</v>
      </c>
      <c r="B131" s="153" t="s">
        <v>208</v>
      </c>
      <c r="C131" s="153" t="s">
        <v>559</v>
      </c>
      <c r="D131" s="153" t="s">
        <v>360</v>
      </c>
      <c r="E131" s="153">
        <v>54.520505762611805</v>
      </c>
      <c r="F131" s="153">
        <v>2.4076138641163101</v>
      </c>
      <c r="G131" s="153">
        <v>0.44644432382015697</v>
      </c>
      <c r="H131" s="153">
        <v>0.52577531828955804</v>
      </c>
      <c r="I131" s="153"/>
      <c r="J131" s="153"/>
      <c r="K131" s="153"/>
      <c r="L131" s="153">
        <v>185541.70417139301</v>
      </c>
      <c r="M131" s="153">
        <v>7966.9402822993798</v>
      </c>
      <c r="N131" s="153">
        <v>592.79632269569402</v>
      </c>
      <c r="O131" s="153">
        <v>1.0325330141999101</v>
      </c>
      <c r="P131" s="153">
        <v>0.25384707276454799</v>
      </c>
      <c r="Q131" s="153">
        <v>0.43922892571264299</v>
      </c>
      <c r="R131" s="153"/>
      <c r="S131" s="153"/>
      <c r="T131" s="153"/>
      <c r="U131" s="153">
        <v>3.4013515157071299</v>
      </c>
      <c r="V131" s="153">
        <v>0.38166471532968799</v>
      </c>
      <c r="W131" s="153">
        <v>0.231354281900087</v>
      </c>
      <c r="X131" s="153">
        <v>0.86902022619137298</v>
      </c>
      <c r="Y131" s="153">
        <v>4.09774230482605</v>
      </c>
      <c r="Z131" s="153">
        <v>12.1279166601486</v>
      </c>
      <c r="AA131" s="153">
        <v>4107.0340215576198</v>
      </c>
      <c r="AB131" s="153">
        <v>186.070281838955</v>
      </c>
      <c r="AC131" s="153">
        <v>44.401108011554797</v>
      </c>
      <c r="AD131" s="153">
        <v>0.67330378574582905</v>
      </c>
      <c r="AE131" s="153">
        <v>0.19809799069214901</v>
      </c>
      <c r="AF131" s="153">
        <v>0.19202986755210699</v>
      </c>
      <c r="AG131" s="153">
        <v>0.16773739954165701</v>
      </c>
      <c r="AH131" s="153">
        <v>0.219979063169984</v>
      </c>
      <c r="AI131" s="153">
        <v>0.63648752468871606</v>
      </c>
      <c r="AJ131" s="153">
        <v>1.63826352441955</v>
      </c>
      <c r="AK131" s="153">
        <v>0.65643969011112902</v>
      </c>
      <c r="AL131" s="153">
        <v>0.88075003174134503</v>
      </c>
      <c r="AM131" s="153">
        <v>5.0685097608360303</v>
      </c>
      <c r="AN131" s="153">
        <v>1.23035826599701</v>
      </c>
      <c r="AO131" s="153">
        <v>1.59777443743836</v>
      </c>
      <c r="AP131" s="153">
        <v>0.21327267625874299</v>
      </c>
      <c r="AQ131" s="153">
        <v>9.1220395291557704E-2</v>
      </c>
      <c r="AR131" s="153">
        <v>0.13809331442327</v>
      </c>
      <c r="AS131" s="153">
        <v>442.23467067522699</v>
      </c>
      <c r="AT131" s="153">
        <v>16.357234972402001</v>
      </c>
      <c r="AU131" s="153">
        <v>0.15127289410519901</v>
      </c>
      <c r="AV131" s="153">
        <v>8.4037620932674098E-2</v>
      </c>
      <c r="AW131" s="153">
        <v>6.00240143500246E-2</v>
      </c>
      <c r="AX131" s="153">
        <v>0</v>
      </c>
      <c r="AY131" s="153">
        <v>1.3106465101402101</v>
      </c>
      <c r="AZ131" s="153">
        <v>0.36533639913376398</v>
      </c>
      <c r="BA131" s="153">
        <v>0.20894848358829801</v>
      </c>
      <c r="BB131" s="153">
        <v>-8.1699701737458896E-3</v>
      </c>
      <c r="BC131" s="153">
        <v>4.9267933558118696E-4</v>
      </c>
      <c r="BD131" s="153">
        <v>0</v>
      </c>
      <c r="BE131" s="153">
        <v>2.2562160388337499E-4</v>
      </c>
      <c r="BF131" s="153">
        <v>2.13363051695547E-5</v>
      </c>
      <c r="BG131" s="153">
        <v>0</v>
      </c>
      <c r="BH131" s="153">
        <v>31.429528816543499</v>
      </c>
      <c r="BI131" s="153">
        <v>2.2206636623848999</v>
      </c>
      <c r="BJ131" s="153">
        <v>0.40844264427016802</v>
      </c>
      <c r="BK131" s="153">
        <v>0.72771199977128098</v>
      </c>
      <c r="BL131" s="153">
        <v>0.17641325269615701</v>
      </c>
      <c r="BM131" s="153">
        <v>0</v>
      </c>
      <c r="BN131" s="153">
        <v>1.1737340143511099</v>
      </c>
      <c r="BO131" s="153">
        <v>0.17265105742291501</v>
      </c>
      <c r="BP131" s="153">
        <v>5.2733760151621199E-2</v>
      </c>
      <c r="BQ131" s="153">
        <v>0.13165027445511099</v>
      </c>
      <c r="BR131" s="153">
        <v>4.94271090679681E-2</v>
      </c>
      <c r="BS131" s="153">
        <v>6.3386528078552801E-2</v>
      </c>
      <c r="BT131" s="153">
        <v>0.431144177188795</v>
      </c>
      <c r="BU131" s="153">
        <v>0.21620931604100299</v>
      </c>
      <c r="BV131" s="153">
        <v>0</v>
      </c>
      <c r="BW131" s="153">
        <v>1.06776418626984E-3</v>
      </c>
      <c r="BX131" s="153">
        <v>1.4177614776437499E-4</v>
      </c>
      <c r="BY131" s="153">
        <v>0.33864436113769703</v>
      </c>
      <c r="BZ131" s="153">
        <v>0.51416493254227902</v>
      </c>
      <c r="CA131" s="153">
        <v>0.13509392839828399</v>
      </c>
      <c r="CB131" s="153">
        <v>9.8254211986421494E-2</v>
      </c>
      <c r="CC131" s="153">
        <v>3.6453274323414102E-2</v>
      </c>
      <c r="CD131" s="153">
        <v>7.0732162368042806E-2</v>
      </c>
      <c r="CE131" s="153">
        <v>0</v>
      </c>
      <c r="CF131" s="153">
        <v>-2.4596506449020402E-18</v>
      </c>
      <c r="CG131" s="153">
        <v>1.07470382857686E-19</v>
      </c>
      <c r="CH131" s="153">
        <v>0</v>
      </c>
      <c r="CI131" s="153">
        <v>2.62996444913835E-9</v>
      </c>
      <c r="CJ131" s="153">
        <v>2.4922238802251002E-10</v>
      </c>
      <c r="CK131" s="153">
        <v>0</v>
      </c>
      <c r="CL131" s="153">
        <v>-3.5732083102024698E-18</v>
      </c>
      <c r="CM131" s="153">
        <v>1.5312792831345901E-19</v>
      </c>
      <c r="CN131" s="153">
        <v>0</v>
      </c>
      <c r="CO131" s="153">
        <v>1.2120787606917699E-18</v>
      </c>
      <c r="CP131" s="153">
        <v>1.1368486841614901E-19</v>
      </c>
      <c r="CQ131" s="153">
        <v>0</v>
      </c>
      <c r="CR131" s="153">
        <v>-2.9933509046015499E-18</v>
      </c>
      <c r="CS131" s="153">
        <v>1.3251682589499199E-19</v>
      </c>
      <c r="CT131" s="153">
        <v>0</v>
      </c>
      <c r="CU131" s="153">
        <v>2.6451317916649799E-8</v>
      </c>
      <c r="CV131" s="153">
        <v>2.5190547258684401E-9</v>
      </c>
      <c r="CW131" s="153">
        <v>0</v>
      </c>
      <c r="CX131" s="153">
        <v>-3.23382291618147E-18</v>
      </c>
      <c r="CY131" s="153">
        <v>1.4031308425306801E-19</v>
      </c>
      <c r="CZ131" s="153">
        <v>0</v>
      </c>
      <c r="DA131" s="153">
        <v>9.9071717246924304E-2</v>
      </c>
      <c r="DB131" s="153">
        <v>7.2157939137955804E-2</v>
      </c>
      <c r="DC131" s="153">
        <v>0.11466752418370101</v>
      </c>
    </row>
    <row r="132" spans="1:107">
      <c r="A132" s="152">
        <v>3</v>
      </c>
      <c r="B132" s="153" t="s">
        <v>208</v>
      </c>
      <c r="C132" s="153" t="s">
        <v>560</v>
      </c>
      <c r="D132" s="153" t="s">
        <v>365</v>
      </c>
      <c r="E132" s="153">
        <v>67.922282218343327</v>
      </c>
      <c r="F132" s="153">
        <v>1.4089843428545199</v>
      </c>
      <c r="G132" s="153">
        <v>0.39856272181470898</v>
      </c>
      <c r="H132" s="153">
        <v>0.51572628041619295</v>
      </c>
      <c r="I132" s="153"/>
      <c r="J132" s="153"/>
      <c r="K132" s="153"/>
      <c r="L132" s="153">
        <v>212751.607419693</v>
      </c>
      <c r="M132" s="153">
        <v>11936.205177681401</v>
      </c>
      <c r="N132" s="153">
        <v>867.33383529713103</v>
      </c>
      <c r="O132" s="153">
        <v>1.11642616060873</v>
      </c>
      <c r="P132" s="153">
        <v>0.32101396812963101</v>
      </c>
      <c r="Q132" s="153">
        <v>0.44053872508495201</v>
      </c>
      <c r="R132" s="153"/>
      <c r="S132" s="153"/>
      <c r="T132" s="153"/>
      <c r="U132" s="153">
        <v>4.4296163110382496</v>
      </c>
      <c r="V132" s="153">
        <v>0.45376397972572902</v>
      </c>
      <c r="W132" s="153">
        <v>0.183280322220439</v>
      </c>
      <c r="X132" s="153">
        <v>3.79199636283307</v>
      </c>
      <c r="Y132" s="153">
        <v>6.9971739737584704</v>
      </c>
      <c r="Z132" s="153">
        <v>15.713678838994101</v>
      </c>
      <c r="AA132" s="153">
        <v>5306.4082505337901</v>
      </c>
      <c r="AB132" s="153">
        <v>323.87739630332197</v>
      </c>
      <c r="AC132" s="153">
        <v>67.407092375814202</v>
      </c>
      <c r="AD132" s="153">
        <v>0.75953389760933299</v>
      </c>
      <c r="AE132" s="153">
        <v>0.21046788621783699</v>
      </c>
      <c r="AF132" s="153">
        <v>0.20433328237131701</v>
      </c>
      <c r="AG132" s="153">
        <v>0.16620337818738601</v>
      </c>
      <c r="AH132" s="153">
        <v>0.28724619004130703</v>
      </c>
      <c r="AI132" s="153">
        <v>0.55624445905192199</v>
      </c>
      <c r="AJ132" s="153">
        <v>1.8247895749349801</v>
      </c>
      <c r="AK132" s="153">
        <v>0.92080739156685398</v>
      </c>
      <c r="AL132" s="153">
        <v>1.2882365505106199</v>
      </c>
      <c r="AM132" s="153">
        <v>7.0634900990290701</v>
      </c>
      <c r="AN132" s="153">
        <v>1.42696686229304</v>
      </c>
      <c r="AO132" s="153">
        <v>2.1346069287248599</v>
      </c>
      <c r="AP132" s="153">
        <v>0.222338713738684</v>
      </c>
      <c r="AQ132" s="153">
        <v>9.0624171757788904E-2</v>
      </c>
      <c r="AR132" s="153">
        <v>0.137457868231253</v>
      </c>
      <c r="AS132" s="153">
        <v>550.07883897811701</v>
      </c>
      <c r="AT132" s="153">
        <v>34.880654340877598</v>
      </c>
      <c r="AU132" s="153">
        <v>0.241264294775836</v>
      </c>
      <c r="AV132" s="153">
        <v>0.29566193281793901</v>
      </c>
      <c r="AW132" s="153">
        <v>0.13541903641382699</v>
      </c>
      <c r="AX132" s="153">
        <v>0.118487074315675</v>
      </c>
      <c r="AY132" s="153">
        <v>1.1361734682848801</v>
      </c>
      <c r="AZ132" s="153">
        <v>0.35776190223215298</v>
      </c>
      <c r="BA132" s="153">
        <v>0</v>
      </c>
      <c r="BB132" s="153">
        <v>7.7749094375305694E-2</v>
      </c>
      <c r="BC132" s="153">
        <v>6.8383405097715594E-2</v>
      </c>
      <c r="BD132" s="153">
        <v>0.127638890260968</v>
      </c>
      <c r="BE132" s="153">
        <v>-1.0934802119186599E-3</v>
      </c>
      <c r="BF132" s="153">
        <v>1.14062178693285E-4</v>
      </c>
      <c r="BG132" s="153">
        <v>4.1371735225927998E-2</v>
      </c>
      <c r="BH132" s="153">
        <v>38.940727179567702</v>
      </c>
      <c r="BI132" s="153">
        <v>2.82040310675188</v>
      </c>
      <c r="BJ132" s="153">
        <v>0.48871902513926002</v>
      </c>
      <c r="BK132" s="153">
        <v>0.90813687807103904</v>
      </c>
      <c r="BL132" s="153">
        <v>0.195451708919923</v>
      </c>
      <c r="BM132" s="153">
        <v>0</v>
      </c>
      <c r="BN132" s="153">
        <v>1.2856885219069401</v>
      </c>
      <c r="BO132" s="153">
        <v>0.215284093269451</v>
      </c>
      <c r="BP132" s="153">
        <v>0</v>
      </c>
      <c r="BQ132" s="153">
        <v>0.17122204497357399</v>
      </c>
      <c r="BR132" s="153">
        <v>5.83950099744368E-2</v>
      </c>
      <c r="BS132" s="153">
        <v>0</v>
      </c>
      <c r="BT132" s="153">
        <v>0.50789909433557201</v>
      </c>
      <c r="BU132" s="153">
        <v>0.25797028155163099</v>
      </c>
      <c r="BV132" s="153">
        <v>0</v>
      </c>
      <c r="BW132" s="153">
        <v>7.8522472446465597E-2</v>
      </c>
      <c r="BX132" s="153">
        <v>0.114414970693329</v>
      </c>
      <c r="BY132" s="153">
        <v>0</v>
      </c>
      <c r="BZ132" s="153">
        <v>0.65835869297459804</v>
      </c>
      <c r="CA132" s="153">
        <v>0.193533453480766</v>
      </c>
      <c r="CB132" s="153">
        <v>0</v>
      </c>
      <c r="CC132" s="153">
        <v>-7.1751931781311605E-7</v>
      </c>
      <c r="CD132" s="153">
        <v>7.6648501820186506E-8</v>
      </c>
      <c r="CE132" s="153">
        <v>0</v>
      </c>
      <c r="CF132" s="153">
        <v>-2.9110167606908699E-18</v>
      </c>
      <c r="CG132" s="153">
        <v>2.13465048042648E-19</v>
      </c>
      <c r="CH132" s="153">
        <v>0</v>
      </c>
      <c r="CI132" s="153">
        <v>-1.02858003314787E-8</v>
      </c>
      <c r="CJ132" s="153">
        <v>8.1638671396829397E-10</v>
      </c>
      <c r="CK132" s="153">
        <v>0</v>
      </c>
      <c r="CL132" s="153">
        <v>-4.0995840679891198E-18</v>
      </c>
      <c r="CM132" s="153">
        <v>3.0480155490625098E-19</v>
      </c>
      <c r="CN132" s="153">
        <v>0</v>
      </c>
      <c r="CO132" s="153">
        <v>-4.7564367354148499E-18</v>
      </c>
      <c r="CP132" s="153">
        <v>3.7786898325723598E-19</v>
      </c>
      <c r="CQ132" s="153">
        <v>0</v>
      </c>
      <c r="CR132" s="153">
        <v>-3.98972387937319E-18</v>
      </c>
      <c r="CS132" s="153">
        <v>2.9149948185301302E-19</v>
      </c>
      <c r="CT132" s="153">
        <v>0</v>
      </c>
      <c r="CU132" s="153">
        <v>-1.04205693542756E-7</v>
      </c>
      <c r="CV132" s="153">
        <v>8.2706419660052592E-9</v>
      </c>
      <c r="CW132" s="153">
        <v>0</v>
      </c>
      <c r="CX132" s="153">
        <v>-3.6902974562834002E-18</v>
      </c>
      <c r="CY132" s="153">
        <v>2.7438913605503401E-19</v>
      </c>
      <c r="CZ132" s="153">
        <v>0</v>
      </c>
      <c r="DA132" s="153">
        <v>0.14561762327781</v>
      </c>
      <c r="DB132" s="153">
        <v>9.3479258939672599E-2</v>
      </c>
      <c r="DC132" s="153">
        <v>0.13719573358211501</v>
      </c>
    </row>
    <row r="133" spans="1:107">
      <c r="A133" s="152">
        <v>3</v>
      </c>
      <c r="B133" s="153" t="s">
        <v>208</v>
      </c>
      <c r="C133" s="153" t="s">
        <v>560</v>
      </c>
      <c r="D133" s="153" t="s">
        <v>374</v>
      </c>
      <c r="E133" s="153">
        <v>66.177105268688862</v>
      </c>
      <c r="F133" s="153">
        <v>1.66215289330205</v>
      </c>
      <c r="G133" s="153">
        <v>0.40606911915625699</v>
      </c>
      <c r="H133" s="153">
        <v>0.87019292675351301</v>
      </c>
      <c r="I133" s="153"/>
      <c r="J133" s="153"/>
      <c r="K133" s="153"/>
      <c r="L133" s="153">
        <v>220370.60137891801</v>
      </c>
      <c r="M133" s="153">
        <v>10756.042316019501</v>
      </c>
      <c r="N133" s="153">
        <v>1045.41272131299</v>
      </c>
      <c r="O133" s="153">
        <v>1.2738158176033001</v>
      </c>
      <c r="P133" s="153">
        <v>0.32380476001584302</v>
      </c>
      <c r="Q133" s="153">
        <v>0.41946793314952202</v>
      </c>
      <c r="R133" s="153"/>
      <c r="S133" s="153"/>
      <c r="T133" s="153"/>
      <c r="U133" s="153">
        <v>4.4610942378347804</v>
      </c>
      <c r="V133" s="153">
        <v>0.49248477663392298</v>
      </c>
      <c r="W133" s="153">
        <v>0.27631939117122201</v>
      </c>
      <c r="X133" s="153">
        <v>6.3560324162238002</v>
      </c>
      <c r="Y133" s="153">
        <v>6.2246135944400702</v>
      </c>
      <c r="Z133" s="153">
        <v>16.963369408628601</v>
      </c>
      <c r="AA133" s="153">
        <v>5077.2406608013998</v>
      </c>
      <c r="AB133" s="153">
        <v>281.24697421151001</v>
      </c>
      <c r="AC133" s="153">
        <v>59.164991831134003</v>
      </c>
      <c r="AD133" s="153">
        <v>0.88461923264967401</v>
      </c>
      <c r="AE133" s="153">
        <v>0.25088403731536102</v>
      </c>
      <c r="AF133" s="153">
        <v>0.174583857289628</v>
      </c>
      <c r="AG133" s="153">
        <v>-0.18244756821866501</v>
      </c>
      <c r="AH133" s="153">
        <v>9.0769142731524591E-3</v>
      </c>
      <c r="AI133" s="153">
        <v>0.56861368307856697</v>
      </c>
      <c r="AJ133" s="153">
        <v>3.4059374404275999</v>
      </c>
      <c r="AK133" s="153">
        <v>1.11492226364473</v>
      </c>
      <c r="AL133" s="153">
        <v>0.977086018768065</v>
      </c>
      <c r="AM133" s="153">
        <v>7.4649907059913998</v>
      </c>
      <c r="AN133" s="153">
        <v>1.38976054401507</v>
      </c>
      <c r="AO133" s="153">
        <v>2.1777450269394998</v>
      </c>
      <c r="AP133" s="153">
        <v>0.35045424707422401</v>
      </c>
      <c r="AQ133" s="153">
        <v>0.13292371713906201</v>
      </c>
      <c r="AR133" s="153">
        <v>0</v>
      </c>
      <c r="AS133" s="153">
        <v>554.98816239492101</v>
      </c>
      <c r="AT133" s="153">
        <v>24.420975665465299</v>
      </c>
      <c r="AU133" s="153">
        <v>0.26413982148977699</v>
      </c>
      <c r="AV133" s="153">
        <v>0.18226989135021501</v>
      </c>
      <c r="AW133" s="153">
        <v>9.5996235053823695E-2</v>
      </c>
      <c r="AX133" s="153">
        <v>0.120325647316559</v>
      </c>
      <c r="AY133" s="153">
        <v>1.6280879991271</v>
      </c>
      <c r="AZ133" s="153">
        <v>0.42336830532615599</v>
      </c>
      <c r="BA133" s="153">
        <v>0.347898142041553</v>
      </c>
      <c r="BB133" s="153">
        <v>2.9617805876302802E-2</v>
      </c>
      <c r="BC133" s="153">
        <v>5.19535838373704E-2</v>
      </c>
      <c r="BD133" s="153">
        <v>0.127634828247011</v>
      </c>
      <c r="BE133" s="153">
        <v>-1.4196190242699101E-3</v>
      </c>
      <c r="BF133" s="153">
        <v>6.7148485017438594E-5</v>
      </c>
      <c r="BG133" s="153">
        <v>0</v>
      </c>
      <c r="BH133" s="153">
        <v>36.6565655672972</v>
      </c>
      <c r="BI133" s="153">
        <v>3.1913673635300301</v>
      </c>
      <c r="BJ133" s="153">
        <v>0</v>
      </c>
      <c r="BK133" s="153">
        <v>0.81512598793899205</v>
      </c>
      <c r="BL133" s="153">
        <v>0.168736737636558</v>
      </c>
      <c r="BM133" s="153">
        <v>7.3721989079099506E-2</v>
      </c>
      <c r="BN133" s="153">
        <v>1.5185837529223001</v>
      </c>
      <c r="BO133" s="153">
        <v>0.179939239247665</v>
      </c>
      <c r="BP133" s="153">
        <v>0</v>
      </c>
      <c r="BQ133" s="153">
        <v>0.164354920542605</v>
      </c>
      <c r="BR133" s="153">
        <v>5.5653517295546601E-2</v>
      </c>
      <c r="BS133" s="153">
        <v>0</v>
      </c>
      <c r="BT133" s="153">
        <v>0.89450316361668003</v>
      </c>
      <c r="BU133" s="153">
        <v>0.346660648670095</v>
      </c>
      <c r="BV133" s="153">
        <v>0.35076160093709002</v>
      </c>
      <c r="BW133" s="153">
        <v>8.2431484930501199E-4</v>
      </c>
      <c r="BX133" s="153">
        <v>3.3642852708833997E-5</v>
      </c>
      <c r="BY133" s="153">
        <v>0</v>
      </c>
      <c r="BZ133" s="153">
        <v>0.58898124649629502</v>
      </c>
      <c r="CA133" s="153">
        <v>0.198627541782608</v>
      </c>
      <c r="CB133" s="153">
        <v>0</v>
      </c>
      <c r="CC133" s="153">
        <v>3.9435939412441104E-6</v>
      </c>
      <c r="CD133" s="153">
        <v>3.37675580898339E-7</v>
      </c>
      <c r="CE133" s="153">
        <v>0</v>
      </c>
      <c r="CF133" s="153">
        <v>-2.9382553075780298E-18</v>
      </c>
      <c r="CG133" s="153">
        <v>1.4180098061175E-19</v>
      </c>
      <c r="CH133" s="153">
        <v>0</v>
      </c>
      <c r="CI133" s="153">
        <v>3.9016394058657399E-8</v>
      </c>
      <c r="CJ133" s="153">
        <v>3.27962549611794E-9</v>
      </c>
      <c r="CK133" s="153">
        <v>0</v>
      </c>
      <c r="CL133" s="153">
        <v>-4.0663822134797499E-18</v>
      </c>
      <c r="CM133" s="153">
        <v>1.9659201317495401E-19</v>
      </c>
      <c r="CN133" s="153">
        <v>0</v>
      </c>
      <c r="CO133" s="153">
        <v>1.79772741122223E-17</v>
      </c>
      <c r="CP133" s="153">
        <v>1.5113388437983399E-18</v>
      </c>
      <c r="CQ133" s="153">
        <v>0</v>
      </c>
      <c r="CR133" s="153">
        <v>-4.4514364500005198E-18</v>
      </c>
      <c r="CS133" s="153">
        <v>2.2002091777145001E-19</v>
      </c>
      <c r="CT133" s="153">
        <v>0</v>
      </c>
      <c r="CU133" s="153">
        <v>3.9522987298752002E-7</v>
      </c>
      <c r="CV133" s="153">
        <v>3.3220569802323003E-8</v>
      </c>
      <c r="CW133" s="153">
        <v>0</v>
      </c>
      <c r="CX133" s="153">
        <v>-3.6582362325366302E-18</v>
      </c>
      <c r="CY133" s="153">
        <v>1.7683658809597499E-19</v>
      </c>
      <c r="CZ133" s="153">
        <v>0</v>
      </c>
      <c r="DA133" s="153">
        <v>0.104269707502226</v>
      </c>
      <c r="DB133" s="153">
        <v>6.8086558537231501E-2</v>
      </c>
      <c r="DC133" s="153">
        <v>0.149685009957503</v>
      </c>
    </row>
    <row r="134" spans="1:107">
      <c r="A134" s="152">
        <v>3</v>
      </c>
      <c r="B134" s="153" t="s">
        <v>208</v>
      </c>
      <c r="C134" s="153" t="s">
        <v>560</v>
      </c>
      <c r="D134" s="153" t="s">
        <v>360</v>
      </c>
      <c r="E134" s="153">
        <v>54.537231415483831</v>
      </c>
      <c r="F134" s="153">
        <v>1.89233807200536</v>
      </c>
      <c r="G134" s="153">
        <v>0.46410818688501498</v>
      </c>
      <c r="H134" s="153">
        <v>0.33566865247226102</v>
      </c>
      <c r="I134" s="153"/>
      <c r="J134" s="153"/>
      <c r="K134" s="153"/>
      <c r="L134" s="153">
        <v>200042.39504263</v>
      </c>
      <c r="M134" s="153">
        <v>7847.0186132690696</v>
      </c>
      <c r="N134" s="153">
        <v>707.52268054756496</v>
      </c>
      <c r="O134" s="153">
        <v>0.74639866003814603</v>
      </c>
      <c r="P134" s="153">
        <v>0.27717636846506299</v>
      </c>
      <c r="Q134" s="153">
        <v>0.47519240784799299</v>
      </c>
      <c r="R134" s="153"/>
      <c r="S134" s="153"/>
      <c r="T134" s="153"/>
      <c r="U134" s="153">
        <v>3.4003172353745401</v>
      </c>
      <c r="V134" s="153">
        <v>0.34146592561529698</v>
      </c>
      <c r="W134" s="153">
        <v>0.18230256854826599</v>
      </c>
      <c r="X134" s="153">
        <v>1.17823005687126</v>
      </c>
      <c r="Y134" s="153">
        <v>5.4730766623169398</v>
      </c>
      <c r="Z134" s="153">
        <v>15.7966175359026</v>
      </c>
      <c r="AA134" s="153">
        <v>5148.3793524426201</v>
      </c>
      <c r="AB134" s="153">
        <v>225.72964234642001</v>
      </c>
      <c r="AC134" s="153">
        <v>49.627391125868201</v>
      </c>
      <c r="AD134" s="153">
        <v>0.79707928937500105</v>
      </c>
      <c r="AE134" s="153">
        <v>0.22721344782000999</v>
      </c>
      <c r="AF134" s="153">
        <v>0.204264437941304</v>
      </c>
      <c r="AG134" s="153">
        <v>-0.15235385777524499</v>
      </c>
      <c r="AH134" s="153">
        <v>7.0529755584686901E-3</v>
      </c>
      <c r="AI134" s="153">
        <v>0.498307601745484</v>
      </c>
      <c r="AJ134" s="153">
        <v>-0.14239391926610001</v>
      </c>
      <c r="AK134" s="153">
        <v>0.23403874956708201</v>
      </c>
      <c r="AL134" s="153">
        <v>0.75408524702841995</v>
      </c>
      <c r="AM134" s="153">
        <v>5.8870185514617202</v>
      </c>
      <c r="AN134" s="153">
        <v>1.8487567756903001</v>
      </c>
      <c r="AO134" s="153">
        <v>2.2503355581758102</v>
      </c>
      <c r="AP134" s="153">
        <v>0.19553832194336501</v>
      </c>
      <c r="AQ134" s="153">
        <v>9.7340921701906905E-2</v>
      </c>
      <c r="AR134" s="153">
        <v>0</v>
      </c>
      <c r="AS134" s="153">
        <v>556.83872667072103</v>
      </c>
      <c r="AT134" s="153">
        <v>21.533243260188499</v>
      </c>
      <c r="AU134" s="153">
        <v>0.22286719700323601</v>
      </c>
      <c r="AV134" s="153">
        <v>0.11712833710489901</v>
      </c>
      <c r="AW134" s="153">
        <v>7.3543296165651695E-2</v>
      </c>
      <c r="AX134" s="153">
        <v>0.104791934186549</v>
      </c>
      <c r="AY134" s="153">
        <v>8.0012206091401E-2</v>
      </c>
      <c r="AZ134" s="153">
        <v>9.1473206839472104E-2</v>
      </c>
      <c r="BA134" s="153">
        <v>0.21888019613615001</v>
      </c>
      <c r="BB134" s="153">
        <v>-2.08146592725608E-2</v>
      </c>
      <c r="BC134" s="153">
        <v>9.3944843296166604E-4</v>
      </c>
      <c r="BD134" s="153">
        <v>0.10966518559963501</v>
      </c>
      <c r="BE134" s="153">
        <v>3.7123382572856398E-4</v>
      </c>
      <c r="BF134" s="153">
        <v>2.11759702353534E-5</v>
      </c>
      <c r="BG134" s="153">
        <v>0</v>
      </c>
      <c r="BH134" s="153">
        <v>46.083059657575397</v>
      </c>
      <c r="BI134" s="153">
        <v>3.61586634574165</v>
      </c>
      <c r="BJ134" s="153">
        <v>0</v>
      </c>
      <c r="BK134" s="153">
        <v>1.0353849900066101</v>
      </c>
      <c r="BL134" s="153">
        <v>0.189938195919338</v>
      </c>
      <c r="BM134" s="153">
        <v>0</v>
      </c>
      <c r="BN134" s="153">
        <v>1.68525367793867</v>
      </c>
      <c r="BO134" s="153">
        <v>0.20619594145731801</v>
      </c>
      <c r="BP134" s="153">
        <v>0</v>
      </c>
      <c r="BQ134" s="153">
        <v>0.169525854998897</v>
      </c>
      <c r="BR134" s="153">
        <v>6.1982595854172602E-2</v>
      </c>
      <c r="BS134" s="153">
        <v>0</v>
      </c>
      <c r="BT134" s="153">
        <v>0.41338602805373398</v>
      </c>
      <c r="BU134" s="153">
        <v>0.22224790737845501</v>
      </c>
      <c r="BV134" s="153">
        <v>0</v>
      </c>
      <c r="BW134" s="153">
        <v>-3.3458948371065101E-4</v>
      </c>
      <c r="BX134" s="153">
        <v>2.1251772920182701E-5</v>
      </c>
      <c r="BY134" s="153">
        <v>0</v>
      </c>
      <c r="BZ134" s="153">
        <v>0.43914336816479099</v>
      </c>
      <c r="CA134" s="153">
        <v>0.135702118885029</v>
      </c>
      <c r="CB134" s="153">
        <v>0</v>
      </c>
      <c r="CC134" s="153">
        <v>-1.61752649690926E-5</v>
      </c>
      <c r="CD134" s="153">
        <v>1.9341931253369501E-6</v>
      </c>
      <c r="CE134" s="153">
        <v>0</v>
      </c>
      <c r="CF134" s="153">
        <v>-2.5600086300949599E-18</v>
      </c>
      <c r="CG134" s="153">
        <v>1.17485329421772E-19</v>
      </c>
      <c r="CH134" s="153">
        <v>0</v>
      </c>
      <c r="CI134" s="153">
        <v>4.3157635573083601E-2</v>
      </c>
      <c r="CJ134" s="153">
        <v>5.92000247431166E-2</v>
      </c>
      <c r="CK134" s="153">
        <v>0</v>
      </c>
      <c r="CL134" s="153">
        <v>-3.4204211825508799E-18</v>
      </c>
      <c r="CM134" s="153">
        <v>1.5593359527000101E-19</v>
      </c>
      <c r="CN134" s="153">
        <v>0</v>
      </c>
      <c r="CO134" s="153">
        <v>-7.22404741876466E-17</v>
      </c>
      <c r="CP134" s="153">
        <v>8.5235574645641199E-18</v>
      </c>
      <c r="CQ134" s="153">
        <v>0</v>
      </c>
      <c r="CR134" s="153">
        <v>-4.1691027793613099E-18</v>
      </c>
      <c r="CS134" s="153">
        <v>1.9752062212341799E-19</v>
      </c>
      <c r="CT134" s="153">
        <v>0</v>
      </c>
      <c r="CU134" s="153">
        <v>-1.5786539752519301E-6</v>
      </c>
      <c r="CV134" s="153">
        <v>1.8618385426569901E-7</v>
      </c>
      <c r="CW134" s="153">
        <v>0</v>
      </c>
      <c r="CX134" s="153">
        <v>-3.0684665653382801E-18</v>
      </c>
      <c r="CY134" s="153">
        <v>1.39169928419765E-19</v>
      </c>
      <c r="CZ134" s="153">
        <v>0</v>
      </c>
      <c r="DA134" s="153">
        <v>0.150187898429163</v>
      </c>
      <c r="DB134" s="153">
        <v>7.9209852593147098E-2</v>
      </c>
      <c r="DC134" s="153">
        <v>0.16694545877636399</v>
      </c>
    </row>
    <row r="135" spans="1:107">
      <c r="A135" s="154">
        <v>3</v>
      </c>
      <c r="B135" s="154" t="s">
        <v>539</v>
      </c>
      <c r="C135" s="154"/>
      <c r="D135" s="154"/>
      <c r="E135" s="154"/>
      <c r="F135" s="155">
        <v>3.4475059978762101</v>
      </c>
      <c r="G135" s="155">
        <v>0.54448385072914596</v>
      </c>
      <c r="H135" s="155"/>
      <c r="I135" s="155"/>
      <c r="J135" s="155"/>
      <c r="K135" s="155"/>
      <c r="L135" s="155">
        <v>222936.200130849</v>
      </c>
      <c r="M135" s="155">
        <v>8620.3235167958392</v>
      </c>
      <c r="N135" s="155"/>
      <c r="O135" s="155">
        <v>1.20535070106214</v>
      </c>
      <c r="P135" s="155">
        <v>8.9489167651121401E-2</v>
      </c>
      <c r="Q135" s="155"/>
      <c r="R135" s="155"/>
      <c r="S135" s="155"/>
      <c r="T135" s="155"/>
      <c r="U135" s="155">
        <v>3.5946715177852702</v>
      </c>
      <c r="V135" s="155">
        <v>0.26104436640976297</v>
      </c>
      <c r="W135" s="155"/>
      <c r="X135" s="155">
        <v>1.50462252751118</v>
      </c>
      <c r="Y135" s="155">
        <v>1.38053244391078</v>
      </c>
      <c r="Z135" s="155"/>
      <c r="AA135" s="155">
        <v>4318.1178342159001</v>
      </c>
      <c r="AB135" s="155">
        <v>241.52548258496901</v>
      </c>
      <c r="AC135" s="155"/>
      <c r="AD135" s="155">
        <v>0.84992046158382595</v>
      </c>
      <c r="AE135" s="155">
        <v>6.2931425413491393E-2</v>
      </c>
      <c r="AF135" s="155"/>
      <c r="AG135" s="155">
        <v>0.11177017999715699</v>
      </c>
      <c r="AH135" s="155">
        <v>9.4241126497962693E-2</v>
      </c>
      <c r="AI135" s="155"/>
      <c r="AJ135" s="155">
        <v>0.96444589528226099</v>
      </c>
      <c r="AK135" s="155">
        <v>0.57739525650803403</v>
      </c>
      <c r="AL135" s="155"/>
      <c r="AM135" s="155">
        <v>5.8898970148106597</v>
      </c>
      <c r="AN135" s="155">
        <v>0.57321023529399395</v>
      </c>
      <c r="AO135" s="155"/>
      <c r="AP135" s="155">
        <v>0.23278970555761699</v>
      </c>
      <c r="AQ135" s="155">
        <v>4.8719670687994598E-2</v>
      </c>
      <c r="AR135" s="155"/>
      <c r="AS135" s="155">
        <v>541.05244944712001</v>
      </c>
      <c r="AT135" s="155">
        <v>17.6367289756517</v>
      </c>
      <c r="AU135" s="155"/>
      <c r="AV135" s="155">
        <v>0.13178444137384299</v>
      </c>
      <c r="AW135" s="155">
        <v>3.0467563830172399E-2</v>
      </c>
      <c r="AX135" s="155"/>
      <c r="AY135" s="155">
        <v>0.369914437367938</v>
      </c>
      <c r="AZ135" s="155">
        <v>0.24178454619662301</v>
      </c>
      <c r="BA135" s="155"/>
      <c r="BB135" s="155">
        <v>8.0514788444229698E-3</v>
      </c>
      <c r="BC135" s="155">
        <v>1.5392170001597601E-2</v>
      </c>
      <c r="BD135" s="155"/>
      <c r="BE135" s="155">
        <v>-8.6330888325957097E-4</v>
      </c>
      <c r="BF135" s="155">
        <v>6.9354028370050599E-4</v>
      </c>
      <c r="BG135" s="155"/>
      <c r="BH135" s="155">
        <v>33.146717255215201</v>
      </c>
      <c r="BI135" s="155">
        <v>3.6688349596622798</v>
      </c>
      <c r="BJ135" s="155"/>
      <c r="BK135" s="155">
        <v>0.88757253035372297</v>
      </c>
      <c r="BL135" s="155">
        <v>6.9169075492548596E-2</v>
      </c>
      <c r="BM135" s="155"/>
      <c r="BN135" s="155">
        <v>1.40012310908797</v>
      </c>
      <c r="BO135" s="155">
        <v>8.3649728056050907E-2</v>
      </c>
      <c r="BP135" s="155"/>
      <c r="BQ135" s="155">
        <v>0.15910419588826299</v>
      </c>
      <c r="BR135" s="155">
        <v>1.61850750967838E-2</v>
      </c>
      <c r="BS135" s="155"/>
      <c r="BT135" s="155">
        <v>0.53302698753327904</v>
      </c>
      <c r="BU135" s="155">
        <v>0.108908647197585</v>
      </c>
      <c r="BV135" s="155"/>
      <c r="BW135" s="155">
        <v>-3.7285227828328299E-4</v>
      </c>
      <c r="BX135" s="155">
        <v>9.3971351295153403E-3</v>
      </c>
      <c r="BY135" s="155"/>
      <c r="BZ135" s="155">
        <v>0.43758107426606901</v>
      </c>
      <c r="CA135" s="155">
        <v>4.3145412089969401E-2</v>
      </c>
      <c r="CB135" s="155"/>
      <c r="CC135" s="155">
        <v>1.13697489788704E-2</v>
      </c>
      <c r="CD135" s="155">
        <v>1.4523244383835799E-2</v>
      </c>
      <c r="CE135" s="155"/>
      <c r="CF135" s="155">
        <v>-3.2747689510864202E-18</v>
      </c>
      <c r="CG135" s="155">
        <v>1.14152457965524E-18</v>
      </c>
      <c r="CH135" s="155"/>
      <c r="CI135" s="155">
        <v>2.0546813941879302E-3</v>
      </c>
      <c r="CJ135" s="155">
        <v>4.1102954481228001E-3</v>
      </c>
      <c r="CK135" s="155"/>
      <c r="CL135" s="155">
        <v>-6.7854839022278798E-18</v>
      </c>
      <c r="CM135" s="155">
        <v>9.3380113444150892E-19</v>
      </c>
      <c r="CN135" s="155"/>
      <c r="CO135" s="155">
        <v>8.1525874165994398E-4</v>
      </c>
      <c r="CP135" s="155">
        <v>1.6305174833198899E-3</v>
      </c>
      <c r="CQ135" s="155"/>
      <c r="CR135" s="155">
        <v>-6.5710263333594401E-18</v>
      </c>
      <c r="CS135" s="155">
        <v>1.2424100798349299E-18</v>
      </c>
      <c r="CT135" s="155"/>
      <c r="CU135" s="155">
        <v>-6.0353272187551695E-8</v>
      </c>
      <c r="CV135" s="155">
        <v>1.5685857861033199E-7</v>
      </c>
      <c r="CW135" s="155"/>
      <c r="CX135" s="155">
        <v>-4.6334082338999103E-18</v>
      </c>
      <c r="CY135" s="155">
        <v>3.3202480465696001E-19</v>
      </c>
      <c r="CZ135" s="155"/>
      <c r="DA135" s="155">
        <v>0.12545605884578101</v>
      </c>
      <c r="DB135" s="155">
        <v>1.37407463565495E-2</v>
      </c>
      <c r="DC135" s="155"/>
    </row>
    <row r="136" spans="1:107">
      <c r="A136" s="154"/>
      <c r="B136" s="154"/>
      <c r="C136" s="154"/>
      <c r="D136" s="154"/>
      <c r="E136" s="154"/>
      <c r="F136" s="155"/>
      <c r="G136" s="155"/>
      <c r="H136" s="155"/>
      <c r="I136" s="155"/>
      <c r="J136" s="155"/>
      <c r="K136" s="155"/>
      <c r="L136" s="155"/>
      <c r="M136" s="155"/>
      <c r="N136" s="155"/>
      <c r="O136" s="155"/>
      <c r="P136" s="155"/>
      <c r="Q136" s="155"/>
      <c r="R136" s="155"/>
      <c r="S136" s="155"/>
      <c r="T136" s="155"/>
      <c r="U136" s="155"/>
      <c r="V136" s="155"/>
      <c r="W136" s="155"/>
      <c r="X136" s="155"/>
      <c r="Y136" s="155"/>
      <c r="Z136" s="155"/>
      <c r="AA136" s="155"/>
      <c r="AB136" s="155"/>
      <c r="AC136" s="155"/>
      <c r="AD136" s="155"/>
      <c r="AE136" s="155"/>
      <c r="AF136" s="155"/>
      <c r="AG136" s="155"/>
      <c r="AH136" s="155"/>
      <c r="AI136" s="155"/>
      <c r="AJ136" s="155"/>
      <c r="AK136" s="155"/>
      <c r="AL136" s="155"/>
      <c r="AM136" s="155"/>
      <c r="AN136" s="155"/>
      <c r="AO136" s="155"/>
      <c r="AP136" s="155"/>
      <c r="AQ136" s="155"/>
      <c r="AR136" s="155"/>
      <c r="AS136" s="155"/>
      <c r="AT136" s="155"/>
      <c r="AU136" s="155"/>
      <c r="AV136" s="155"/>
      <c r="AW136" s="155"/>
      <c r="AX136" s="155"/>
      <c r="AY136" s="155"/>
      <c r="AZ136" s="155"/>
      <c r="BA136" s="155"/>
      <c r="BB136" s="155"/>
      <c r="BC136" s="155"/>
      <c r="BD136" s="155"/>
      <c r="BE136" s="155"/>
      <c r="BF136" s="155"/>
      <c r="BG136" s="155"/>
      <c r="BH136" s="155"/>
      <c r="BI136" s="155"/>
      <c r="BJ136" s="155"/>
      <c r="BK136" s="155"/>
      <c r="BL136" s="155"/>
      <c r="BM136" s="155"/>
      <c r="BN136" s="155"/>
      <c r="BO136" s="155"/>
      <c r="BP136" s="155"/>
      <c r="BQ136" s="155"/>
      <c r="BR136" s="155"/>
      <c r="BS136" s="155"/>
      <c r="BT136" s="155"/>
      <c r="BU136" s="155"/>
      <c r="BV136" s="155"/>
      <c r="BW136" s="155"/>
      <c r="BX136" s="155"/>
      <c r="BY136" s="155"/>
      <c r="BZ136" s="155"/>
      <c r="CA136" s="155"/>
      <c r="CB136" s="155"/>
      <c r="CC136" s="155"/>
      <c r="CD136" s="155"/>
      <c r="CE136" s="155"/>
      <c r="CF136" s="155"/>
      <c r="CG136" s="155"/>
      <c r="CH136" s="155"/>
      <c r="CI136" s="155"/>
      <c r="CJ136" s="155"/>
      <c r="CK136" s="155"/>
      <c r="CL136" s="155"/>
      <c r="CM136" s="155"/>
      <c r="CN136" s="155"/>
      <c r="CO136" s="155"/>
      <c r="CP136" s="155"/>
      <c r="CQ136" s="155"/>
      <c r="CR136" s="155"/>
      <c r="CS136" s="155"/>
      <c r="CT136" s="155"/>
      <c r="CU136" s="155"/>
      <c r="CV136" s="155"/>
      <c r="CW136" s="155"/>
      <c r="CX136" s="155"/>
      <c r="CY136" s="155"/>
      <c r="CZ136" s="155"/>
      <c r="DA136" s="155"/>
      <c r="DB136" s="155"/>
      <c r="DC136" s="155"/>
    </row>
    <row r="137" spans="1:107">
      <c r="A137" s="152"/>
      <c r="B137" s="152"/>
      <c r="C137" s="152"/>
      <c r="D137" s="152"/>
      <c r="E137" s="152"/>
      <c r="F137" s="153"/>
      <c r="G137" s="153"/>
      <c r="H137" s="153"/>
      <c r="I137" s="153"/>
      <c r="J137" s="153"/>
      <c r="K137" s="153"/>
      <c r="L137" s="153"/>
      <c r="M137" s="153"/>
      <c r="N137" s="153"/>
      <c r="O137" s="153"/>
      <c r="P137" s="153"/>
      <c r="Q137" s="153"/>
      <c r="R137" s="153"/>
      <c r="S137" s="153"/>
      <c r="T137" s="153"/>
      <c r="U137" s="153"/>
      <c r="V137" s="153"/>
      <c r="W137" s="153"/>
      <c r="X137" s="153"/>
      <c r="Y137" s="153"/>
      <c r="Z137" s="153"/>
      <c r="AA137" s="153"/>
      <c r="AB137" s="153"/>
      <c r="AC137" s="153"/>
      <c r="AD137" s="153"/>
      <c r="AE137" s="153"/>
      <c r="AF137" s="153"/>
      <c r="AG137" s="153"/>
      <c r="AH137" s="153"/>
      <c r="AI137" s="153"/>
      <c r="AJ137" s="153"/>
      <c r="AK137" s="153"/>
      <c r="AL137" s="153"/>
      <c r="AM137" s="153"/>
      <c r="AN137" s="153"/>
      <c r="AO137" s="153"/>
      <c r="AP137" s="153"/>
      <c r="AQ137" s="153"/>
      <c r="AR137" s="153"/>
      <c r="AS137" s="153"/>
      <c r="AT137" s="153"/>
      <c r="AU137" s="153"/>
      <c r="AV137" s="153"/>
      <c r="AW137" s="153"/>
      <c r="AX137" s="153"/>
      <c r="AY137" s="153"/>
      <c r="AZ137" s="153"/>
      <c r="BA137" s="153"/>
      <c r="BB137" s="153"/>
      <c r="BC137" s="153"/>
      <c r="BD137" s="153"/>
      <c r="BE137" s="153"/>
      <c r="BF137" s="153"/>
      <c r="BG137" s="153"/>
      <c r="BH137" s="153"/>
      <c r="BI137" s="153"/>
      <c r="BJ137" s="153"/>
      <c r="BK137" s="153"/>
      <c r="BL137" s="153"/>
      <c r="BM137" s="153"/>
      <c r="BN137" s="153"/>
      <c r="BO137" s="153"/>
      <c r="BP137" s="153"/>
      <c r="BQ137" s="153"/>
      <c r="BR137" s="153"/>
      <c r="BS137" s="153"/>
      <c r="BT137" s="153"/>
      <c r="BU137" s="153"/>
      <c r="BV137" s="153"/>
      <c r="BW137" s="153"/>
      <c r="BX137" s="153"/>
      <c r="BY137" s="153"/>
      <c r="BZ137" s="153"/>
      <c r="CA137" s="153"/>
      <c r="CB137" s="153"/>
      <c r="CC137" s="153"/>
      <c r="CD137" s="153"/>
      <c r="CE137" s="153"/>
      <c r="CF137" s="153"/>
      <c r="CG137" s="153"/>
      <c r="CH137" s="153"/>
      <c r="CI137" s="153"/>
      <c r="CJ137" s="153"/>
      <c r="CK137" s="153"/>
      <c r="CL137" s="153"/>
      <c r="CM137" s="153"/>
      <c r="CN137" s="153"/>
      <c r="CO137" s="153"/>
      <c r="CP137" s="153"/>
      <c r="CQ137" s="153"/>
      <c r="CR137" s="153"/>
      <c r="CS137" s="153"/>
      <c r="CT137" s="153"/>
      <c r="CU137" s="153"/>
      <c r="CV137" s="153"/>
      <c r="CW137" s="153"/>
      <c r="CX137" s="153"/>
      <c r="CY137" s="153"/>
      <c r="CZ137" s="153"/>
      <c r="DA137" s="153"/>
      <c r="DB137" s="153"/>
      <c r="DC137" s="153"/>
    </row>
    <row r="138" spans="1:107">
      <c r="A138" s="152">
        <v>1</v>
      </c>
      <c r="B138" s="152" t="s">
        <v>561</v>
      </c>
      <c r="C138" s="152"/>
      <c r="D138" s="152"/>
      <c r="E138" s="152"/>
      <c r="F138" s="153">
        <v>468.03258946634497</v>
      </c>
      <c r="G138" s="153">
        <v>31.027241875884101</v>
      </c>
      <c r="H138" s="153">
        <v>0.21202897306457499</v>
      </c>
      <c r="I138" s="153">
        <v>508.430107709151</v>
      </c>
      <c r="J138" s="153">
        <v>32.251354794502902</v>
      </c>
      <c r="K138" s="153">
        <v>8.9520309983379801E-2</v>
      </c>
      <c r="L138" s="153">
        <v>327039.00721823197</v>
      </c>
      <c r="M138" s="153">
        <v>14938.8728678683</v>
      </c>
      <c r="N138" s="153">
        <v>308.51510737733599</v>
      </c>
      <c r="O138" s="153">
        <v>477.21140782336602</v>
      </c>
      <c r="P138" s="153">
        <v>19.122906850776499</v>
      </c>
      <c r="Q138" s="153">
        <v>0.14244640240343701</v>
      </c>
      <c r="R138" s="153">
        <v>483.81552002549199</v>
      </c>
      <c r="S138" s="153">
        <v>25.881954073725201</v>
      </c>
      <c r="T138" s="153">
        <v>1.10438858969482</v>
      </c>
      <c r="U138" s="153">
        <v>444.679094055306</v>
      </c>
      <c r="V138" s="153">
        <v>29.99601572724</v>
      </c>
      <c r="W138" s="153">
        <v>0.13068285338118599</v>
      </c>
      <c r="X138" s="153"/>
      <c r="Y138" s="153"/>
      <c r="Z138" s="153"/>
      <c r="AA138" s="153">
        <v>443.80343811922899</v>
      </c>
      <c r="AB138" s="153">
        <v>41.030440299751199</v>
      </c>
      <c r="AC138" s="153">
        <v>9.2907326571912208</v>
      </c>
      <c r="AD138" s="153">
        <v>390.822841191387</v>
      </c>
      <c r="AE138" s="153">
        <v>33.976351906592299</v>
      </c>
      <c r="AF138" s="153">
        <v>7.8710545689270606E-2</v>
      </c>
      <c r="AG138" s="153"/>
      <c r="AH138" s="153"/>
      <c r="AI138" s="153"/>
      <c r="AJ138" s="153">
        <v>466.06771614858098</v>
      </c>
      <c r="AK138" s="153">
        <v>48.8946396383135</v>
      </c>
      <c r="AL138" s="153">
        <v>0.34359138707287301</v>
      </c>
      <c r="AM138" s="153">
        <v>423.81549110029903</v>
      </c>
      <c r="AN138" s="153">
        <v>41.0761311162941</v>
      </c>
      <c r="AO138" s="153">
        <v>0.76200647148482903</v>
      </c>
      <c r="AP138" s="153">
        <v>379.648875205683</v>
      </c>
      <c r="AQ138" s="153">
        <v>31.712490936889498</v>
      </c>
      <c r="AR138" s="153">
        <v>0</v>
      </c>
      <c r="AS138" s="153">
        <v>453.21865229683902</v>
      </c>
      <c r="AT138" s="153">
        <v>32.8377206881201</v>
      </c>
      <c r="AU138" s="153">
        <v>4.1904356956884499E-2</v>
      </c>
      <c r="AV138" s="153">
        <v>421.07012452082603</v>
      </c>
      <c r="AW138" s="153">
        <v>31.249285611070398</v>
      </c>
      <c r="AX138" s="153">
        <v>0</v>
      </c>
      <c r="AY138" s="153">
        <v>401.72103152447499</v>
      </c>
      <c r="AZ138" s="153">
        <v>31.889936207602499</v>
      </c>
      <c r="BA138" s="153">
        <v>5.2399532404388598E-2</v>
      </c>
      <c r="BB138" s="153">
        <v>431.40774421706999</v>
      </c>
      <c r="BC138" s="153">
        <v>33.850259003214198</v>
      </c>
      <c r="BD138" s="153">
        <v>2.7662287405093602E-2</v>
      </c>
      <c r="BE138" s="153">
        <v>354.64341008660898</v>
      </c>
      <c r="BF138" s="153">
        <v>29.1303811961787</v>
      </c>
      <c r="BG138" s="153">
        <v>1.4032050810325001E-2</v>
      </c>
      <c r="BH138" s="153">
        <v>428.65876052397101</v>
      </c>
      <c r="BI138" s="153">
        <v>37.266121277786603</v>
      </c>
      <c r="BJ138" s="153">
        <v>7.8965945841509302E-2</v>
      </c>
      <c r="BK138" s="153">
        <v>419.786695524013</v>
      </c>
      <c r="BL138" s="153">
        <v>34.4530387612106</v>
      </c>
      <c r="BM138" s="153">
        <v>0</v>
      </c>
      <c r="BN138" s="153">
        <v>446.55007228600499</v>
      </c>
      <c r="BO138" s="153">
        <v>39.433984120687697</v>
      </c>
      <c r="BP138" s="153">
        <v>0</v>
      </c>
      <c r="BQ138" s="153">
        <v>432.66354604324403</v>
      </c>
      <c r="BR138" s="153">
        <v>30.313055030397599</v>
      </c>
      <c r="BS138" s="153">
        <v>4.23990175171138E-2</v>
      </c>
      <c r="BT138" s="153">
        <v>393.41664795157101</v>
      </c>
      <c r="BU138" s="153">
        <v>26.9250238487428</v>
      </c>
      <c r="BV138" s="153">
        <v>7.3333065446646806E-2</v>
      </c>
      <c r="BW138" s="153">
        <v>434.29806879157798</v>
      </c>
      <c r="BX138" s="153">
        <v>35.081180211175997</v>
      </c>
      <c r="BY138" s="153">
        <v>9.1896664060342706E-2</v>
      </c>
      <c r="BZ138" s="153">
        <v>413.59881435720598</v>
      </c>
      <c r="CA138" s="153">
        <v>30.9434817819056</v>
      </c>
      <c r="CB138" s="153">
        <v>3.6775773866853503E-2</v>
      </c>
      <c r="CC138" s="153">
        <v>451.30075973771199</v>
      </c>
      <c r="CD138" s="153">
        <v>37.5680545937213</v>
      </c>
      <c r="CE138" s="153">
        <v>0</v>
      </c>
      <c r="CF138" s="153">
        <v>444.87505118689398</v>
      </c>
      <c r="CG138" s="153">
        <v>32.977937786653897</v>
      </c>
      <c r="CH138" s="153">
        <v>0</v>
      </c>
      <c r="CI138" s="153">
        <v>416.352173968611</v>
      </c>
      <c r="CJ138" s="153">
        <v>31.6623742123051</v>
      </c>
      <c r="CK138" s="153">
        <v>4.3593269165371797E-2</v>
      </c>
      <c r="CL138" s="153">
        <v>435.488558720681</v>
      </c>
      <c r="CM138" s="153">
        <v>33.591017137279799</v>
      </c>
      <c r="CN138" s="153">
        <v>1.1487770732416301E-2</v>
      </c>
      <c r="CO138" s="153">
        <v>422.39181696447702</v>
      </c>
      <c r="CP138" s="153">
        <v>31.5368325520067</v>
      </c>
      <c r="CQ138" s="153">
        <v>3.36830237254045E-2</v>
      </c>
      <c r="CR138" s="153">
        <v>411.15738008749599</v>
      </c>
      <c r="CS138" s="153">
        <v>31.242026569404</v>
      </c>
      <c r="CT138" s="153">
        <v>1.07714882035558E-2</v>
      </c>
      <c r="CU138" s="153">
        <v>426.79337836869303</v>
      </c>
      <c r="CV138" s="153">
        <v>32.696117978579203</v>
      </c>
      <c r="CW138" s="153">
        <v>0</v>
      </c>
      <c r="CX138" s="153">
        <v>421.95676217416798</v>
      </c>
      <c r="CY138" s="153">
        <v>30.024942092889301</v>
      </c>
      <c r="CZ138" s="153">
        <v>1.19443216382787E-2</v>
      </c>
      <c r="DA138" s="153">
        <v>422.32105490371799</v>
      </c>
      <c r="DB138" s="153">
        <v>29.3249391093882</v>
      </c>
      <c r="DC138" s="153">
        <v>0.10339623718583001</v>
      </c>
    </row>
    <row r="139" spans="1:107">
      <c r="A139" s="152">
        <v>1</v>
      </c>
      <c r="B139" s="152" t="s">
        <v>561</v>
      </c>
      <c r="C139" s="152"/>
      <c r="D139" s="152"/>
      <c r="E139" s="152"/>
      <c r="F139" s="153">
        <v>480.92310586300198</v>
      </c>
      <c r="G139" s="153">
        <v>35.171917009376401</v>
      </c>
      <c r="H139" s="153">
        <v>0.194734855717829</v>
      </c>
      <c r="I139" s="153">
        <v>507.914912138202</v>
      </c>
      <c r="J139" s="153">
        <v>28.356896870474898</v>
      </c>
      <c r="K139" s="153">
        <v>0.11878203519841</v>
      </c>
      <c r="L139" s="153">
        <v>325720.95082959998</v>
      </c>
      <c r="M139" s="153">
        <v>18184.2457387633</v>
      </c>
      <c r="N139" s="153">
        <v>318.56083759811901</v>
      </c>
      <c r="O139" s="153">
        <v>466.71249310884599</v>
      </c>
      <c r="P139" s="153">
        <v>17.898998239035901</v>
      </c>
      <c r="Q139" s="153">
        <v>0.19777780997584299</v>
      </c>
      <c r="R139" s="153">
        <v>491.95918424226301</v>
      </c>
      <c r="S139" s="153">
        <v>24.859655053674501</v>
      </c>
      <c r="T139" s="153">
        <v>0.79939967030929704</v>
      </c>
      <c r="U139" s="153">
        <v>467.38692798700703</v>
      </c>
      <c r="V139" s="153">
        <v>37.380711416324999</v>
      </c>
      <c r="W139" s="153">
        <v>8.6071636660111694E-2</v>
      </c>
      <c r="X139" s="153"/>
      <c r="Y139" s="153"/>
      <c r="Z139" s="153"/>
      <c r="AA139" s="153">
        <v>459.64409767178699</v>
      </c>
      <c r="AB139" s="153">
        <v>37.617642693363301</v>
      </c>
      <c r="AC139" s="153">
        <v>13.6178165111212</v>
      </c>
      <c r="AD139" s="153">
        <v>410.84721713823399</v>
      </c>
      <c r="AE139" s="153">
        <v>38.618921473265203</v>
      </c>
      <c r="AF139" s="153">
        <v>0.102014185496166</v>
      </c>
      <c r="AG139" s="153"/>
      <c r="AH139" s="153"/>
      <c r="AI139" s="153"/>
      <c r="AJ139" s="153">
        <v>496.13912298207998</v>
      </c>
      <c r="AK139" s="153">
        <v>43.922998008283002</v>
      </c>
      <c r="AL139" s="153">
        <v>0.34685888191771302</v>
      </c>
      <c r="AM139" s="153">
        <v>453.11416706895602</v>
      </c>
      <c r="AN139" s="153">
        <v>41.112464041921399</v>
      </c>
      <c r="AO139" s="153">
        <v>0.90079718262719999</v>
      </c>
      <c r="AP139" s="153">
        <v>418.72929257007701</v>
      </c>
      <c r="AQ139" s="153">
        <v>32.4109538911923</v>
      </c>
      <c r="AR139" s="153">
        <v>2.7428674716879101E-2</v>
      </c>
      <c r="AS139" s="153">
        <v>499.48059273061</v>
      </c>
      <c r="AT139" s="153">
        <v>41.249048588412997</v>
      </c>
      <c r="AU139" s="153">
        <v>4.1947310158158203E-2</v>
      </c>
      <c r="AV139" s="153">
        <v>459.41335185928199</v>
      </c>
      <c r="AW139" s="153">
        <v>33.757277753130097</v>
      </c>
      <c r="AX139" s="153">
        <v>4.4019287530738901E-2</v>
      </c>
      <c r="AY139" s="153">
        <v>450.44502367836901</v>
      </c>
      <c r="AZ139" s="153">
        <v>34.617091817468797</v>
      </c>
      <c r="BA139" s="153">
        <v>9.7348217341863594E-2</v>
      </c>
      <c r="BB139" s="153">
        <v>444.87221739753898</v>
      </c>
      <c r="BC139" s="153">
        <v>33.650789594246497</v>
      </c>
      <c r="BD139" s="153">
        <v>0</v>
      </c>
      <c r="BE139" s="153">
        <v>352.51930797501802</v>
      </c>
      <c r="BF139" s="153">
        <v>31.1333562175776</v>
      </c>
      <c r="BG139" s="153">
        <v>2.2603851833026E-2</v>
      </c>
      <c r="BH139" s="153">
        <v>462.88200736221302</v>
      </c>
      <c r="BI139" s="153">
        <v>37.636897845845802</v>
      </c>
      <c r="BJ139" s="153">
        <v>0</v>
      </c>
      <c r="BK139" s="153">
        <v>448.79640471512602</v>
      </c>
      <c r="BL139" s="153">
        <v>36.477255697772698</v>
      </c>
      <c r="BM139" s="153">
        <v>1.28355751941427E-2</v>
      </c>
      <c r="BN139" s="153">
        <v>455.34991285183401</v>
      </c>
      <c r="BO139" s="153">
        <v>38.7050011509969</v>
      </c>
      <c r="BP139" s="153">
        <v>0</v>
      </c>
      <c r="BQ139" s="153">
        <v>450.08527709097501</v>
      </c>
      <c r="BR139" s="153">
        <v>37.262230948721403</v>
      </c>
      <c r="BS139" s="153">
        <v>0</v>
      </c>
      <c r="BT139" s="153">
        <v>405.17017090164802</v>
      </c>
      <c r="BU139" s="153">
        <v>33.324944929183602</v>
      </c>
      <c r="BV139" s="153">
        <v>0</v>
      </c>
      <c r="BW139" s="153">
        <v>445.73536895007402</v>
      </c>
      <c r="BX139" s="153">
        <v>41.426618546191797</v>
      </c>
      <c r="BY139" s="153">
        <v>0</v>
      </c>
      <c r="BZ139" s="153">
        <v>435.17633381149</v>
      </c>
      <c r="CA139" s="153">
        <v>40.506201284448998</v>
      </c>
      <c r="CB139" s="153">
        <v>0</v>
      </c>
      <c r="CC139" s="153">
        <v>435.91853532280601</v>
      </c>
      <c r="CD139" s="153">
        <v>41.131064202107403</v>
      </c>
      <c r="CE139" s="153">
        <v>8.1614338589740404E-2</v>
      </c>
      <c r="CF139" s="153">
        <v>436.233190284545</v>
      </c>
      <c r="CG139" s="153">
        <v>39.573207751169299</v>
      </c>
      <c r="CH139" s="153">
        <v>1.1505113500447601E-2</v>
      </c>
      <c r="CI139" s="153">
        <v>403.07564675593198</v>
      </c>
      <c r="CJ139" s="153">
        <v>34.046954696855501</v>
      </c>
      <c r="CK139" s="153">
        <v>7.8527796980981598E-2</v>
      </c>
      <c r="CL139" s="153">
        <v>439.83316167944997</v>
      </c>
      <c r="CM139" s="153">
        <v>35.336960647314598</v>
      </c>
      <c r="CN139" s="153">
        <v>1.23164336700981E-2</v>
      </c>
      <c r="CO139" s="153">
        <v>431.924010976918</v>
      </c>
      <c r="CP139" s="153">
        <v>34.991906256596401</v>
      </c>
      <c r="CQ139" s="153">
        <v>0</v>
      </c>
      <c r="CR139" s="153">
        <v>426.12900572683401</v>
      </c>
      <c r="CS139" s="153">
        <v>34.676276953363299</v>
      </c>
      <c r="CT139" s="153">
        <v>0</v>
      </c>
      <c r="CU139" s="153">
        <v>448.59371770440703</v>
      </c>
      <c r="CV139" s="153">
        <v>38.527666331823298</v>
      </c>
      <c r="CW139" s="153">
        <v>5.3491243315863898E-2</v>
      </c>
      <c r="CX139" s="153">
        <v>434.15511773744799</v>
      </c>
      <c r="CY139" s="153">
        <v>33.091217217371501</v>
      </c>
      <c r="CZ139" s="153">
        <v>0</v>
      </c>
      <c r="DA139" s="153">
        <v>420.72639640227402</v>
      </c>
      <c r="DB139" s="153">
        <v>32.809332647177797</v>
      </c>
      <c r="DC139" s="153">
        <v>0.101982685262966</v>
      </c>
    </row>
    <row r="140" spans="1:107">
      <c r="A140" s="152">
        <v>1</v>
      </c>
      <c r="B140" s="152" t="s">
        <v>561</v>
      </c>
      <c r="C140" s="152"/>
      <c r="D140" s="152"/>
      <c r="E140" s="152"/>
      <c r="F140" s="153">
        <v>478.66513138560202</v>
      </c>
      <c r="G140" s="153">
        <v>26.163255522004398</v>
      </c>
      <c r="H140" s="153">
        <v>0.155058994873217</v>
      </c>
      <c r="I140" s="153">
        <v>507.46200325638802</v>
      </c>
      <c r="J140" s="153">
        <v>24.330667212565501</v>
      </c>
      <c r="K140" s="153">
        <v>0.11341248532914699</v>
      </c>
      <c r="L140" s="153">
        <v>324473.04498264502</v>
      </c>
      <c r="M140" s="153">
        <v>15620.4336834406</v>
      </c>
      <c r="N140" s="153">
        <v>300.36940954273399</v>
      </c>
      <c r="O140" s="153">
        <v>449.706629087235</v>
      </c>
      <c r="P140" s="153">
        <v>14.142394523805899</v>
      </c>
      <c r="Q140" s="153">
        <v>0.19032875428969401</v>
      </c>
      <c r="R140" s="153">
        <v>500.96932283940998</v>
      </c>
      <c r="S140" s="153">
        <v>28.013234651352398</v>
      </c>
      <c r="T140" s="153">
        <v>1.16151718081943</v>
      </c>
      <c r="U140" s="153">
        <v>457.840807538945</v>
      </c>
      <c r="V140" s="153">
        <v>23.3530244071538</v>
      </c>
      <c r="W140" s="153">
        <v>0.137051312682856</v>
      </c>
      <c r="X140" s="153"/>
      <c r="Y140" s="153"/>
      <c r="Z140" s="153"/>
      <c r="AA140" s="153">
        <v>433.25814966902499</v>
      </c>
      <c r="AB140" s="153">
        <v>30.692077100424601</v>
      </c>
      <c r="AC140" s="153">
        <v>10.0818010637817</v>
      </c>
      <c r="AD140" s="153">
        <v>411.26782379605299</v>
      </c>
      <c r="AE140" s="153">
        <v>31.5690054059285</v>
      </c>
      <c r="AF140" s="153">
        <v>0.11126850624954</v>
      </c>
      <c r="AG140" s="153"/>
      <c r="AH140" s="153"/>
      <c r="AI140" s="153"/>
      <c r="AJ140" s="153">
        <v>409.122023765579</v>
      </c>
      <c r="AK140" s="153">
        <v>32.168227674302898</v>
      </c>
      <c r="AL140" s="153">
        <v>0.58796234672243797</v>
      </c>
      <c r="AM140" s="153">
        <v>448.45223901923202</v>
      </c>
      <c r="AN140" s="153">
        <v>35.583033390836498</v>
      </c>
      <c r="AO140" s="153">
        <v>1.1093770207178599</v>
      </c>
      <c r="AP140" s="153">
        <v>400.87014932212202</v>
      </c>
      <c r="AQ140" s="153">
        <v>31.387693307183</v>
      </c>
      <c r="AR140" s="153">
        <v>4.6778317084662603E-2</v>
      </c>
      <c r="AS140" s="153">
        <v>505.05460991575598</v>
      </c>
      <c r="AT140" s="153">
        <v>42.447604588993798</v>
      </c>
      <c r="AU140" s="153">
        <v>4.3931674673973402E-2</v>
      </c>
      <c r="AV140" s="153">
        <v>452.540275492342</v>
      </c>
      <c r="AW140" s="153">
        <v>35.1375153391824</v>
      </c>
      <c r="AX140" s="153">
        <v>4.6804259520514903E-2</v>
      </c>
      <c r="AY140" s="153">
        <v>445.49532854598698</v>
      </c>
      <c r="AZ140" s="153">
        <v>33.476498766480098</v>
      </c>
      <c r="BA140" s="153">
        <v>4.4438295388420299E-2</v>
      </c>
      <c r="BB140" s="153">
        <v>458.21678069593702</v>
      </c>
      <c r="BC140" s="153">
        <v>33.633076266825498</v>
      </c>
      <c r="BD140" s="153">
        <v>2.26801021855359E-2</v>
      </c>
      <c r="BE140" s="153">
        <v>375.810972137063</v>
      </c>
      <c r="BF140" s="153">
        <v>26.941152069527998</v>
      </c>
      <c r="BG140" s="153">
        <v>1.11289334707267E-2</v>
      </c>
      <c r="BH140" s="153">
        <v>499.47920495920903</v>
      </c>
      <c r="BI140" s="153">
        <v>36.810808018280703</v>
      </c>
      <c r="BJ140" s="153">
        <v>0</v>
      </c>
      <c r="BK140" s="153">
        <v>453.99116500183101</v>
      </c>
      <c r="BL140" s="153">
        <v>35.641598514261403</v>
      </c>
      <c r="BM140" s="153">
        <v>0</v>
      </c>
      <c r="BN140" s="153">
        <v>464.24170550444501</v>
      </c>
      <c r="BO140" s="153">
        <v>34.411228082071602</v>
      </c>
      <c r="BP140" s="153">
        <v>0</v>
      </c>
      <c r="BQ140" s="153">
        <v>470.29580561154398</v>
      </c>
      <c r="BR140" s="153">
        <v>32.464166066220997</v>
      </c>
      <c r="BS140" s="153">
        <v>0</v>
      </c>
      <c r="BT140" s="153">
        <v>429.93712439833001</v>
      </c>
      <c r="BU140" s="153">
        <v>33.838029380234502</v>
      </c>
      <c r="BV140" s="153">
        <v>0</v>
      </c>
      <c r="BW140" s="153">
        <v>442.01449002592301</v>
      </c>
      <c r="BX140" s="153">
        <v>34.147060188255999</v>
      </c>
      <c r="BY140" s="153">
        <v>0</v>
      </c>
      <c r="BZ140" s="153">
        <v>429.803755929028</v>
      </c>
      <c r="CA140" s="153">
        <v>29.599834627650601</v>
      </c>
      <c r="CB140" s="153">
        <v>0</v>
      </c>
      <c r="CC140" s="153">
        <v>439.30825176601002</v>
      </c>
      <c r="CD140" s="153">
        <v>30.836681364275002</v>
      </c>
      <c r="CE140" s="153">
        <v>0</v>
      </c>
      <c r="CF140" s="153">
        <v>442.22435043617099</v>
      </c>
      <c r="CG140" s="153">
        <v>29.572038288619002</v>
      </c>
      <c r="CH140" s="153">
        <v>0</v>
      </c>
      <c r="CI140" s="153">
        <v>432.43165841259798</v>
      </c>
      <c r="CJ140" s="153">
        <v>32.671680659144101</v>
      </c>
      <c r="CK140" s="153">
        <v>4.7832143468780203E-2</v>
      </c>
      <c r="CL140" s="153">
        <v>451.60871651858002</v>
      </c>
      <c r="CM140" s="153">
        <v>30.753162308358998</v>
      </c>
      <c r="CN140" s="153">
        <v>0</v>
      </c>
      <c r="CO140" s="153">
        <v>447.98114389757598</v>
      </c>
      <c r="CP140" s="153">
        <v>29.4916116570672</v>
      </c>
      <c r="CQ140" s="153">
        <v>0</v>
      </c>
      <c r="CR140" s="153">
        <v>441.25426992121203</v>
      </c>
      <c r="CS140" s="153">
        <v>26.843213698899099</v>
      </c>
      <c r="CT140" s="153">
        <v>0</v>
      </c>
      <c r="CU140" s="153">
        <v>445.38990464024602</v>
      </c>
      <c r="CV140" s="153">
        <v>28.203508663119301</v>
      </c>
      <c r="CW140" s="153">
        <v>5.3757003084947103E-2</v>
      </c>
      <c r="CX140" s="153">
        <v>421.44415806786998</v>
      </c>
      <c r="CY140" s="153">
        <v>25.0884606789201</v>
      </c>
      <c r="CZ140" s="153">
        <v>0</v>
      </c>
      <c r="DA140" s="153">
        <v>427.21234602521599</v>
      </c>
      <c r="DB140" s="153">
        <v>36.817325106527299</v>
      </c>
      <c r="DC140" s="153">
        <v>5.7116994015463197E-2</v>
      </c>
    </row>
    <row r="141" spans="1:107">
      <c r="A141" s="152">
        <v>1</v>
      </c>
      <c r="B141" s="152" t="s">
        <v>561</v>
      </c>
      <c r="C141" s="152"/>
      <c r="D141" s="152"/>
      <c r="E141" s="152"/>
      <c r="F141" s="153">
        <v>489.60613643356697</v>
      </c>
      <c r="G141" s="153">
        <v>26.6997408848103</v>
      </c>
      <c r="H141" s="153">
        <v>0.18500947084514299</v>
      </c>
      <c r="I141" s="153">
        <v>522.46490459955396</v>
      </c>
      <c r="J141" s="153">
        <v>24.333112561923901</v>
      </c>
      <c r="K141" s="153">
        <v>4.3237839216764599E-2</v>
      </c>
      <c r="L141" s="153">
        <v>346153.49159459502</v>
      </c>
      <c r="M141" s="153">
        <v>15064.2484376395</v>
      </c>
      <c r="N141" s="153">
        <v>293.989283279799</v>
      </c>
      <c r="O141" s="153">
        <v>471.967387754453</v>
      </c>
      <c r="P141" s="153">
        <v>16.351741972121001</v>
      </c>
      <c r="Q141" s="153">
        <v>0.28351004167677102</v>
      </c>
      <c r="R141" s="153">
        <v>501.90790273499402</v>
      </c>
      <c r="S141" s="153">
        <v>28.067458167205199</v>
      </c>
      <c r="T141" s="153">
        <v>0.858489898524322</v>
      </c>
      <c r="U141" s="153">
        <v>463.99364399153899</v>
      </c>
      <c r="V141" s="153">
        <v>25.9410693456243</v>
      </c>
      <c r="W141" s="153">
        <v>0.14852824328756001</v>
      </c>
      <c r="X141" s="153"/>
      <c r="Y141" s="153"/>
      <c r="Z141" s="153"/>
      <c r="AA141" s="153">
        <v>445.03560087233802</v>
      </c>
      <c r="AB141" s="153">
        <v>32.393919426808999</v>
      </c>
      <c r="AC141" s="153">
        <v>10.1516107333496</v>
      </c>
      <c r="AD141" s="153">
        <v>400.65539586202402</v>
      </c>
      <c r="AE141" s="153">
        <v>26.422435501706001</v>
      </c>
      <c r="AF141" s="153">
        <v>0.13054727898066801</v>
      </c>
      <c r="AG141" s="153"/>
      <c r="AH141" s="153"/>
      <c r="AI141" s="153"/>
      <c r="AJ141" s="153">
        <v>416.703635042396</v>
      </c>
      <c r="AK141" s="153">
        <v>31.496331757574399</v>
      </c>
      <c r="AL141" s="153">
        <v>0.435613289720226</v>
      </c>
      <c r="AM141" s="153">
        <v>470.20274954162801</v>
      </c>
      <c r="AN141" s="153">
        <v>36.7052411132901</v>
      </c>
      <c r="AO141" s="153">
        <v>0.70928231777149198</v>
      </c>
      <c r="AP141" s="153">
        <v>435.940811310063</v>
      </c>
      <c r="AQ141" s="153">
        <v>31.887649004862102</v>
      </c>
      <c r="AR141" s="153">
        <v>2.0865178928727801E-2</v>
      </c>
      <c r="AS141" s="153">
        <v>525.97952256151598</v>
      </c>
      <c r="AT141" s="153">
        <v>34.341935795384799</v>
      </c>
      <c r="AU141" s="153">
        <v>5.7978302227725501E-2</v>
      </c>
      <c r="AV141" s="153">
        <v>482.56065529649499</v>
      </c>
      <c r="AW141" s="153">
        <v>33.728639730075997</v>
      </c>
      <c r="AX141" s="153">
        <v>4.51135324938177E-2</v>
      </c>
      <c r="AY141" s="153">
        <v>465.31486033699599</v>
      </c>
      <c r="AZ141" s="153">
        <v>28.272156101570801</v>
      </c>
      <c r="BA141" s="153">
        <v>6.5150793376612004E-2</v>
      </c>
      <c r="BB141" s="153">
        <v>473.96955153303998</v>
      </c>
      <c r="BC141" s="153">
        <v>30.711897849493798</v>
      </c>
      <c r="BD141" s="153">
        <v>2.4436899503172901E-2</v>
      </c>
      <c r="BE141" s="153">
        <v>388.61834517538</v>
      </c>
      <c r="BF141" s="153">
        <v>25.1889385655744</v>
      </c>
      <c r="BG141" s="153">
        <v>2.2801310897819199E-2</v>
      </c>
      <c r="BH141" s="153">
        <v>485.445428262181</v>
      </c>
      <c r="BI141" s="153">
        <v>37.050661628258403</v>
      </c>
      <c r="BJ141" s="153">
        <v>9.1226356162818101E-2</v>
      </c>
      <c r="BK141" s="153">
        <v>452.66839097940499</v>
      </c>
      <c r="BL141" s="153">
        <v>35.168763731981997</v>
      </c>
      <c r="BM141" s="153">
        <v>0</v>
      </c>
      <c r="BN141" s="153">
        <v>483.79745082882698</v>
      </c>
      <c r="BO141" s="153">
        <v>40.326815507938598</v>
      </c>
      <c r="BP141" s="153">
        <v>0</v>
      </c>
      <c r="BQ141" s="153">
        <v>440.46427693922197</v>
      </c>
      <c r="BR141" s="153">
        <v>35.011480852763803</v>
      </c>
      <c r="BS141" s="153">
        <v>0</v>
      </c>
      <c r="BT141" s="153">
        <v>424.12215394029602</v>
      </c>
      <c r="BU141" s="153">
        <v>36.018998056928901</v>
      </c>
      <c r="BV141" s="153">
        <v>0</v>
      </c>
      <c r="BW141" s="153">
        <v>443.43969877136999</v>
      </c>
      <c r="BX141" s="153">
        <v>37.533793755123803</v>
      </c>
      <c r="BY141" s="153">
        <v>7.5640086251632793E-2</v>
      </c>
      <c r="BZ141" s="153">
        <v>444.34131456496198</v>
      </c>
      <c r="CA141" s="153">
        <v>33.191806462227603</v>
      </c>
      <c r="CB141" s="153">
        <v>0</v>
      </c>
      <c r="CC141" s="153">
        <v>444.79150363241899</v>
      </c>
      <c r="CD141" s="153">
        <v>32.940589551746903</v>
      </c>
      <c r="CE141" s="153">
        <v>0</v>
      </c>
      <c r="CF141" s="153">
        <v>435.20196354729597</v>
      </c>
      <c r="CG141" s="153">
        <v>26.659668356188799</v>
      </c>
      <c r="CH141" s="153">
        <v>0</v>
      </c>
      <c r="CI141" s="153">
        <v>404.408919872166</v>
      </c>
      <c r="CJ141" s="153">
        <v>23.2230694946577</v>
      </c>
      <c r="CK141" s="153">
        <v>7.0210015766734496E-2</v>
      </c>
      <c r="CL141" s="153">
        <v>425.01959032543903</v>
      </c>
      <c r="CM141" s="153">
        <v>26.225523322317098</v>
      </c>
      <c r="CN141" s="153">
        <v>0</v>
      </c>
      <c r="CO141" s="153">
        <v>433.214156626548</v>
      </c>
      <c r="CP141" s="153">
        <v>28.6520439242748</v>
      </c>
      <c r="CQ141" s="153">
        <v>0</v>
      </c>
      <c r="CR141" s="153">
        <v>426.41131589074899</v>
      </c>
      <c r="CS141" s="153">
        <v>27.9533878699465</v>
      </c>
      <c r="CT141" s="153">
        <v>0</v>
      </c>
      <c r="CU141" s="153">
        <v>464.89604416253798</v>
      </c>
      <c r="CV141" s="153">
        <v>31.451342035711001</v>
      </c>
      <c r="CW141" s="153">
        <v>0</v>
      </c>
      <c r="CX141" s="153">
        <v>449.59545295478102</v>
      </c>
      <c r="CY141" s="153">
        <v>29.188194139577401</v>
      </c>
      <c r="CZ141" s="153">
        <v>0</v>
      </c>
      <c r="DA141" s="153">
        <v>442.82439753080803</v>
      </c>
      <c r="DB141" s="153">
        <v>30.7404345841232</v>
      </c>
      <c r="DC141" s="153">
        <v>9.9122830193582603E-2</v>
      </c>
    </row>
    <row r="142" spans="1:107">
      <c r="A142" s="152">
        <v>1</v>
      </c>
      <c r="B142" s="152" t="s">
        <v>561</v>
      </c>
      <c r="C142" s="152"/>
      <c r="D142" s="152"/>
      <c r="E142" s="152"/>
      <c r="F142" s="153">
        <v>472.94492672797202</v>
      </c>
      <c r="G142" s="153">
        <v>25.761888085408401</v>
      </c>
      <c r="H142" s="153">
        <v>0.17906574808242201</v>
      </c>
      <c r="I142" s="153">
        <v>511.107435277864</v>
      </c>
      <c r="J142" s="153">
        <v>30.3115287899981</v>
      </c>
      <c r="K142" s="153">
        <v>6.3752747054317493E-2</v>
      </c>
      <c r="L142" s="153">
        <v>332054.66439269902</v>
      </c>
      <c r="M142" s="153">
        <v>17396.621352184498</v>
      </c>
      <c r="N142" s="153">
        <v>270.60406547626098</v>
      </c>
      <c r="O142" s="153">
        <v>452.59949263417099</v>
      </c>
      <c r="P142" s="153">
        <v>17.382357727444099</v>
      </c>
      <c r="Q142" s="153">
        <v>0.20202429558343701</v>
      </c>
      <c r="R142" s="153">
        <v>471.20426553765901</v>
      </c>
      <c r="S142" s="153">
        <v>26.027135384620799</v>
      </c>
      <c r="T142" s="153">
        <v>0.71980810722643895</v>
      </c>
      <c r="U142" s="153">
        <v>453.36438883491201</v>
      </c>
      <c r="V142" s="153">
        <v>29.706984257043501</v>
      </c>
      <c r="W142" s="153">
        <v>0.141992827787319</v>
      </c>
      <c r="X142" s="153"/>
      <c r="Y142" s="153"/>
      <c r="Z142" s="153"/>
      <c r="AA142" s="153">
        <v>431.04550871009701</v>
      </c>
      <c r="AB142" s="153">
        <v>34.091208648862597</v>
      </c>
      <c r="AC142" s="153">
        <v>7.18138483839458</v>
      </c>
      <c r="AD142" s="153">
        <v>413.46232257337903</v>
      </c>
      <c r="AE142" s="153">
        <v>20.906925356209399</v>
      </c>
      <c r="AF142" s="153">
        <v>9.1165980147048298E-2</v>
      </c>
      <c r="AG142" s="153"/>
      <c r="AH142" s="153"/>
      <c r="AI142" s="153"/>
      <c r="AJ142" s="153">
        <v>407.38405650840099</v>
      </c>
      <c r="AK142" s="153">
        <v>25.577923564568401</v>
      </c>
      <c r="AL142" s="153">
        <v>0.542712428076221</v>
      </c>
      <c r="AM142" s="153">
        <v>451.23930785409101</v>
      </c>
      <c r="AN142" s="153">
        <v>34.664268844951401</v>
      </c>
      <c r="AO142" s="153">
        <v>1.2732340659402801</v>
      </c>
      <c r="AP142" s="153">
        <v>433.78356334778198</v>
      </c>
      <c r="AQ142" s="153">
        <v>31.553864108509199</v>
      </c>
      <c r="AR142" s="153">
        <v>4.6323806803230103E-2</v>
      </c>
      <c r="AS142" s="153">
        <v>532.60891204122299</v>
      </c>
      <c r="AT142" s="153">
        <v>35.503244872257902</v>
      </c>
      <c r="AU142" s="153">
        <v>4.0589976246717299E-2</v>
      </c>
      <c r="AV142" s="153">
        <v>472.70364647066901</v>
      </c>
      <c r="AW142" s="153">
        <v>30.019244814622699</v>
      </c>
      <c r="AX142" s="153">
        <v>2.300920027808E-2</v>
      </c>
      <c r="AY142" s="153">
        <v>454.23348712122498</v>
      </c>
      <c r="AZ142" s="153">
        <v>31.183946178252999</v>
      </c>
      <c r="BA142" s="153">
        <v>4.7312598231505201E-2</v>
      </c>
      <c r="BB142" s="153">
        <v>469.151700061658</v>
      </c>
      <c r="BC142" s="153">
        <v>33.042663891595602</v>
      </c>
      <c r="BD142" s="153">
        <v>3.5269666972982498E-2</v>
      </c>
      <c r="BE142" s="153">
        <v>382.430637022246</v>
      </c>
      <c r="BF142" s="153">
        <v>28.602019117490102</v>
      </c>
      <c r="BG142" s="153">
        <v>1.25815038295491E-2</v>
      </c>
      <c r="BH142" s="153">
        <v>453.112005340081</v>
      </c>
      <c r="BI142" s="153">
        <v>32.280508810261502</v>
      </c>
      <c r="BJ142" s="153">
        <v>0</v>
      </c>
      <c r="BK142" s="153">
        <v>461.81803908853402</v>
      </c>
      <c r="BL142" s="153">
        <v>37.499180645288703</v>
      </c>
      <c r="BM142" s="153">
        <v>0</v>
      </c>
      <c r="BN142" s="153">
        <v>492.96199361462197</v>
      </c>
      <c r="BO142" s="153">
        <v>46.074039463376003</v>
      </c>
      <c r="BP142" s="153">
        <v>0</v>
      </c>
      <c r="BQ142" s="153">
        <v>484.47222001906903</v>
      </c>
      <c r="BR142" s="153">
        <v>39.220329360321102</v>
      </c>
      <c r="BS142" s="153">
        <v>0</v>
      </c>
      <c r="BT142" s="153">
        <v>435.17247250491499</v>
      </c>
      <c r="BU142" s="153">
        <v>31.701838808077699</v>
      </c>
      <c r="BV142" s="153">
        <v>6.8482475914115007E-2</v>
      </c>
      <c r="BW142" s="153">
        <v>445.468072401847</v>
      </c>
      <c r="BX142" s="153">
        <v>33.733687113230197</v>
      </c>
      <c r="BY142" s="153">
        <v>7.8930813384774604E-2</v>
      </c>
      <c r="BZ142" s="153">
        <v>442.69788997784201</v>
      </c>
      <c r="CA142" s="153">
        <v>31.9805528341575</v>
      </c>
      <c r="CB142" s="153">
        <v>0</v>
      </c>
      <c r="CC142" s="153">
        <v>447.24205922164202</v>
      </c>
      <c r="CD142" s="153">
        <v>33.225565757954399</v>
      </c>
      <c r="CE142" s="153">
        <v>0</v>
      </c>
      <c r="CF142" s="153">
        <v>434.56152131298199</v>
      </c>
      <c r="CG142" s="153">
        <v>29.9090132716113</v>
      </c>
      <c r="CH142" s="153">
        <v>0</v>
      </c>
      <c r="CI142" s="153">
        <v>412.76446038102102</v>
      </c>
      <c r="CJ142" s="153">
        <v>29.755790178913902</v>
      </c>
      <c r="CK142" s="153">
        <v>0.12391220856059899</v>
      </c>
      <c r="CL142" s="153">
        <v>428.23969100810399</v>
      </c>
      <c r="CM142" s="153">
        <v>29.802592875365001</v>
      </c>
      <c r="CN142" s="153">
        <v>1.35462476694073E-2</v>
      </c>
      <c r="CO142" s="153">
        <v>442.68530380923198</v>
      </c>
      <c r="CP142" s="153">
        <v>30.2743695845415</v>
      </c>
      <c r="CQ142" s="153">
        <v>0</v>
      </c>
      <c r="CR142" s="153">
        <v>420.97000620173799</v>
      </c>
      <c r="CS142" s="153">
        <v>29.003879162129799</v>
      </c>
      <c r="CT142" s="153">
        <v>0</v>
      </c>
      <c r="CU142" s="153">
        <v>465.01834631241201</v>
      </c>
      <c r="CV142" s="153">
        <v>34.998143256436599</v>
      </c>
      <c r="CW142" s="153">
        <v>0</v>
      </c>
      <c r="CX142" s="153">
        <v>439.82472776862102</v>
      </c>
      <c r="CY142" s="153">
        <v>33.946381275899398</v>
      </c>
      <c r="CZ142" s="153">
        <v>0</v>
      </c>
      <c r="DA142" s="153">
        <v>445.420709746255</v>
      </c>
      <c r="DB142" s="153">
        <v>32.834278614860203</v>
      </c>
      <c r="DC142" s="153">
        <v>0.10302080863478</v>
      </c>
    </row>
    <row r="143" spans="1:107">
      <c r="A143" s="152">
        <v>1</v>
      </c>
      <c r="B143" s="152" t="s">
        <v>561</v>
      </c>
      <c r="C143" s="152"/>
      <c r="D143" s="152"/>
      <c r="E143" s="152"/>
      <c r="F143" s="153">
        <v>484.49660647982103</v>
      </c>
      <c r="G143" s="153">
        <v>29.447897032370701</v>
      </c>
      <c r="H143" s="153">
        <v>0.208212962601354</v>
      </c>
      <c r="I143" s="153">
        <v>535.56684073292604</v>
      </c>
      <c r="J143" s="153">
        <v>34.171946781892501</v>
      </c>
      <c r="K143" s="153">
        <v>0.103936303007012</v>
      </c>
      <c r="L143" s="153">
        <v>332030.69545131101</v>
      </c>
      <c r="M143" s="153">
        <v>16875.643862325302</v>
      </c>
      <c r="N143" s="153">
        <v>280.51334566419303</v>
      </c>
      <c r="O143" s="153">
        <v>448.16688573920902</v>
      </c>
      <c r="P143" s="153">
        <v>16.2194235250427</v>
      </c>
      <c r="Q143" s="153">
        <v>0.26990789211452398</v>
      </c>
      <c r="R143" s="153">
        <v>477.17305993938197</v>
      </c>
      <c r="S143" s="153">
        <v>23.450939164683501</v>
      </c>
      <c r="T143" s="153">
        <v>1.1110663393706299</v>
      </c>
      <c r="U143" s="153">
        <v>433.66293637374201</v>
      </c>
      <c r="V143" s="153">
        <v>22.398855351306501</v>
      </c>
      <c r="W143" s="153">
        <v>0.116601575819739</v>
      </c>
      <c r="X143" s="153"/>
      <c r="Y143" s="153"/>
      <c r="Z143" s="153"/>
      <c r="AA143" s="153">
        <v>369.82457961304902</v>
      </c>
      <c r="AB143" s="153">
        <v>31.653912317991001</v>
      </c>
      <c r="AC143" s="153">
        <v>11.4219222388052</v>
      </c>
      <c r="AD143" s="153">
        <v>390.19724340280402</v>
      </c>
      <c r="AE143" s="153">
        <v>21.014713745311798</v>
      </c>
      <c r="AF143" s="153">
        <v>0.14061180871381801</v>
      </c>
      <c r="AG143" s="153"/>
      <c r="AH143" s="153"/>
      <c r="AI143" s="153"/>
      <c r="AJ143" s="153">
        <v>377.37083342289299</v>
      </c>
      <c r="AK143" s="153">
        <v>20.265561413964299</v>
      </c>
      <c r="AL143" s="153">
        <v>0.58781440532243701</v>
      </c>
      <c r="AM143" s="153">
        <v>442.14702411813897</v>
      </c>
      <c r="AN143" s="153">
        <v>25.9916512265523</v>
      </c>
      <c r="AO143" s="153">
        <v>1.1882718836411501</v>
      </c>
      <c r="AP143" s="153">
        <v>414.65642986931198</v>
      </c>
      <c r="AQ143" s="153">
        <v>24.0099886786846</v>
      </c>
      <c r="AR143" s="153">
        <v>2.3763421162044999E-2</v>
      </c>
      <c r="AS143" s="153">
        <v>485.33520953560497</v>
      </c>
      <c r="AT143" s="153">
        <v>25.7906081157548</v>
      </c>
      <c r="AU143" s="153">
        <v>4.2337946093772297E-2</v>
      </c>
      <c r="AV143" s="153">
        <v>443.50318130327003</v>
      </c>
      <c r="AW143" s="153">
        <v>25.739932940843499</v>
      </c>
      <c r="AX143" s="153">
        <v>4.5304333038481401E-2</v>
      </c>
      <c r="AY143" s="153">
        <v>441.283832339117</v>
      </c>
      <c r="AZ143" s="153">
        <v>22.5951635612609</v>
      </c>
      <c r="BA143" s="153">
        <v>0</v>
      </c>
      <c r="BB143" s="153">
        <v>482.32667034230201</v>
      </c>
      <c r="BC143" s="153">
        <v>27.491260925173901</v>
      </c>
      <c r="BD143" s="153">
        <v>2.62969175062998E-2</v>
      </c>
      <c r="BE143" s="153">
        <v>384.82877330015901</v>
      </c>
      <c r="BF143" s="153">
        <v>22.850331141799</v>
      </c>
      <c r="BG143" s="153">
        <v>2.9116439764215799E-2</v>
      </c>
      <c r="BH143" s="153">
        <v>436.84618755893399</v>
      </c>
      <c r="BI143" s="153">
        <v>30.910394314910501</v>
      </c>
      <c r="BJ143" s="153">
        <v>9.5312731691098801E-2</v>
      </c>
      <c r="BK143" s="153">
        <v>428.53838324532097</v>
      </c>
      <c r="BL143" s="153">
        <v>28.631903026364</v>
      </c>
      <c r="BM143" s="153">
        <v>0</v>
      </c>
      <c r="BN143" s="153">
        <v>458.85970158758499</v>
      </c>
      <c r="BO143" s="153">
        <v>28.5560437987094</v>
      </c>
      <c r="BP143" s="153">
        <v>0</v>
      </c>
      <c r="BQ143" s="153">
        <v>432.65315940630802</v>
      </c>
      <c r="BR143" s="153">
        <v>25.400967917118699</v>
      </c>
      <c r="BS143" s="153">
        <v>0</v>
      </c>
      <c r="BT143" s="153">
        <v>428.13615629165099</v>
      </c>
      <c r="BU143" s="153">
        <v>30.2254034932221</v>
      </c>
      <c r="BV143" s="153">
        <v>0</v>
      </c>
      <c r="BW143" s="153">
        <v>433.15502441223498</v>
      </c>
      <c r="BX143" s="153">
        <v>30.686401109349202</v>
      </c>
      <c r="BY143" s="153">
        <v>0</v>
      </c>
      <c r="BZ143" s="153">
        <v>434.49485723785602</v>
      </c>
      <c r="CA143" s="153">
        <v>25.268490122583</v>
      </c>
      <c r="CB143" s="153">
        <v>0</v>
      </c>
      <c r="CC143" s="153">
        <v>439.38681846160699</v>
      </c>
      <c r="CD143" s="153">
        <v>33.498618254402203</v>
      </c>
      <c r="CE143" s="153">
        <v>0</v>
      </c>
      <c r="CF143" s="153">
        <v>451.013363532602</v>
      </c>
      <c r="CG143" s="153">
        <v>33.134777866549598</v>
      </c>
      <c r="CH143" s="153">
        <v>0</v>
      </c>
      <c r="CI143" s="153">
        <v>425.09940237600898</v>
      </c>
      <c r="CJ143" s="153">
        <v>29.628608447482101</v>
      </c>
      <c r="CK143" s="153">
        <v>0.103424663286784</v>
      </c>
      <c r="CL143" s="153">
        <v>448.25533509556101</v>
      </c>
      <c r="CM143" s="153">
        <v>32.456906414965097</v>
      </c>
      <c r="CN143" s="153">
        <v>2.40998141657283E-2</v>
      </c>
      <c r="CO143" s="153">
        <v>446.09837333338101</v>
      </c>
      <c r="CP143" s="153">
        <v>30.023324807238101</v>
      </c>
      <c r="CQ143" s="153">
        <v>0</v>
      </c>
      <c r="CR143" s="153">
        <v>429.93348534799401</v>
      </c>
      <c r="CS143" s="153">
        <v>30.5870976865057</v>
      </c>
      <c r="CT143" s="153">
        <v>0</v>
      </c>
      <c r="CU143" s="153">
        <v>463.60525625792201</v>
      </c>
      <c r="CV143" s="153">
        <v>33.2827612062786</v>
      </c>
      <c r="CW143" s="153">
        <v>0</v>
      </c>
      <c r="CX143" s="153">
        <v>430.83450413627099</v>
      </c>
      <c r="CY143" s="153">
        <v>26.5584379332028</v>
      </c>
      <c r="CZ143" s="153">
        <v>1.41916703452767E-2</v>
      </c>
      <c r="DA143" s="153">
        <v>425.45982379393502</v>
      </c>
      <c r="DB143" s="153">
        <v>25.371062872242899</v>
      </c>
      <c r="DC143" s="153">
        <v>7.5799116652412304E-2</v>
      </c>
    </row>
    <row r="144" spans="1:107">
      <c r="A144" s="152">
        <v>1</v>
      </c>
      <c r="B144" s="152" t="s">
        <v>561</v>
      </c>
      <c r="C144" s="152"/>
      <c r="D144" s="152"/>
      <c r="E144" s="152"/>
      <c r="F144" s="153">
        <v>475.78227022835398</v>
      </c>
      <c r="G144" s="153">
        <v>25.895455031356601</v>
      </c>
      <c r="H144" s="153">
        <v>0.21993772538373699</v>
      </c>
      <c r="I144" s="153">
        <v>534.64152462261302</v>
      </c>
      <c r="J144" s="153">
        <v>27.575599711945198</v>
      </c>
      <c r="K144" s="153">
        <v>9.4533889974061897E-2</v>
      </c>
      <c r="L144" s="153">
        <v>326384.59911496099</v>
      </c>
      <c r="M144" s="153">
        <v>12741.506057404</v>
      </c>
      <c r="N144" s="153">
        <v>254.19513828740801</v>
      </c>
      <c r="O144" s="153">
        <v>463.58038642844502</v>
      </c>
      <c r="P144" s="153">
        <v>17.160465687854899</v>
      </c>
      <c r="Q144" s="153">
        <v>0.22047845466028401</v>
      </c>
      <c r="R144" s="153">
        <v>494.78532436948001</v>
      </c>
      <c r="S144" s="153">
        <v>29.719489531334101</v>
      </c>
      <c r="T144" s="153">
        <v>1.5008785992566001</v>
      </c>
      <c r="U144" s="153">
        <v>443.06365968083401</v>
      </c>
      <c r="V144" s="153">
        <v>27.761107739018701</v>
      </c>
      <c r="W144" s="153">
        <v>0.15072648125310201</v>
      </c>
      <c r="X144" s="153"/>
      <c r="Y144" s="153"/>
      <c r="Z144" s="153"/>
      <c r="AA144" s="153">
        <v>398.20977846654603</v>
      </c>
      <c r="AB144" s="153">
        <v>33.469881880659301</v>
      </c>
      <c r="AC144" s="153">
        <v>13.3090658814855</v>
      </c>
      <c r="AD144" s="153">
        <v>416.51430441047501</v>
      </c>
      <c r="AE144" s="153">
        <v>23.763086706421401</v>
      </c>
      <c r="AF144" s="153">
        <v>0.15687136208560501</v>
      </c>
      <c r="AG144" s="153"/>
      <c r="AH144" s="153"/>
      <c r="AI144" s="153"/>
      <c r="AJ144" s="153">
        <v>391.41117277341198</v>
      </c>
      <c r="AK144" s="153">
        <v>26.801998910320499</v>
      </c>
      <c r="AL144" s="153">
        <v>0.55640133972982797</v>
      </c>
      <c r="AM144" s="153">
        <v>462.32032499465703</v>
      </c>
      <c r="AN144" s="153">
        <v>27.985991027090201</v>
      </c>
      <c r="AO144" s="153">
        <v>1.26381667081732</v>
      </c>
      <c r="AP144" s="153">
        <v>468.27186231463099</v>
      </c>
      <c r="AQ144" s="153">
        <v>28.715727304534301</v>
      </c>
      <c r="AR144" s="153">
        <v>5.6565277117198803E-2</v>
      </c>
      <c r="AS144" s="153">
        <v>534.76158021370497</v>
      </c>
      <c r="AT144" s="153">
        <v>32.975644645754898</v>
      </c>
      <c r="AU144" s="153">
        <v>5.5392641854568402E-2</v>
      </c>
      <c r="AV144" s="153">
        <v>499.46551671044898</v>
      </c>
      <c r="AW144" s="153">
        <v>33.603280224422299</v>
      </c>
      <c r="AX144" s="153">
        <v>3.6662544382907003E-2</v>
      </c>
      <c r="AY144" s="153">
        <v>466.69212392536002</v>
      </c>
      <c r="AZ144" s="153">
        <v>31.506561432176699</v>
      </c>
      <c r="BA144" s="153">
        <v>7.5495625713101505E-2</v>
      </c>
      <c r="BB144" s="153">
        <v>482.75099182968398</v>
      </c>
      <c r="BC144" s="153">
        <v>30.226107531822301</v>
      </c>
      <c r="BD144" s="153">
        <v>4.00964219939886E-2</v>
      </c>
      <c r="BE144" s="153">
        <v>383.07625697800103</v>
      </c>
      <c r="BF144" s="153">
        <v>23.8194911033358</v>
      </c>
      <c r="BG144" s="153">
        <v>1.9380986462813901E-2</v>
      </c>
      <c r="BH144" s="153">
        <v>475.809752265209</v>
      </c>
      <c r="BI144" s="153">
        <v>37.842921440653797</v>
      </c>
      <c r="BJ144" s="153">
        <v>0.14154419253918901</v>
      </c>
      <c r="BK144" s="153">
        <v>465.122376376087</v>
      </c>
      <c r="BL144" s="153">
        <v>37.0101717992654</v>
      </c>
      <c r="BM144" s="153">
        <v>0</v>
      </c>
      <c r="BN144" s="153">
        <v>482.93627308220402</v>
      </c>
      <c r="BO144" s="153">
        <v>37.621397078824899</v>
      </c>
      <c r="BP144" s="153">
        <v>1.39567255462774E-2</v>
      </c>
      <c r="BQ144" s="153">
        <v>465.57407905113001</v>
      </c>
      <c r="BR144" s="153">
        <v>32.896265692692602</v>
      </c>
      <c r="BS144" s="153">
        <v>3.6243774006050201E-2</v>
      </c>
      <c r="BT144" s="153">
        <v>450.92646597623298</v>
      </c>
      <c r="BU144" s="153">
        <v>35.314969870773098</v>
      </c>
      <c r="BV144" s="153">
        <v>0</v>
      </c>
      <c r="BW144" s="153">
        <v>452.663081312413</v>
      </c>
      <c r="BX144" s="153">
        <v>36.453538179428598</v>
      </c>
      <c r="BY144" s="153">
        <v>0</v>
      </c>
      <c r="BZ144" s="153">
        <v>464.90336197195802</v>
      </c>
      <c r="CA144" s="153">
        <v>37.9797781955997</v>
      </c>
      <c r="CB144" s="153">
        <v>2.47355154586602E-2</v>
      </c>
      <c r="CC144" s="153">
        <v>454.31117423044702</v>
      </c>
      <c r="CD144" s="153">
        <v>35.124681407305097</v>
      </c>
      <c r="CE144" s="153">
        <v>0</v>
      </c>
      <c r="CF144" s="153">
        <v>488.45020071656398</v>
      </c>
      <c r="CG144" s="153">
        <v>41.3687715716908</v>
      </c>
      <c r="CH144" s="153">
        <v>0</v>
      </c>
      <c r="CI144" s="153">
        <v>473.60723462269402</v>
      </c>
      <c r="CJ144" s="153">
        <v>39.723733205596098</v>
      </c>
      <c r="CK144" s="153">
        <v>0.10518529336584199</v>
      </c>
      <c r="CL144" s="153">
        <v>497.136735587842</v>
      </c>
      <c r="CM144" s="153">
        <v>38.5401561722054</v>
      </c>
      <c r="CN144" s="153">
        <v>1.6223007824645402E-2</v>
      </c>
      <c r="CO144" s="153">
        <v>465.85013763161697</v>
      </c>
      <c r="CP144" s="153">
        <v>34.878320583309304</v>
      </c>
      <c r="CQ144" s="153">
        <v>0</v>
      </c>
      <c r="CR144" s="153">
        <v>461.55749315213097</v>
      </c>
      <c r="CS144" s="153">
        <v>32.367824729510197</v>
      </c>
      <c r="CT144" s="153">
        <v>1.52006547909507E-2</v>
      </c>
      <c r="CU144" s="153">
        <v>452.09275094873698</v>
      </c>
      <c r="CV144" s="153">
        <v>31.063872946629498</v>
      </c>
      <c r="CW144" s="153">
        <v>0</v>
      </c>
      <c r="CX144" s="153">
        <v>440.82795766093398</v>
      </c>
      <c r="CY144" s="153">
        <v>29.887446296072699</v>
      </c>
      <c r="CZ144" s="153">
        <v>0</v>
      </c>
      <c r="DA144" s="153">
        <v>431.71728960907802</v>
      </c>
      <c r="DB144" s="153">
        <v>29.664875171409399</v>
      </c>
      <c r="DC144" s="153">
        <v>7.96568104381708E-2</v>
      </c>
    </row>
    <row r="145" spans="1:107">
      <c r="A145" s="152">
        <v>1</v>
      </c>
      <c r="B145" s="152" t="s">
        <v>561</v>
      </c>
      <c r="C145" s="152"/>
      <c r="D145" s="152"/>
      <c r="E145" s="152"/>
      <c r="F145" s="153">
        <v>479.91341459723998</v>
      </c>
      <c r="G145" s="153">
        <v>23.5920471163804</v>
      </c>
      <c r="H145" s="153">
        <v>0.21921099122851201</v>
      </c>
      <c r="I145" s="153">
        <v>537.67246754832195</v>
      </c>
      <c r="J145" s="153">
        <v>28.403743049192499</v>
      </c>
      <c r="K145" s="153">
        <v>9.3891980955057797E-2</v>
      </c>
      <c r="L145" s="153">
        <v>332073.52811093599</v>
      </c>
      <c r="M145" s="153">
        <v>18158.1584214869</v>
      </c>
      <c r="N145" s="153">
        <v>252.499320575517</v>
      </c>
      <c r="O145" s="153">
        <v>460.99135495149</v>
      </c>
      <c r="P145" s="153">
        <v>15.421947178756801</v>
      </c>
      <c r="Q145" s="153">
        <v>0.21926581353515701</v>
      </c>
      <c r="R145" s="153">
        <v>513.05939716135595</v>
      </c>
      <c r="S145" s="153">
        <v>28.078031486322899</v>
      </c>
      <c r="T145" s="153">
        <v>1.49968052789418</v>
      </c>
      <c r="U145" s="153">
        <v>443.84934550533001</v>
      </c>
      <c r="V145" s="153">
        <v>23.800645636228801</v>
      </c>
      <c r="W145" s="153">
        <v>0.15008451342460799</v>
      </c>
      <c r="X145" s="153"/>
      <c r="Y145" s="153"/>
      <c r="Z145" s="153"/>
      <c r="AA145" s="153">
        <v>400.76148198498203</v>
      </c>
      <c r="AB145" s="153">
        <v>29.378318532012699</v>
      </c>
      <c r="AC145" s="153">
        <v>13.293455995200199</v>
      </c>
      <c r="AD145" s="153">
        <v>420.39074332067599</v>
      </c>
      <c r="AE145" s="153">
        <v>26.325166163599</v>
      </c>
      <c r="AF145" s="153">
        <v>0.156388098982638</v>
      </c>
      <c r="AG145" s="153"/>
      <c r="AH145" s="153"/>
      <c r="AI145" s="153"/>
      <c r="AJ145" s="153">
        <v>422.92583027070799</v>
      </c>
      <c r="AK145" s="153">
        <v>35.015400293929403</v>
      </c>
      <c r="AL145" s="153">
        <v>0.55589972305830204</v>
      </c>
      <c r="AM145" s="153">
        <v>482.14516903826802</v>
      </c>
      <c r="AN145" s="153">
        <v>42.941692040482998</v>
      </c>
      <c r="AO145" s="153">
        <v>1.2679058379393</v>
      </c>
      <c r="AP145" s="153">
        <v>454.07362002254303</v>
      </c>
      <c r="AQ145" s="153">
        <v>32.529825879457597</v>
      </c>
      <c r="AR145" s="153">
        <v>5.6652960127615698E-2</v>
      </c>
      <c r="AS145" s="153">
        <v>521.92082713919206</v>
      </c>
      <c r="AT145" s="153">
        <v>36.296142633501901</v>
      </c>
      <c r="AU145" s="153">
        <v>5.5248666976540198E-2</v>
      </c>
      <c r="AV145" s="153">
        <v>463.92400024569201</v>
      </c>
      <c r="AW145" s="153">
        <v>29.4767626378747</v>
      </c>
      <c r="AX145" s="153">
        <v>3.6610087889346901E-2</v>
      </c>
      <c r="AY145" s="153">
        <v>453.31001445230697</v>
      </c>
      <c r="AZ145" s="153">
        <v>24.559571242355599</v>
      </c>
      <c r="BA145" s="153">
        <v>7.54023923071383E-2</v>
      </c>
      <c r="BB145" s="153">
        <v>482.690492364921</v>
      </c>
      <c r="BC145" s="153">
        <v>27.915513020101201</v>
      </c>
      <c r="BD145" s="153">
        <v>3.9976315806501003E-2</v>
      </c>
      <c r="BE145" s="153">
        <v>385.45330525225103</v>
      </c>
      <c r="BF145" s="153">
        <v>29.312787160249499</v>
      </c>
      <c r="BG145" s="153">
        <v>1.9281379088549301E-2</v>
      </c>
      <c r="BH145" s="153">
        <v>462.27530078564098</v>
      </c>
      <c r="BI145" s="153">
        <v>37.582473089029499</v>
      </c>
      <c r="BJ145" s="153">
        <v>0.14075161071374001</v>
      </c>
      <c r="BK145" s="153">
        <v>438.16865008379199</v>
      </c>
      <c r="BL145" s="153">
        <v>29.524689705640402</v>
      </c>
      <c r="BM145" s="153">
        <v>0</v>
      </c>
      <c r="BN145" s="153">
        <v>456.68005994436197</v>
      </c>
      <c r="BO145" s="153">
        <v>29.659153632682401</v>
      </c>
      <c r="BP145" s="153">
        <v>1.38521793201664E-2</v>
      </c>
      <c r="BQ145" s="153">
        <v>446.43757169552202</v>
      </c>
      <c r="BR145" s="153">
        <v>32.0172760729915</v>
      </c>
      <c r="BS145" s="153">
        <v>3.5987419904175297E-2</v>
      </c>
      <c r="BT145" s="153">
        <v>453.28032689191599</v>
      </c>
      <c r="BU145" s="153">
        <v>35.530490651387503</v>
      </c>
      <c r="BV145" s="153">
        <v>0</v>
      </c>
      <c r="BW145" s="153">
        <v>445.02723988673802</v>
      </c>
      <c r="BX145" s="153">
        <v>36.8067327146981</v>
      </c>
      <c r="BY145" s="153">
        <v>0</v>
      </c>
      <c r="BZ145" s="153">
        <v>451.31058088011901</v>
      </c>
      <c r="CA145" s="153">
        <v>35.109562359628001</v>
      </c>
      <c r="CB145" s="153">
        <v>2.4593083220019001E-2</v>
      </c>
      <c r="CC145" s="153">
        <v>459.07501453713201</v>
      </c>
      <c r="CD145" s="153">
        <v>37.550922866172399</v>
      </c>
      <c r="CE145" s="153">
        <v>0</v>
      </c>
      <c r="CF145" s="153">
        <v>480.43713312055303</v>
      </c>
      <c r="CG145" s="153">
        <v>35.077097855081497</v>
      </c>
      <c r="CH145" s="153">
        <v>0</v>
      </c>
      <c r="CI145" s="153">
        <v>465.71340552140498</v>
      </c>
      <c r="CJ145" s="153">
        <v>34.808700123517703</v>
      </c>
      <c r="CK145" s="153">
        <v>0.105623997779638</v>
      </c>
      <c r="CL145" s="153">
        <v>507.29874591894003</v>
      </c>
      <c r="CM145" s="153">
        <v>35.417782902171702</v>
      </c>
      <c r="CN145" s="153">
        <v>1.6227766936522801E-2</v>
      </c>
      <c r="CO145" s="153">
        <v>485.77645236910001</v>
      </c>
      <c r="CP145" s="153">
        <v>31.839212851122198</v>
      </c>
      <c r="CQ145" s="153">
        <v>0</v>
      </c>
      <c r="CR145" s="153">
        <v>483.12907507134003</v>
      </c>
      <c r="CS145" s="153">
        <v>28.755531528371499</v>
      </c>
      <c r="CT145" s="153">
        <v>1.52350261980183E-2</v>
      </c>
      <c r="CU145" s="153">
        <v>476.20655991109498</v>
      </c>
      <c r="CV145" s="153">
        <v>26.0508831174999</v>
      </c>
      <c r="CW145" s="153">
        <v>0</v>
      </c>
      <c r="CX145" s="153">
        <v>466.90197352272497</v>
      </c>
      <c r="CY145" s="153">
        <v>25.6227166000862</v>
      </c>
      <c r="CZ145" s="153">
        <v>0</v>
      </c>
      <c r="DA145" s="153">
        <v>432.72928973742597</v>
      </c>
      <c r="DB145" s="153">
        <v>32.139926809463098</v>
      </c>
      <c r="DC145" s="153">
        <v>7.9519634014978094E-2</v>
      </c>
    </row>
    <row r="146" spans="1:107">
      <c r="A146" s="152">
        <v>1</v>
      </c>
      <c r="B146" s="154" t="s">
        <v>539</v>
      </c>
      <c r="C146" s="154"/>
      <c r="D146" s="154"/>
      <c r="E146" s="154"/>
      <c r="F146" s="155">
        <v>478.79552264773798</v>
      </c>
      <c r="G146" s="155">
        <v>4.7382555209328103</v>
      </c>
      <c r="H146" s="155"/>
      <c r="I146" s="155">
        <v>520.65752448562705</v>
      </c>
      <c r="J146" s="155">
        <v>9.5910105081570496</v>
      </c>
      <c r="K146" s="155"/>
      <c r="L146" s="155">
        <v>330741.24771187297</v>
      </c>
      <c r="M146" s="155">
        <v>4927.1890662426704</v>
      </c>
      <c r="N146" s="155"/>
      <c r="O146" s="155">
        <v>461.36700469090198</v>
      </c>
      <c r="P146" s="155">
        <v>7.4838130884959098</v>
      </c>
      <c r="Q146" s="155"/>
      <c r="R146" s="155">
        <v>491.859247106255</v>
      </c>
      <c r="S146" s="155">
        <v>9.8161715704180708</v>
      </c>
      <c r="T146" s="155"/>
      <c r="U146" s="155">
        <v>450.980100495952</v>
      </c>
      <c r="V146" s="155">
        <v>8.2132079688841397</v>
      </c>
      <c r="W146" s="155"/>
      <c r="X146" s="155"/>
      <c r="Y146" s="155"/>
      <c r="Z146" s="155"/>
      <c r="AA146" s="155">
        <v>422.69782938838199</v>
      </c>
      <c r="AB146" s="155">
        <v>21.325876512691899</v>
      </c>
      <c r="AC146" s="155"/>
      <c r="AD146" s="155">
        <v>406.76973646187901</v>
      </c>
      <c r="AE146" s="155">
        <v>8.1436826325516005</v>
      </c>
      <c r="AF146" s="155"/>
      <c r="AG146" s="155"/>
      <c r="AH146" s="155"/>
      <c r="AI146" s="155"/>
      <c r="AJ146" s="155">
        <v>423.390548864256</v>
      </c>
      <c r="AK146" s="155">
        <v>27.721729143549101</v>
      </c>
      <c r="AL146" s="155"/>
      <c r="AM146" s="155">
        <v>454.17955909190903</v>
      </c>
      <c r="AN146" s="155">
        <v>12.576710042649299</v>
      </c>
      <c r="AO146" s="155"/>
      <c r="AP146" s="155">
        <v>425.74682549527699</v>
      </c>
      <c r="AQ146" s="155">
        <v>20.1696469772242</v>
      </c>
      <c r="AR146" s="155"/>
      <c r="AS146" s="155">
        <v>507.294988304306</v>
      </c>
      <c r="AT146" s="155">
        <v>19.695542391214399</v>
      </c>
      <c r="AU146" s="155"/>
      <c r="AV146" s="155">
        <v>461.897593987378</v>
      </c>
      <c r="AW146" s="155">
        <v>17.025517744152602</v>
      </c>
      <c r="AX146" s="155"/>
      <c r="AY146" s="155">
        <v>447.31196274047898</v>
      </c>
      <c r="AZ146" s="155">
        <v>14.421132037566601</v>
      </c>
      <c r="BA146" s="155"/>
      <c r="BB146" s="155">
        <v>465.67326855526898</v>
      </c>
      <c r="BC146" s="155">
        <v>13.6327002490653</v>
      </c>
      <c r="BD146" s="155"/>
      <c r="BE146" s="155">
        <v>375.92262599084103</v>
      </c>
      <c r="BF146" s="155">
        <v>10.090292459335499</v>
      </c>
      <c r="BG146" s="155"/>
      <c r="BH146" s="155">
        <v>463.06358088218002</v>
      </c>
      <c r="BI146" s="155">
        <v>16.818869591616</v>
      </c>
      <c r="BJ146" s="155"/>
      <c r="BK146" s="155">
        <v>446.11126312676402</v>
      </c>
      <c r="BL146" s="155">
        <v>11.292532524472501</v>
      </c>
      <c r="BM146" s="155"/>
      <c r="BN146" s="155">
        <v>467.67214621248598</v>
      </c>
      <c r="BO146" s="155">
        <v>11.7741481520268</v>
      </c>
      <c r="BP146" s="155"/>
      <c r="BQ146" s="155">
        <v>452.83074198212699</v>
      </c>
      <c r="BR146" s="155">
        <v>13.3196806902871</v>
      </c>
      <c r="BS146" s="155"/>
      <c r="BT146" s="155">
        <v>427.52018985707002</v>
      </c>
      <c r="BU146" s="155">
        <v>14.5168335898801</v>
      </c>
      <c r="BV146" s="155"/>
      <c r="BW146" s="155">
        <v>442.72513056902199</v>
      </c>
      <c r="BX146" s="155">
        <v>4.5060733385076697</v>
      </c>
      <c r="BY146" s="155"/>
      <c r="BZ146" s="155">
        <v>439.54086359130798</v>
      </c>
      <c r="CA146" s="155">
        <v>10.7806248120418</v>
      </c>
      <c r="CB146" s="155"/>
      <c r="CC146" s="155">
        <v>446.41676461372202</v>
      </c>
      <c r="CD146" s="155">
        <v>5.7314477302915599</v>
      </c>
      <c r="CE146" s="155"/>
      <c r="CF146" s="155">
        <v>451.62459676720101</v>
      </c>
      <c r="CG146" s="155">
        <v>14.9244018290913</v>
      </c>
      <c r="CH146" s="155"/>
      <c r="CI146" s="155">
        <v>429.18161273880497</v>
      </c>
      <c r="CJ146" s="155">
        <v>19.020215119088402</v>
      </c>
      <c r="CK146" s="155"/>
      <c r="CL146" s="155">
        <v>454.11006685682497</v>
      </c>
      <c r="CM146" s="155">
        <v>22.017829135981302</v>
      </c>
      <c r="CN146" s="155"/>
      <c r="CO146" s="155">
        <v>446.99017445110599</v>
      </c>
      <c r="CP146" s="155">
        <v>14.3979907993051</v>
      </c>
      <c r="CQ146" s="155"/>
      <c r="CR146" s="155">
        <v>437.56775392493699</v>
      </c>
      <c r="CS146" s="155">
        <v>16.800336253771</v>
      </c>
      <c r="CT146" s="155"/>
      <c r="CU146" s="155">
        <v>455.324494788256</v>
      </c>
      <c r="CV146" s="155">
        <v>10.884737620897701</v>
      </c>
      <c r="CW146" s="155"/>
      <c r="CX146" s="155">
        <v>438.19258175285199</v>
      </c>
      <c r="CY146" s="155">
        <v>10.618103507850901</v>
      </c>
      <c r="CZ146" s="155"/>
      <c r="DA146" s="155">
        <v>431.05141346858898</v>
      </c>
      <c r="DB146" s="155">
        <v>6.4207695414846304</v>
      </c>
      <c r="DC146" s="155"/>
    </row>
    <row r="147" spans="1:107">
      <c r="A147" s="152">
        <v>1</v>
      </c>
      <c r="B147" s="154" t="s">
        <v>562</v>
      </c>
      <c r="C147" s="154"/>
      <c r="D147" s="154"/>
      <c r="E147" s="154"/>
      <c r="F147" s="155">
        <v>468</v>
      </c>
      <c r="G147" s="155">
        <v>24</v>
      </c>
      <c r="H147" s="155"/>
      <c r="I147" s="155">
        <v>432</v>
      </c>
      <c r="J147" s="155">
        <v>29</v>
      </c>
      <c r="K147" s="155"/>
      <c r="L147" s="155">
        <v>327180</v>
      </c>
      <c r="M147" s="155">
        <v>0</v>
      </c>
      <c r="N147" s="155"/>
      <c r="O147" s="155">
        <v>455</v>
      </c>
      <c r="P147" s="155">
        <v>10</v>
      </c>
      <c r="Q147" s="155"/>
      <c r="R147" s="155">
        <v>452</v>
      </c>
      <c r="S147" s="155">
        <v>10</v>
      </c>
      <c r="T147" s="155"/>
      <c r="U147" s="155">
        <v>450</v>
      </c>
      <c r="V147" s="155">
        <v>9</v>
      </c>
      <c r="W147" s="155"/>
      <c r="X147" s="155"/>
      <c r="Y147" s="155"/>
      <c r="Z147" s="155"/>
      <c r="AA147" s="155">
        <v>458</v>
      </c>
      <c r="AB147" s="155">
        <v>9</v>
      </c>
      <c r="AC147" s="155"/>
      <c r="AD147" s="155">
        <v>410</v>
      </c>
      <c r="AE147" s="155">
        <v>10</v>
      </c>
      <c r="AF147" s="155"/>
      <c r="AG147" s="155"/>
      <c r="AH147" s="155"/>
      <c r="AI147" s="155"/>
      <c r="AJ147" s="155">
        <v>441</v>
      </c>
      <c r="AK147" s="155">
        <v>15</v>
      </c>
      <c r="AL147" s="155"/>
      <c r="AM147" s="155">
        <v>460</v>
      </c>
      <c r="AN147" s="155">
        <v>18</v>
      </c>
      <c r="AO147" s="155"/>
      <c r="AP147" s="155">
        <v>425.7</v>
      </c>
      <c r="AQ147" s="155">
        <v>1</v>
      </c>
      <c r="AR147" s="155"/>
      <c r="AS147" s="155">
        <v>515.5</v>
      </c>
      <c r="AT147" s="155">
        <v>1</v>
      </c>
      <c r="AU147" s="155"/>
      <c r="AV147" s="155">
        <v>462</v>
      </c>
      <c r="AW147" s="155">
        <v>11</v>
      </c>
      <c r="AX147" s="155"/>
      <c r="AY147" s="155">
        <v>448</v>
      </c>
      <c r="AZ147" s="155">
        <v>9</v>
      </c>
      <c r="BA147" s="155"/>
      <c r="BB147" s="155">
        <v>465</v>
      </c>
      <c r="BC147" s="155">
        <v>34</v>
      </c>
      <c r="BD147" s="155"/>
      <c r="BE147" s="155">
        <v>366</v>
      </c>
      <c r="BF147" s="155">
        <v>9</v>
      </c>
      <c r="BG147" s="155"/>
      <c r="BH147" s="155">
        <v>452</v>
      </c>
      <c r="BI147" s="155">
        <v>9</v>
      </c>
      <c r="BJ147" s="155"/>
      <c r="BK147" s="155">
        <v>440</v>
      </c>
      <c r="BL147" s="155">
        <v>10</v>
      </c>
      <c r="BM147" s="155"/>
      <c r="BN147" s="155">
        <v>453</v>
      </c>
      <c r="BO147" s="155">
        <v>8</v>
      </c>
      <c r="BP147" s="155"/>
      <c r="BQ147" s="155">
        <v>448</v>
      </c>
      <c r="BR147" s="155">
        <v>7</v>
      </c>
      <c r="BS147" s="155"/>
      <c r="BT147" s="155">
        <v>430</v>
      </c>
      <c r="BU147" s="155">
        <v>8</v>
      </c>
      <c r="BV147" s="155"/>
      <c r="BW147" s="155">
        <v>453</v>
      </c>
      <c r="BX147" s="155">
        <v>11</v>
      </c>
      <c r="BY147" s="155"/>
      <c r="BZ147" s="155">
        <v>447</v>
      </c>
      <c r="CA147" s="155">
        <v>12</v>
      </c>
      <c r="CB147" s="155"/>
      <c r="CC147" s="155">
        <v>449</v>
      </c>
      <c r="CD147" s="155">
        <v>12</v>
      </c>
      <c r="CE147" s="155"/>
      <c r="CF147" s="155">
        <v>437</v>
      </c>
      <c r="CG147" s="155">
        <v>9</v>
      </c>
      <c r="CH147" s="155"/>
      <c r="CI147" s="155">
        <v>437</v>
      </c>
      <c r="CJ147" s="155">
        <v>11</v>
      </c>
      <c r="CK147" s="155"/>
      <c r="CL147" s="155">
        <v>449</v>
      </c>
      <c r="CM147" s="155">
        <v>12</v>
      </c>
      <c r="CN147" s="155"/>
      <c r="CO147" s="155">
        <v>455</v>
      </c>
      <c r="CP147" s="155">
        <v>14</v>
      </c>
      <c r="CQ147" s="155"/>
      <c r="CR147" s="155">
        <v>435</v>
      </c>
      <c r="CS147" s="155">
        <v>10</v>
      </c>
      <c r="CT147" s="155"/>
      <c r="CU147" s="155">
        <v>450</v>
      </c>
      <c r="CV147" s="155">
        <v>9</v>
      </c>
      <c r="CW147" s="155"/>
      <c r="CX147" s="155">
        <v>439</v>
      </c>
      <c r="CY147" s="155">
        <v>8</v>
      </c>
      <c r="CZ147" s="155"/>
      <c r="DA147" s="155">
        <v>426</v>
      </c>
      <c r="DB147" s="155">
        <v>1</v>
      </c>
      <c r="DC147" s="155"/>
    </row>
    <row r="148" spans="1:107">
      <c r="A148" s="152">
        <v>1</v>
      </c>
      <c r="B148" s="152" t="s">
        <v>563</v>
      </c>
      <c r="C148" s="152"/>
      <c r="D148" s="152"/>
      <c r="E148" s="152"/>
      <c r="F148" s="153">
        <v>39.295478535600701</v>
      </c>
      <c r="G148" s="153">
        <v>2.47858440141508</v>
      </c>
      <c r="H148" s="153">
        <v>0.17503313487094699</v>
      </c>
      <c r="I148" s="153">
        <v>68.348907672725005</v>
      </c>
      <c r="J148" s="153">
        <v>3.7187767121678301</v>
      </c>
      <c r="K148" s="153">
        <v>7.1194937063215197E-2</v>
      </c>
      <c r="L148" s="153">
        <v>337451.63643697603</v>
      </c>
      <c r="M148" s="153">
        <v>16578.4619914172</v>
      </c>
      <c r="N148" s="153">
        <v>297.39935135092401</v>
      </c>
      <c r="O148" s="153">
        <v>40.040457279045803</v>
      </c>
      <c r="P148" s="153">
        <v>1.5524197512437099</v>
      </c>
      <c r="Q148" s="153">
        <v>0.183693555672825</v>
      </c>
      <c r="R148" s="153">
        <v>42.5722071198321</v>
      </c>
      <c r="S148" s="153">
        <v>4.9852304505951404</v>
      </c>
      <c r="T148" s="153">
        <v>0.89587420933297801</v>
      </c>
      <c r="U148" s="153">
        <v>40.828758466200703</v>
      </c>
      <c r="V148" s="153">
        <v>3.2158733283577901</v>
      </c>
      <c r="W148" s="153">
        <v>0.13201787336054799</v>
      </c>
      <c r="X148" s="153"/>
      <c r="Y148" s="153"/>
      <c r="Z148" s="153"/>
      <c r="AA148" s="153">
        <v>45.848517407670002</v>
      </c>
      <c r="AB148" s="153">
        <v>7.2201111424947504</v>
      </c>
      <c r="AC148" s="153">
        <v>14.447528713882299</v>
      </c>
      <c r="AD148" s="153">
        <v>36.283094483914702</v>
      </c>
      <c r="AE148" s="153">
        <v>2.50619167209969</v>
      </c>
      <c r="AF148" s="153">
        <v>6.98639375896008E-2</v>
      </c>
      <c r="AG148" s="153"/>
      <c r="AH148" s="153"/>
      <c r="AI148" s="153"/>
      <c r="AJ148" s="153">
        <v>38.079021322192503</v>
      </c>
      <c r="AK148" s="153">
        <v>2.6065092610699199</v>
      </c>
      <c r="AL148" s="153">
        <v>0.43092785056836003</v>
      </c>
      <c r="AM148" s="153">
        <v>37.855573753502597</v>
      </c>
      <c r="AN148" s="153">
        <v>3.0479599558761201</v>
      </c>
      <c r="AO148" s="153">
        <v>0.89556023072778101</v>
      </c>
      <c r="AP148" s="153">
        <v>31.150153912221899</v>
      </c>
      <c r="AQ148" s="153">
        <v>2.1550954562907298</v>
      </c>
      <c r="AR148" s="153">
        <v>1.9664402684773E-2</v>
      </c>
      <c r="AS148" s="153">
        <v>79.211335374746497</v>
      </c>
      <c r="AT148" s="153">
        <v>5.6836296511983999</v>
      </c>
      <c r="AU148" s="153">
        <v>1.6697729829687199E-2</v>
      </c>
      <c r="AV148" s="153">
        <v>39.317338326550498</v>
      </c>
      <c r="AW148" s="153">
        <v>2.5699855276506902</v>
      </c>
      <c r="AX148" s="153">
        <v>4.04438009793186E-2</v>
      </c>
      <c r="AY148" s="153">
        <v>38.304889767406998</v>
      </c>
      <c r="AZ148" s="153">
        <v>2.6030490118032299</v>
      </c>
      <c r="BA148" s="153">
        <v>5.47123566524403E-2</v>
      </c>
      <c r="BB148" s="153">
        <v>40.253351215520198</v>
      </c>
      <c r="BC148" s="153">
        <v>2.4699297552845598</v>
      </c>
      <c r="BD148" s="153">
        <v>2.0944156447037399E-2</v>
      </c>
      <c r="BE148" s="153">
        <v>43.490233224721599</v>
      </c>
      <c r="BF148" s="153">
        <v>2.6606829698152201</v>
      </c>
      <c r="BG148" s="153">
        <v>1.07112332291074E-2</v>
      </c>
      <c r="BH148" s="153">
        <v>39.606435940189101</v>
      </c>
      <c r="BI148" s="153">
        <v>2.8972255598321301</v>
      </c>
      <c r="BJ148" s="153">
        <v>0</v>
      </c>
      <c r="BK148" s="153">
        <v>37.516392399420397</v>
      </c>
      <c r="BL148" s="153">
        <v>2.4714364024576998</v>
      </c>
      <c r="BM148" s="153">
        <v>0</v>
      </c>
      <c r="BN148" s="153">
        <v>39.6748027673734</v>
      </c>
      <c r="BO148" s="153">
        <v>2.9731913837021802</v>
      </c>
      <c r="BP148" s="153">
        <v>0</v>
      </c>
      <c r="BQ148" s="153">
        <v>39.056610081620498</v>
      </c>
      <c r="BR148" s="153">
        <v>3.1665608019287599</v>
      </c>
      <c r="BS148" s="153">
        <v>1.50602844921472E-2</v>
      </c>
      <c r="BT148" s="153">
        <v>35.5859651995452</v>
      </c>
      <c r="BU148" s="153">
        <v>2.8549746705341601</v>
      </c>
      <c r="BV148" s="153">
        <v>0</v>
      </c>
      <c r="BW148" s="153">
        <v>37.495115043879998</v>
      </c>
      <c r="BX148" s="153">
        <v>2.6881894523300902</v>
      </c>
      <c r="BY148" s="153">
        <v>0</v>
      </c>
      <c r="BZ148" s="153">
        <v>35.844512787083097</v>
      </c>
      <c r="CA148" s="153">
        <v>2.6346093675075299</v>
      </c>
      <c r="CB148" s="153">
        <v>0</v>
      </c>
      <c r="CC148" s="153">
        <v>37.104377479341998</v>
      </c>
      <c r="CD148" s="153">
        <v>3.2866550944829198</v>
      </c>
      <c r="CE148" s="153">
        <v>0</v>
      </c>
      <c r="CF148" s="153">
        <v>37.822840182463203</v>
      </c>
      <c r="CG148" s="153">
        <v>3.0937959424397898</v>
      </c>
      <c r="CH148" s="153">
        <v>1.1484117140492999E-2</v>
      </c>
      <c r="CI148" s="153">
        <v>35.621581164216302</v>
      </c>
      <c r="CJ148" s="153">
        <v>2.7510155734087198</v>
      </c>
      <c r="CK148" s="153">
        <v>7.7562196613893603E-2</v>
      </c>
      <c r="CL148" s="153">
        <v>38.102814378985698</v>
      </c>
      <c r="CM148" s="153">
        <v>2.9842560310928699</v>
      </c>
      <c r="CN148" s="153">
        <v>0</v>
      </c>
      <c r="CO148" s="153">
        <v>38.490547514387899</v>
      </c>
      <c r="CP148" s="153">
        <v>3.13995628335213</v>
      </c>
      <c r="CQ148" s="153">
        <v>0</v>
      </c>
      <c r="CR148" s="153">
        <v>37.081602776498997</v>
      </c>
      <c r="CS148" s="153">
        <v>2.75182342509805</v>
      </c>
      <c r="CT148" s="153">
        <v>0</v>
      </c>
      <c r="CU148" s="153">
        <v>38.587961207575603</v>
      </c>
      <c r="CV148" s="153">
        <v>2.6611099394070301</v>
      </c>
      <c r="CW148" s="153">
        <v>0</v>
      </c>
      <c r="CX148" s="153">
        <v>36.663054759858497</v>
      </c>
      <c r="CY148" s="153">
        <v>2.46432996239928</v>
      </c>
      <c r="CZ148" s="153">
        <v>0</v>
      </c>
      <c r="DA148" s="153">
        <v>38.264014995579899</v>
      </c>
      <c r="DB148" s="153">
        <v>2.2464457177097898</v>
      </c>
      <c r="DC148" s="153">
        <v>7.1808198968760298E-2</v>
      </c>
    </row>
    <row r="149" spans="1:107">
      <c r="A149" s="152">
        <v>1</v>
      </c>
      <c r="B149" s="152" t="s">
        <v>563</v>
      </c>
      <c r="C149" s="152"/>
      <c r="D149" s="152"/>
      <c r="E149" s="152"/>
      <c r="F149" s="153">
        <v>40.267331200021701</v>
      </c>
      <c r="G149" s="153">
        <v>2.4899125819457901</v>
      </c>
      <c r="H149" s="153">
        <v>0.199829974056635</v>
      </c>
      <c r="I149" s="153">
        <v>67.607362978937999</v>
      </c>
      <c r="J149" s="153">
        <v>4.0620513756836303</v>
      </c>
      <c r="K149" s="153">
        <v>8.4407498357757696E-2</v>
      </c>
      <c r="L149" s="153">
        <v>331137.56981673802</v>
      </c>
      <c r="M149" s="153">
        <v>17747.177766175399</v>
      </c>
      <c r="N149" s="153">
        <v>317.16370027508202</v>
      </c>
      <c r="O149" s="153">
        <v>40.343222922758102</v>
      </c>
      <c r="P149" s="153">
        <v>2.0637012758584201</v>
      </c>
      <c r="Q149" s="153">
        <v>0.226141128758134</v>
      </c>
      <c r="R149" s="153">
        <v>45.311708856659003</v>
      </c>
      <c r="S149" s="153">
        <v>4.3333907000989997</v>
      </c>
      <c r="T149" s="153">
        <v>0.89913682974726095</v>
      </c>
      <c r="U149" s="153">
        <v>36.997527865715199</v>
      </c>
      <c r="V149" s="153">
        <v>2.4169777154541299</v>
      </c>
      <c r="W149" s="153">
        <v>0.10404914074253099</v>
      </c>
      <c r="X149" s="153"/>
      <c r="Y149" s="153"/>
      <c r="Z149" s="153"/>
      <c r="AA149" s="153">
        <v>53.7308429380505</v>
      </c>
      <c r="AB149" s="153">
        <v>6.4790336013891103</v>
      </c>
      <c r="AC149" s="153">
        <v>9.0721251213321494</v>
      </c>
      <c r="AD149" s="153">
        <v>35.851640754927999</v>
      </c>
      <c r="AE149" s="153">
        <v>2.5698096872028802</v>
      </c>
      <c r="AF149" s="153">
        <v>0.111444337728177</v>
      </c>
      <c r="AG149" s="153"/>
      <c r="AH149" s="153"/>
      <c r="AI149" s="153"/>
      <c r="AJ149" s="153">
        <v>37.577666848461803</v>
      </c>
      <c r="AK149" s="153">
        <v>3.5147338176915701</v>
      </c>
      <c r="AL149" s="153">
        <v>0.35547296306220599</v>
      </c>
      <c r="AM149" s="153">
        <v>38.806810855327797</v>
      </c>
      <c r="AN149" s="153">
        <v>4.2020460203161898</v>
      </c>
      <c r="AO149" s="153">
        <v>0.87492532756025798</v>
      </c>
      <c r="AP149" s="153">
        <v>32.167464704958597</v>
      </c>
      <c r="AQ149" s="153">
        <v>2.7407091879233798</v>
      </c>
      <c r="AR149" s="153">
        <v>1.967040874766E-2</v>
      </c>
      <c r="AS149" s="153">
        <v>79.590539919577907</v>
      </c>
      <c r="AT149" s="153">
        <v>7.1774950022372801</v>
      </c>
      <c r="AU149" s="153">
        <v>1.67632950111299E-2</v>
      </c>
      <c r="AV149" s="153">
        <v>38.566823607204803</v>
      </c>
      <c r="AW149" s="153">
        <v>2.5057859751599998</v>
      </c>
      <c r="AX149" s="153">
        <v>0</v>
      </c>
      <c r="AY149" s="153">
        <v>38.337275164948799</v>
      </c>
      <c r="AZ149" s="153">
        <v>2.85060403855445</v>
      </c>
      <c r="BA149" s="153">
        <v>3.9796243043967401E-2</v>
      </c>
      <c r="BB149" s="153">
        <v>39.013441739682598</v>
      </c>
      <c r="BC149" s="153">
        <v>3.1617871848082202</v>
      </c>
      <c r="BD149" s="153">
        <v>0</v>
      </c>
      <c r="BE149" s="153">
        <v>43.014482682531799</v>
      </c>
      <c r="BF149" s="153">
        <v>4.0445995972303503</v>
      </c>
      <c r="BG149" s="153">
        <v>1.8010676762272099E-2</v>
      </c>
      <c r="BH149" s="153">
        <v>39.847825282515899</v>
      </c>
      <c r="BI149" s="153">
        <v>3.13644571572841</v>
      </c>
      <c r="BJ149" s="153">
        <v>0</v>
      </c>
      <c r="BK149" s="153">
        <v>35.907398533183098</v>
      </c>
      <c r="BL149" s="153">
        <v>2.6229984298162501</v>
      </c>
      <c r="BM149" s="153">
        <v>1.2692369625937601E-2</v>
      </c>
      <c r="BN149" s="153">
        <v>37.081166503679697</v>
      </c>
      <c r="BO149" s="153">
        <v>2.9555889734197098</v>
      </c>
      <c r="BP149" s="153">
        <v>0</v>
      </c>
      <c r="BQ149" s="153">
        <v>37.107328639987401</v>
      </c>
      <c r="BR149" s="153">
        <v>2.7271798614037599</v>
      </c>
      <c r="BS149" s="153">
        <v>0</v>
      </c>
      <c r="BT149" s="153">
        <v>35.896638965713301</v>
      </c>
      <c r="BU149" s="153">
        <v>2.9299165073514302</v>
      </c>
      <c r="BV149" s="153">
        <v>0</v>
      </c>
      <c r="BW149" s="153">
        <v>37.974847811054602</v>
      </c>
      <c r="BX149" s="153">
        <v>3.22199611590958</v>
      </c>
      <c r="BY149" s="153">
        <v>0</v>
      </c>
      <c r="BZ149" s="153">
        <v>35.1700411884662</v>
      </c>
      <c r="CA149" s="153">
        <v>2.6873900538440001</v>
      </c>
      <c r="CB149" s="153">
        <v>0</v>
      </c>
      <c r="CC149" s="153">
        <v>36.674302650464398</v>
      </c>
      <c r="CD149" s="153">
        <v>2.7404824570450002</v>
      </c>
      <c r="CE149" s="153">
        <v>0</v>
      </c>
      <c r="CF149" s="153">
        <v>37.5267137061171</v>
      </c>
      <c r="CG149" s="153">
        <v>2.3974539540263602</v>
      </c>
      <c r="CH149" s="153">
        <v>0</v>
      </c>
      <c r="CI149" s="153">
        <v>35.553091309103699</v>
      </c>
      <c r="CJ149" s="153">
        <v>2.55515754201011</v>
      </c>
      <c r="CK149" s="153">
        <v>4.6468852472573E-2</v>
      </c>
      <c r="CL149" s="153">
        <v>38.837608121024303</v>
      </c>
      <c r="CM149" s="153">
        <v>2.9098207185770399</v>
      </c>
      <c r="CN149" s="153">
        <v>1.2297897660552099E-2</v>
      </c>
      <c r="CO149" s="153">
        <v>38.074903939196403</v>
      </c>
      <c r="CP149" s="153">
        <v>2.7344626700363799</v>
      </c>
      <c r="CQ149" s="153">
        <v>0</v>
      </c>
      <c r="CR149" s="153">
        <v>36.998249764763997</v>
      </c>
      <c r="CS149" s="153">
        <v>2.285341910544</v>
      </c>
      <c r="CT149" s="153">
        <v>1.14537616726535E-2</v>
      </c>
      <c r="CU149" s="153">
        <v>39.394719160186497</v>
      </c>
      <c r="CV149" s="153">
        <v>2.7114202192915702</v>
      </c>
      <c r="CW149" s="153">
        <v>0</v>
      </c>
      <c r="CX149" s="153">
        <v>37.142496364103202</v>
      </c>
      <c r="CY149" s="153">
        <v>2.4151611375058</v>
      </c>
      <c r="CZ149" s="153">
        <v>0</v>
      </c>
      <c r="DA149" s="153">
        <v>38.1607580345446</v>
      </c>
      <c r="DB149" s="153">
        <v>2.63594141385378</v>
      </c>
      <c r="DC149" s="153">
        <v>6.5052112811335897E-2</v>
      </c>
    </row>
    <row r="150" spans="1:107">
      <c r="A150" s="152">
        <v>1</v>
      </c>
      <c r="B150" s="152" t="s">
        <v>563</v>
      </c>
      <c r="C150" s="152"/>
      <c r="D150" s="152"/>
      <c r="E150" s="152"/>
      <c r="F150" s="153">
        <v>41.161949291602298</v>
      </c>
      <c r="G150" s="153">
        <v>2.5813851832403301</v>
      </c>
      <c r="H150" s="153">
        <v>0.195503467229099</v>
      </c>
      <c r="I150" s="153">
        <v>68.846151583837795</v>
      </c>
      <c r="J150" s="153">
        <v>4.1417734071616801</v>
      </c>
      <c r="K150" s="153">
        <v>8.7945176158518101E-2</v>
      </c>
      <c r="L150" s="153">
        <v>344493.16521016997</v>
      </c>
      <c r="M150" s="153">
        <v>17979.0228670816</v>
      </c>
      <c r="N150" s="153">
        <v>298.91694378636498</v>
      </c>
      <c r="O150" s="153">
        <v>39.3334949374768</v>
      </c>
      <c r="P150" s="153">
        <v>1.77631513209072</v>
      </c>
      <c r="Q150" s="153">
        <v>0.2401033343657</v>
      </c>
      <c r="R150" s="153">
        <v>42.713166057788001</v>
      </c>
      <c r="S150" s="153">
        <v>4.61618102907698</v>
      </c>
      <c r="T150" s="153">
        <v>1.32268489202947</v>
      </c>
      <c r="U150" s="153">
        <v>38.912144171449803</v>
      </c>
      <c r="V150" s="153">
        <v>2.2839082238703199</v>
      </c>
      <c r="W150" s="153">
        <v>0.109705135245833</v>
      </c>
      <c r="X150" s="153"/>
      <c r="Y150" s="153"/>
      <c r="Z150" s="153"/>
      <c r="AA150" s="153">
        <v>51.325833373578199</v>
      </c>
      <c r="AB150" s="153">
        <v>8.9622883567112197</v>
      </c>
      <c r="AC150" s="153">
        <v>12.4913529601055</v>
      </c>
      <c r="AD150" s="153">
        <v>34.542205467617599</v>
      </c>
      <c r="AE150" s="153">
        <v>2.0318229287340901</v>
      </c>
      <c r="AF150" s="153">
        <v>0.100255926948107</v>
      </c>
      <c r="AG150" s="153"/>
      <c r="AH150" s="153"/>
      <c r="AI150" s="153"/>
      <c r="AJ150" s="153">
        <v>36.396188084057201</v>
      </c>
      <c r="AK150" s="153">
        <v>3.23420396038901</v>
      </c>
      <c r="AL150" s="153">
        <v>0.52575220753864804</v>
      </c>
      <c r="AM150" s="153">
        <v>40.451506043148498</v>
      </c>
      <c r="AN150" s="153">
        <v>4.4908967484755804</v>
      </c>
      <c r="AO150" s="153">
        <v>0.942726891478184</v>
      </c>
      <c r="AP150" s="153">
        <v>30.268876326273499</v>
      </c>
      <c r="AQ150" s="153">
        <v>2.0259269889757201</v>
      </c>
      <c r="AR150" s="153">
        <v>5.3349605185325999E-2</v>
      </c>
      <c r="AS150" s="153">
        <v>76.127372583656097</v>
      </c>
      <c r="AT150" s="153">
        <v>4.6995798082188296</v>
      </c>
      <c r="AU150" s="153">
        <v>3.5271008035793999E-2</v>
      </c>
      <c r="AV150" s="153">
        <v>36.478497054726397</v>
      </c>
      <c r="AW150" s="153">
        <v>2.3398419169018401</v>
      </c>
      <c r="AX150" s="153">
        <v>0</v>
      </c>
      <c r="AY150" s="153">
        <v>36.133174276641</v>
      </c>
      <c r="AZ150" s="153">
        <v>2.7425961912227699</v>
      </c>
      <c r="BA150" s="153">
        <v>6.5946584229864894E-2</v>
      </c>
      <c r="BB150" s="153">
        <v>36.751330800908399</v>
      </c>
      <c r="BC150" s="153">
        <v>2.5576738529419298</v>
      </c>
      <c r="BD150" s="153">
        <v>2.4211423298574002E-2</v>
      </c>
      <c r="BE150" s="153">
        <v>41.172581322423198</v>
      </c>
      <c r="BF150" s="153">
        <v>2.8816644977323498</v>
      </c>
      <c r="BG150" s="153">
        <v>1.6559831875037401E-2</v>
      </c>
      <c r="BH150" s="153">
        <v>37.870437127699802</v>
      </c>
      <c r="BI150" s="153">
        <v>2.6791099663753801</v>
      </c>
      <c r="BJ150" s="153">
        <v>0</v>
      </c>
      <c r="BK150" s="153">
        <v>34.293863533981998</v>
      </c>
      <c r="BL150" s="153">
        <v>2.19307307373764</v>
      </c>
      <c r="BM150" s="153">
        <v>0</v>
      </c>
      <c r="BN150" s="153">
        <v>38.084732776798703</v>
      </c>
      <c r="BO150" s="153">
        <v>2.5428009669885099</v>
      </c>
      <c r="BP150" s="153">
        <v>1.2400349934315699E-2</v>
      </c>
      <c r="BQ150" s="153">
        <v>37.643837606893101</v>
      </c>
      <c r="BR150" s="153">
        <v>2.19494913078585</v>
      </c>
      <c r="BS150" s="153">
        <v>0</v>
      </c>
      <c r="BT150" s="153">
        <v>34.985166525630802</v>
      </c>
      <c r="BU150" s="153">
        <v>2.4369788069457399</v>
      </c>
      <c r="BV150" s="153">
        <v>0</v>
      </c>
      <c r="BW150" s="153">
        <v>36.580869821669303</v>
      </c>
      <c r="BX150" s="153">
        <v>3.2580100391633402</v>
      </c>
      <c r="BY150" s="153">
        <v>0</v>
      </c>
      <c r="BZ150" s="153">
        <v>35.839973263605003</v>
      </c>
      <c r="CA150" s="153">
        <v>2.4339119773475302</v>
      </c>
      <c r="CB150" s="153">
        <v>0</v>
      </c>
      <c r="CC150" s="153">
        <v>38.0198922591753</v>
      </c>
      <c r="CD150" s="153">
        <v>3.5823417322814901</v>
      </c>
      <c r="CE150" s="153">
        <v>0</v>
      </c>
      <c r="CF150" s="153">
        <v>36.393611585065401</v>
      </c>
      <c r="CG150" s="153">
        <v>2.46580575586797</v>
      </c>
      <c r="CH150" s="153">
        <v>1.7019705867806101E-2</v>
      </c>
      <c r="CI150" s="153">
        <v>34.629464055224801</v>
      </c>
      <c r="CJ150" s="153">
        <v>2.5947749250988101</v>
      </c>
      <c r="CK150" s="153">
        <v>0.10691803084160301</v>
      </c>
      <c r="CL150" s="153">
        <v>37.332840827712197</v>
      </c>
      <c r="CM150" s="153">
        <v>2.3888197201901802</v>
      </c>
      <c r="CN150" s="153">
        <v>0</v>
      </c>
      <c r="CO150" s="153">
        <v>37.0802385882455</v>
      </c>
      <c r="CP150" s="153">
        <v>2.5516356449966602</v>
      </c>
      <c r="CQ150" s="153">
        <v>0</v>
      </c>
      <c r="CR150" s="153">
        <v>36.093818093590997</v>
      </c>
      <c r="CS150" s="153">
        <v>2.1912626867762399</v>
      </c>
      <c r="CT150" s="153">
        <v>0</v>
      </c>
      <c r="CU150" s="153">
        <v>39.864424120463497</v>
      </c>
      <c r="CV150" s="153">
        <v>3.2848486255663301</v>
      </c>
      <c r="CW150" s="153">
        <v>0</v>
      </c>
      <c r="CX150" s="153">
        <v>37.462840319384902</v>
      </c>
      <c r="CY150" s="153">
        <v>2.2700510937240499</v>
      </c>
      <c r="CZ150" s="153">
        <v>0</v>
      </c>
      <c r="DA150" s="153">
        <v>38.4475676844825</v>
      </c>
      <c r="DB150" s="153">
        <v>2.3398669543036301</v>
      </c>
      <c r="DC150" s="153">
        <v>6.1392607475104298E-2</v>
      </c>
    </row>
    <row r="151" spans="1:107">
      <c r="A151" s="152">
        <v>1</v>
      </c>
      <c r="B151" s="152" t="s">
        <v>563</v>
      </c>
      <c r="C151" s="152"/>
      <c r="D151" s="152"/>
      <c r="E151" s="152"/>
      <c r="F151" s="153">
        <v>40.7936374500269</v>
      </c>
      <c r="G151" s="153">
        <v>2.7195825501301498</v>
      </c>
      <c r="H151" s="153">
        <v>0.20137036430569399</v>
      </c>
      <c r="I151" s="153">
        <v>68.168468147309795</v>
      </c>
      <c r="J151" s="153">
        <v>3.2898546393686101</v>
      </c>
      <c r="K151" s="153">
        <v>7.8453112215878598E-2</v>
      </c>
      <c r="L151" s="153">
        <v>340176.50827363902</v>
      </c>
      <c r="M151" s="153">
        <v>17387.007968164799</v>
      </c>
      <c r="N151" s="153">
        <v>268.98619265030698</v>
      </c>
      <c r="O151" s="153">
        <v>39.694966421774303</v>
      </c>
      <c r="P151" s="153">
        <v>1.7913102898156299</v>
      </c>
      <c r="Q151" s="153">
        <v>0.196487968486658</v>
      </c>
      <c r="R151" s="153">
        <v>43.4399256976575</v>
      </c>
      <c r="S151" s="153">
        <v>4.2670267048166899</v>
      </c>
      <c r="T151" s="153">
        <v>0.93521475102090201</v>
      </c>
      <c r="U151" s="153">
        <v>39.940755385991203</v>
      </c>
      <c r="V151" s="153">
        <v>2.7952516297113799</v>
      </c>
      <c r="W151" s="153">
        <v>0.15767692534007999</v>
      </c>
      <c r="X151" s="153"/>
      <c r="Y151" s="153"/>
      <c r="Z151" s="153"/>
      <c r="AA151" s="153">
        <v>55.965354628967397</v>
      </c>
      <c r="AB151" s="153">
        <v>8.5533924324474704</v>
      </c>
      <c r="AC151" s="153">
        <v>13.068357447746299</v>
      </c>
      <c r="AD151" s="153">
        <v>34.869267267767803</v>
      </c>
      <c r="AE151" s="153">
        <v>2.5886148369683801</v>
      </c>
      <c r="AF151" s="153">
        <v>0.138329949912049</v>
      </c>
      <c r="AG151" s="153"/>
      <c r="AH151" s="153"/>
      <c r="AI151" s="153"/>
      <c r="AJ151" s="153">
        <v>38.643326430392598</v>
      </c>
      <c r="AK151" s="153">
        <v>3.3658914162570102</v>
      </c>
      <c r="AL151" s="153">
        <v>0.49716089034950001</v>
      </c>
      <c r="AM151" s="153">
        <v>40.361099694614197</v>
      </c>
      <c r="AN151" s="153">
        <v>3.5721088601636701</v>
      </c>
      <c r="AO151" s="153">
        <v>1.02330849800695</v>
      </c>
      <c r="AP151" s="153">
        <v>32.835297684936798</v>
      </c>
      <c r="AQ151" s="153">
        <v>2.4584444254794802</v>
      </c>
      <c r="AR151" s="153">
        <v>5.3966974737924001E-2</v>
      </c>
      <c r="AS151" s="153">
        <v>79.193131858654894</v>
      </c>
      <c r="AT151" s="153">
        <v>5.0754280079993297</v>
      </c>
      <c r="AU151" s="153">
        <v>0</v>
      </c>
      <c r="AV151" s="153">
        <v>38.667286774194103</v>
      </c>
      <c r="AW151" s="153">
        <v>2.7003435858557001</v>
      </c>
      <c r="AX151" s="153">
        <v>2.45536878467012E-2</v>
      </c>
      <c r="AY151" s="153">
        <v>38.6960218236011</v>
      </c>
      <c r="AZ151" s="153">
        <v>2.7578116309739702</v>
      </c>
      <c r="BA151" s="153">
        <v>7.1036403096637293E-2</v>
      </c>
      <c r="BB151" s="153">
        <v>38.978442641379097</v>
      </c>
      <c r="BC151" s="153">
        <v>2.7905244731441101</v>
      </c>
      <c r="BD151" s="153">
        <v>0</v>
      </c>
      <c r="BE151" s="153">
        <v>43.5624195091115</v>
      </c>
      <c r="BF151" s="153">
        <v>2.9960438905837901</v>
      </c>
      <c r="BG151" s="153">
        <v>1.8107078919193099E-2</v>
      </c>
      <c r="BH151" s="153">
        <v>40.568294542638597</v>
      </c>
      <c r="BI151" s="153">
        <v>3.4792345538130101</v>
      </c>
      <c r="BJ151" s="153">
        <v>0</v>
      </c>
      <c r="BK151" s="153">
        <v>36.706221915936801</v>
      </c>
      <c r="BL151" s="153">
        <v>2.4924914013700499</v>
      </c>
      <c r="BM151" s="153">
        <v>0</v>
      </c>
      <c r="BN151" s="153">
        <v>38.840298433245501</v>
      </c>
      <c r="BO151" s="153">
        <v>2.4699981650405101</v>
      </c>
      <c r="BP151" s="153">
        <v>0</v>
      </c>
      <c r="BQ151" s="153">
        <v>38.5966864395538</v>
      </c>
      <c r="BR151" s="153">
        <v>2.5852705569154102</v>
      </c>
      <c r="BS151" s="153">
        <v>1.1048692908835599E-2</v>
      </c>
      <c r="BT151" s="153">
        <v>36.331806639740101</v>
      </c>
      <c r="BU151" s="153">
        <v>3.06209140208039</v>
      </c>
      <c r="BV151" s="153">
        <v>0</v>
      </c>
      <c r="BW151" s="153">
        <v>40.115284628265798</v>
      </c>
      <c r="BX151" s="153">
        <v>3.5297840587603302</v>
      </c>
      <c r="BY151" s="153">
        <v>0</v>
      </c>
      <c r="BZ151" s="153">
        <v>35.568014946254799</v>
      </c>
      <c r="CA151" s="153">
        <v>2.2238143754055701</v>
      </c>
      <c r="CB151" s="153">
        <v>2.3413520379798901E-2</v>
      </c>
      <c r="CC151" s="153">
        <v>37.816599789735299</v>
      </c>
      <c r="CD151" s="153">
        <v>3.23677784814342</v>
      </c>
      <c r="CE151" s="153">
        <v>0</v>
      </c>
      <c r="CF151" s="153">
        <v>39.730753283533303</v>
      </c>
      <c r="CG151" s="153">
        <v>2.9208052883326299</v>
      </c>
      <c r="CH151" s="153">
        <v>0</v>
      </c>
      <c r="CI151" s="153">
        <v>35.724497917847302</v>
      </c>
      <c r="CJ151" s="153">
        <v>2.40568319240555</v>
      </c>
      <c r="CK151" s="153">
        <v>7.63829773523301E-2</v>
      </c>
      <c r="CL151" s="153">
        <v>38.894385576713702</v>
      </c>
      <c r="CM151" s="153">
        <v>2.4872552328261102</v>
      </c>
      <c r="CN151" s="153">
        <v>1.39575170774573E-2</v>
      </c>
      <c r="CO151" s="153">
        <v>38.011669128965799</v>
      </c>
      <c r="CP151" s="153">
        <v>2.7724377316298501</v>
      </c>
      <c r="CQ151" s="153">
        <v>0</v>
      </c>
      <c r="CR151" s="153">
        <v>36.848148980081199</v>
      </c>
      <c r="CS151" s="153">
        <v>2.2380738088286098</v>
      </c>
      <c r="CT151" s="153">
        <v>0</v>
      </c>
      <c r="CU151" s="153">
        <v>38.978597948042001</v>
      </c>
      <c r="CV151" s="153">
        <v>2.6907127161754598</v>
      </c>
      <c r="CW151" s="153">
        <v>0</v>
      </c>
      <c r="CX151" s="153">
        <v>36.780960589257901</v>
      </c>
      <c r="CY151" s="153">
        <v>2.3279663901115102</v>
      </c>
      <c r="CZ151" s="153">
        <v>0</v>
      </c>
      <c r="DA151" s="153">
        <v>40.778517176408897</v>
      </c>
      <c r="DB151" s="153">
        <v>2.74239848465474</v>
      </c>
      <c r="DC151" s="153">
        <v>4.7600955663423199E-2</v>
      </c>
    </row>
    <row r="152" spans="1:107">
      <c r="A152" s="152">
        <v>1</v>
      </c>
      <c r="B152" s="152" t="s">
        <v>563</v>
      </c>
      <c r="C152" s="152"/>
      <c r="D152" s="152"/>
      <c r="E152" s="152"/>
      <c r="F152" s="153">
        <v>39.636201957176503</v>
      </c>
      <c r="G152" s="153">
        <v>2.6078732255206898</v>
      </c>
      <c r="H152" s="153">
        <v>0.20857711273506299</v>
      </c>
      <c r="I152" s="153">
        <v>66.399391839003101</v>
      </c>
      <c r="J152" s="153">
        <v>3.4328916305836699</v>
      </c>
      <c r="K152" s="153">
        <v>8.51383416179671E-2</v>
      </c>
      <c r="L152" s="153">
        <v>330335.90041548602</v>
      </c>
      <c r="M152" s="153">
        <v>13996.4130076116</v>
      </c>
      <c r="N152" s="153">
        <v>306.85007553106698</v>
      </c>
      <c r="O152" s="153">
        <v>39.9968859323237</v>
      </c>
      <c r="P152" s="153">
        <v>1.82137619185783</v>
      </c>
      <c r="Q152" s="153">
        <v>0.30623198744721503</v>
      </c>
      <c r="R152" s="153">
        <v>44.986166466411902</v>
      </c>
      <c r="S152" s="153">
        <v>4.7392578534695797</v>
      </c>
      <c r="T152" s="153">
        <v>0.80133845236406298</v>
      </c>
      <c r="U152" s="153">
        <v>38.838376840538203</v>
      </c>
      <c r="V152" s="153">
        <v>2.6111146781586401</v>
      </c>
      <c r="W152" s="153">
        <v>0.14285073522116701</v>
      </c>
      <c r="X152" s="153"/>
      <c r="Y152" s="153"/>
      <c r="Z152" s="153"/>
      <c r="AA152" s="153">
        <v>52.243041844984504</v>
      </c>
      <c r="AB152" s="153">
        <v>11.263322038557501</v>
      </c>
      <c r="AC152" s="153">
        <v>9.2511804860519202</v>
      </c>
      <c r="AD152" s="153">
        <v>36.9930609984334</v>
      </c>
      <c r="AE152" s="153">
        <v>2.8199565179558501</v>
      </c>
      <c r="AF152" s="153">
        <v>0.13326888373930701</v>
      </c>
      <c r="AG152" s="153"/>
      <c r="AH152" s="153"/>
      <c r="AI152" s="153"/>
      <c r="AJ152" s="153">
        <v>38.422920090448798</v>
      </c>
      <c r="AK152" s="153">
        <v>3.3562771089194898</v>
      </c>
      <c r="AL152" s="153">
        <v>0.70994147740674596</v>
      </c>
      <c r="AM152" s="153">
        <v>39.9949763137679</v>
      </c>
      <c r="AN152" s="153">
        <v>4.3750741071919803</v>
      </c>
      <c r="AO152" s="153">
        <v>1.05563237102045</v>
      </c>
      <c r="AP152" s="153">
        <v>31.618371750943201</v>
      </c>
      <c r="AQ152" s="153">
        <v>2.83076073633526</v>
      </c>
      <c r="AR152" s="153">
        <v>2.4573233500977398E-2</v>
      </c>
      <c r="AS152" s="153">
        <v>78.705683399738106</v>
      </c>
      <c r="AT152" s="153">
        <v>6.81114427241328</v>
      </c>
      <c r="AU152" s="153">
        <v>5.46136854724254E-2</v>
      </c>
      <c r="AV152" s="153">
        <v>38.360479262362297</v>
      </c>
      <c r="AW152" s="153">
        <v>3.01440010708659</v>
      </c>
      <c r="AX152" s="153">
        <v>2.55952266206615E-2</v>
      </c>
      <c r="AY152" s="153">
        <v>38.001249417622702</v>
      </c>
      <c r="AZ152" s="153">
        <v>2.7816624122680902</v>
      </c>
      <c r="BA152" s="153">
        <v>0</v>
      </c>
      <c r="BB152" s="153">
        <v>38.916069868719298</v>
      </c>
      <c r="BC152" s="153">
        <v>2.8695863600415699</v>
      </c>
      <c r="BD152" s="153">
        <v>3.9172721301050498E-2</v>
      </c>
      <c r="BE152" s="153">
        <v>41.092542299309997</v>
      </c>
      <c r="BF152" s="153">
        <v>2.92220752049331</v>
      </c>
      <c r="BG152" s="153">
        <v>1.39748730647642E-2</v>
      </c>
      <c r="BH152" s="153">
        <v>39.148968918874097</v>
      </c>
      <c r="BI152" s="153">
        <v>3.3989410896210099</v>
      </c>
      <c r="BJ152" s="153">
        <v>0</v>
      </c>
      <c r="BK152" s="153">
        <v>35.149443885255103</v>
      </c>
      <c r="BL152" s="153">
        <v>2.4957789003483501</v>
      </c>
      <c r="BM152" s="153">
        <v>0</v>
      </c>
      <c r="BN152" s="153">
        <v>36.595778470465703</v>
      </c>
      <c r="BO152" s="153">
        <v>2.2244060405365502</v>
      </c>
      <c r="BP152" s="153">
        <v>1.4503734713755099E-2</v>
      </c>
      <c r="BQ152" s="153">
        <v>37.254774058957203</v>
      </c>
      <c r="BR152" s="153">
        <v>2.5412883402826898</v>
      </c>
      <c r="BS152" s="153">
        <v>0</v>
      </c>
      <c r="BT152" s="153">
        <v>34.185348233291997</v>
      </c>
      <c r="BU152" s="153">
        <v>3.0202125328617302</v>
      </c>
      <c r="BV152" s="153">
        <v>0</v>
      </c>
      <c r="BW152" s="153">
        <v>36.478644889985503</v>
      </c>
      <c r="BX152" s="153">
        <v>3.0337489323061702</v>
      </c>
      <c r="BY152" s="153">
        <v>0</v>
      </c>
      <c r="BZ152" s="153">
        <v>35.171999691124498</v>
      </c>
      <c r="CA152" s="153">
        <v>2.2738027839080899</v>
      </c>
      <c r="CB152" s="153">
        <v>0</v>
      </c>
      <c r="CC152" s="153">
        <v>39.353187099223703</v>
      </c>
      <c r="CD152" s="153">
        <v>3.63046098178694</v>
      </c>
      <c r="CE152" s="153">
        <v>0</v>
      </c>
      <c r="CF152" s="153">
        <v>36.735256392781601</v>
      </c>
      <c r="CG152" s="153">
        <v>2.8177216623160302</v>
      </c>
      <c r="CH152" s="153">
        <v>0</v>
      </c>
      <c r="CI152" s="153">
        <v>35.7322660874745</v>
      </c>
      <c r="CJ152" s="153">
        <v>2.93196255661455</v>
      </c>
      <c r="CK152" s="153">
        <v>5.77985259635782E-2</v>
      </c>
      <c r="CL152" s="153">
        <v>38.315595233615703</v>
      </c>
      <c r="CM152" s="153">
        <v>2.96311758328478</v>
      </c>
      <c r="CN152" s="153">
        <v>1.50105783478524E-2</v>
      </c>
      <c r="CO152" s="153">
        <v>38.487312555891698</v>
      </c>
      <c r="CP152" s="153">
        <v>3.1664796514493001</v>
      </c>
      <c r="CQ152" s="153">
        <v>0</v>
      </c>
      <c r="CR152" s="153">
        <v>37.044127990880703</v>
      </c>
      <c r="CS152" s="153">
        <v>2.7094765891461101</v>
      </c>
      <c r="CT152" s="153">
        <v>0</v>
      </c>
      <c r="CU152" s="153">
        <v>38.9209971922349</v>
      </c>
      <c r="CV152" s="153">
        <v>2.9486179782820501</v>
      </c>
      <c r="CW152" s="153">
        <v>0</v>
      </c>
      <c r="CX152" s="153">
        <v>36.249051296777502</v>
      </c>
      <c r="CY152" s="153">
        <v>2.4626810615516899</v>
      </c>
      <c r="CZ152" s="153">
        <v>0</v>
      </c>
      <c r="DA152" s="153">
        <v>37.522151053572003</v>
      </c>
      <c r="DB152" s="153">
        <v>3.1710759953560799</v>
      </c>
      <c r="DC152" s="153">
        <v>9.1640953864533303E-2</v>
      </c>
    </row>
    <row r="153" spans="1:107">
      <c r="A153" s="152">
        <v>1</v>
      </c>
      <c r="B153" s="152" t="s">
        <v>563</v>
      </c>
      <c r="C153" s="152"/>
      <c r="D153" s="152"/>
      <c r="E153" s="152"/>
      <c r="F153" s="153">
        <v>40.6890574494482</v>
      </c>
      <c r="G153" s="153">
        <v>2.4678423312996198</v>
      </c>
      <c r="H153" s="153">
        <v>0.232652903342628</v>
      </c>
      <c r="I153" s="153">
        <v>68.034273884531302</v>
      </c>
      <c r="J153" s="153">
        <v>4.0958451962912701</v>
      </c>
      <c r="K153" s="153">
        <v>0.10728979183750199</v>
      </c>
      <c r="L153" s="153">
        <v>329394.49269302998</v>
      </c>
      <c r="M153" s="153">
        <v>14563.935429875901</v>
      </c>
      <c r="N153" s="153">
        <v>256.41657405420398</v>
      </c>
      <c r="O153" s="153">
        <v>39.926332756329899</v>
      </c>
      <c r="P153" s="153">
        <v>1.56810375868971</v>
      </c>
      <c r="Q153" s="153">
        <v>0.22403890034326501</v>
      </c>
      <c r="R153" s="153">
        <v>48.067242525123703</v>
      </c>
      <c r="S153" s="153">
        <v>4.6332591492507902</v>
      </c>
      <c r="T153" s="153">
        <v>0.57952796719780597</v>
      </c>
      <c r="U153" s="153">
        <v>38.964881793931802</v>
      </c>
      <c r="V153" s="153">
        <v>2.4763564250216001</v>
      </c>
      <c r="W153" s="153">
        <v>0.15445084288378</v>
      </c>
      <c r="X153" s="153"/>
      <c r="Y153" s="153"/>
      <c r="Z153" s="153"/>
      <c r="AA153" s="153">
        <v>46.897184792449202</v>
      </c>
      <c r="AB153" s="153">
        <v>9.7840284838621905</v>
      </c>
      <c r="AC153" s="153">
        <v>10.838866890811801</v>
      </c>
      <c r="AD153" s="153">
        <v>35.229943655189203</v>
      </c>
      <c r="AE153" s="153">
        <v>2.3509232203707202</v>
      </c>
      <c r="AF153" s="153">
        <v>0.101978484910849</v>
      </c>
      <c r="AG153" s="153"/>
      <c r="AH153" s="153"/>
      <c r="AI153" s="153"/>
      <c r="AJ153" s="153">
        <v>39.021949502678801</v>
      </c>
      <c r="AK153" s="153">
        <v>3.8762125786696102</v>
      </c>
      <c r="AL153" s="153">
        <v>0.77073114568147805</v>
      </c>
      <c r="AM153" s="153">
        <v>40.61643541806</v>
      </c>
      <c r="AN153" s="153">
        <v>4.2071793078714999</v>
      </c>
      <c r="AO153" s="153">
        <v>0.79926622378085499</v>
      </c>
      <c r="AP153" s="153">
        <v>31.923792405452598</v>
      </c>
      <c r="AQ153" s="153">
        <v>2.5033594110856399</v>
      </c>
      <c r="AR153" s="153">
        <v>0</v>
      </c>
      <c r="AS153" s="153">
        <v>80.243525653661905</v>
      </c>
      <c r="AT153" s="153">
        <v>5.9719572610949996</v>
      </c>
      <c r="AU153" s="153">
        <v>3.07191585389016E-2</v>
      </c>
      <c r="AV153" s="153">
        <v>39.369985091184802</v>
      </c>
      <c r="AW153" s="153">
        <v>2.7659844264588398</v>
      </c>
      <c r="AX153" s="153">
        <v>3.6090263316282602E-2</v>
      </c>
      <c r="AY153" s="153">
        <v>38.188106271240898</v>
      </c>
      <c r="AZ153" s="153">
        <v>3.0027095452004402</v>
      </c>
      <c r="BA153" s="153">
        <v>0.10681924766374699</v>
      </c>
      <c r="BB153" s="153">
        <v>39.6372795809135</v>
      </c>
      <c r="BC153" s="153">
        <v>2.9331238910372202</v>
      </c>
      <c r="BD153" s="153">
        <v>3.98265219797325E-2</v>
      </c>
      <c r="BE153" s="153">
        <v>43.435702783865601</v>
      </c>
      <c r="BF153" s="153">
        <v>2.3392932623135199</v>
      </c>
      <c r="BG153" s="153">
        <v>1.41526230264972E-2</v>
      </c>
      <c r="BH153" s="153">
        <v>39.666876542152401</v>
      </c>
      <c r="BI153" s="153">
        <v>2.30814486585852</v>
      </c>
      <c r="BJ153" s="153">
        <v>0</v>
      </c>
      <c r="BK153" s="153">
        <v>36.753457884568</v>
      </c>
      <c r="BL153" s="153">
        <v>2.5326952636662301</v>
      </c>
      <c r="BM153" s="153">
        <v>0</v>
      </c>
      <c r="BN153" s="153">
        <v>39.549024271969401</v>
      </c>
      <c r="BO153" s="153">
        <v>2.1773220637205801</v>
      </c>
      <c r="BP153" s="153">
        <v>0</v>
      </c>
      <c r="BQ153" s="153">
        <v>38.287182160407298</v>
      </c>
      <c r="BR153" s="153">
        <v>2.3702385288383101</v>
      </c>
      <c r="BS153" s="153">
        <v>0</v>
      </c>
      <c r="BT153" s="153">
        <v>36.023069933743002</v>
      </c>
      <c r="BU153" s="153">
        <v>2.95168823582337</v>
      </c>
      <c r="BV153" s="153">
        <v>0</v>
      </c>
      <c r="BW153" s="153">
        <v>38.773447577224097</v>
      </c>
      <c r="BX153" s="153">
        <v>3.1514602837896102</v>
      </c>
      <c r="BY153" s="153">
        <v>0</v>
      </c>
      <c r="BZ153" s="153">
        <v>36.750444887677901</v>
      </c>
      <c r="CA153" s="153">
        <v>2.8500323660512801</v>
      </c>
      <c r="CB153" s="153">
        <v>0</v>
      </c>
      <c r="CC153" s="153">
        <v>35.955958932240797</v>
      </c>
      <c r="CD153" s="153">
        <v>2.99633840108722</v>
      </c>
      <c r="CE153" s="153">
        <v>0</v>
      </c>
      <c r="CF153" s="153">
        <v>39.624104803376603</v>
      </c>
      <c r="CG153" s="153">
        <v>3.2518096696226602</v>
      </c>
      <c r="CH153" s="153">
        <v>1.4727991953884001E-2</v>
      </c>
      <c r="CI153" s="153">
        <v>37.242342726065502</v>
      </c>
      <c r="CJ153" s="153">
        <v>2.93007732385058</v>
      </c>
      <c r="CK153" s="153">
        <v>5.9078036777851201E-2</v>
      </c>
      <c r="CL153" s="153">
        <v>39.455514286430301</v>
      </c>
      <c r="CM153" s="153">
        <v>2.6720687188149399</v>
      </c>
      <c r="CN153" s="153">
        <v>1.56136691201544E-2</v>
      </c>
      <c r="CO153" s="153">
        <v>38.975659858640498</v>
      </c>
      <c r="CP153" s="153">
        <v>2.5618938450416699</v>
      </c>
      <c r="CQ153" s="153">
        <v>4.5832282513758302E-2</v>
      </c>
      <c r="CR153" s="153">
        <v>37.710533437546999</v>
      </c>
      <c r="CS153" s="153">
        <v>2.52862265951959</v>
      </c>
      <c r="CT153" s="153">
        <v>0</v>
      </c>
      <c r="CU153" s="153">
        <v>41.529674182830298</v>
      </c>
      <c r="CV153" s="153">
        <v>3.29627806874332</v>
      </c>
      <c r="CW153" s="153">
        <v>0</v>
      </c>
      <c r="CX153" s="153">
        <v>38.228028510438101</v>
      </c>
      <c r="CY153" s="153">
        <v>2.7678933206006899</v>
      </c>
      <c r="CZ153" s="153">
        <v>0</v>
      </c>
      <c r="DA153" s="153">
        <v>38.814635455006801</v>
      </c>
      <c r="DB153" s="153">
        <v>2.4572101779845901</v>
      </c>
      <c r="DC153" s="153">
        <v>6.10863959042936E-2</v>
      </c>
    </row>
    <row r="154" spans="1:107">
      <c r="A154" s="152">
        <v>1</v>
      </c>
      <c r="B154" s="152" t="s">
        <v>563</v>
      </c>
      <c r="C154" s="152"/>
      <c r="D154" s="152"/>
      <c r="E154" s="152"/>
      <c r="F154" s="153">
        <v>41.024282687985803</v>
      </c>
      <c r="G154" s="153">
        <v>2.4972490402911101</v>
      </c>
      <c r="H154" s="153">
        <v>0.274486945228338</v>
      </c>
      <c r="I154" s="153">
        <v>69.626025063161407</v>
      </c>
      <c r="J154" s="153">
        <v>4.5142943721831204</v>
      </c>
      <c r="K154" s="153">
        <v>0.12788214437980999</v>
      </c>
      <c r="L154" s="153">
        <v>333546.20393452002</v>
      </c>
      <c r="M154" s="153">
        <v>20795.138387701001</v>
      </c>
      <c r="N154" s="153">
        <v>216.51437232560801</v>
      </c>
      <c r="O154" s="153">
        <v>40.200175659683801</v>
      </c>
      <c r="P154" s="153">
        <v>1.9349155888535201</v>
      </c>
      <c r="Q154" s="153">
        <v>0.233307469059434</v>
      </c>
      <c r="R154" s="153">
        <v>42.334360250966</v>
      </c>
      <c r="S154" s="153">
        <v>4.4455227054825803</v>
      </c>
      <c r="T154" s="153">
        <v>1.14919966761311</v>
      </c>
      <c r="U154" s="153">
        <v>38.360259414968702</v>
      </c>
      <c r="V154" s="153">
        <v>2.6093811406009801</v>
      </c>
      <c r="W154" s="153">
        <v>0.184725607452249</v>
      </c>
      <c r="X154" s="153"/>
      <c r="Y154" s="153"/>
      <c r="Z154" s="153"/>
      <c r="AA154" s="153">
        <v>49.464237590688903</v>
      </c>
      <c r="AB154" s="153">
        <v>10.286634296839599</v>
      </c>
      <c r="AC154" s="153">
        <v>10.861575422975299</v>
      </c>
      <c r="AD154" s="153">
        <v>35.143550205295398</v>
      </c>
      <c r="AE154" s="153">
        <v>2.7538633576812299</v>
      </c>
      <c r="AF154" s="153">
        <v>0.16066941384232</v>
      </c>
      <c r="AG154" s="153"/>
      <c r="AH154" s="153"/>
      <c r="AI154" s="153"/>
      <c r="AJ154" s="153">
        <v>36.934968404041797</v>
      </c>
      <c r="AK154" s="153">
        <v>3.0302615516197799</v>
      </c>
      <c r="AL154" s="153">
        <v>0.71889345968448803</v>
      </c>
      <c r="AM154" s="153">
        <v>38.172382526504002</v>
      </c>
      <c r="AN154" s="153">
        <v>4.1064595341035304</v>
      </c>
      <c r="AO154" s="153">
        <v>1.1749668236211099</v>
      </c>
      <c r="AP154" s="153">
        <v>31.696546092436702</v>
      </c>
      <c r="AQ154" s="153">
        <v>2.4788934903961</v>
      </c>
      <c r="AR154" s="153">
        <v>5.74615175776889E-2</v>
      </c>
      <c r="AS154" s="153">
        <v>79.543099520891502</v>
      </c>
      <c r="AT154" s="153">
        <v>6.26197857425732</v>
      </c>
      <c r="AU154" s="153">
        <v>5.1146959770593602E-2</v>
      </c>
      <c r="AV154" s="153">
        <v>38.705219507023301</v>
      </c>
      <c r="AW154" s="153">
        <v>2.7516714597872598</v>
      </c>
      <c r="AX154" s="153">
        <v>5.11903807355642E-2</v>
      </c>
      <c r="AY154" s="153">
        <v>38.682168867341801</v>
      </c>
      <c r="AZ154" s="153">
        <v>2.8783255558638201</v>
      </c>
      <c r="BA154" s="153">
        <v>7.7124181794306607E-2</v>
      </c>
      <c r="BB154" s="153">
        <v>38.071132031715599</v>
      </c>
      <c r="BC154" s="153">
        <v>3.1667998627257301</v>
      </c>
      <c r="BD154" s="153">
        <v>2.95463476344556E-2</v>
      </c>
      <c r="BE154" s="153">
        <v>41.899401636223303</v>
      </c>
      <c r="BF154" s="153">
        <v>3.2315526040104698</v>
      </c>
      <c r="BG154" s="153">
        <v>2.40303899267959E-2</v>
      </c>
      <c r="BH154" s="153">
        <v>38.572952989143197</v>
      </c>
      <c r="BI154" s="153">
        <v>3.5120108191764299</v>
      </c>
      <c r="BJ154" s="153">
        <v>0.17566580036694199</v>
      </c>
      <c r="BK154" s="153">
        <v>36.075616246561701</v>
      </c>
      <c r="BL154" s="153">
        <v>3.0120737606566301</v>
      </c>
      <c r="BM154" s="153">
        <v>0</v>
      </c>
      <c r="BN154" s="153">
        <v>37.188528492929898</v>
      </c>
      <c r="BO154" s="153">
        <v>3.1022798802937599</v>
      </c>
      <c r="BP154" s="153">
        <v>0</v>
      </c>
      <c r="BQ154" s="153">
        <v>37.507038014856001</v>
      </c>
      <c r="BR154" s="153">
        <v>2.7830094968067498</v>
      </c>
      <c r="BS154" s="153">
        <v>0</v>
      </c>
      <c r="BT154" s="153">
        <v>36.444251183905202</v>
      </c>
      <c r="BU154" s="153">
        <v>3.4427003550844599</v>
      </c>
      <c r="BV154" s="153">
        <v>7.7306241768520995E-2</v>
      </c>
      <c r="BW154" s="153">
        <v>37.271129245293501</v>
      </c>
      <c r="BX154" s="153">
        <v>3.3181762834108701</v>
      </c>
      <c r="BY154" s="153">
        <v>9.1039797742986303E-2</v>
      </c>
      <c r="BZ154" s="153">
        <v>34.724206309221501</v>
      </c>
      <c r="CA154" s="153">
        <v>2.4963164244289802</v>
      </c>
      <c r="CB154" s="153">
        <v>2.55019527790495E-2</v>
      </c>
      <c r="CC154" s="153">
        <v>39.224794122299699</v>
      </c>
      <c r="CD154" s="153">
        <v>2.9666832591938501</v>
      </c>
      <c r="CE154" s="153">
        <v>0.102678314490073</v>
      </c>
      <c r="CF154" s="153">
        <v>37.493222458501599</v>
      </c>
      <c r="CG154" s="153">
        <v>2.87851147800346</v>
      </c>
      <c r="CH154" s="153">
        <v>0</v>
      </c>
      <c r="CI154" s="153">
        <v>35.870159381874203</v>
      </c>
      <c r="CJ154" s="153">
        <v>2.7331101769892898</v>
      </c>
      <c r="CK154" s="153">
        <v>0</v>
      </c>
      <c r="CL154" s="153">
        <v>38.674867468990897</v>
      </c>
      <c r="CM154" s="153">
        <v>2.6924541325461</v>
      </c>
      <c r="CN154" s="153">
        <v>2.2985044405293999E-2</v>
      </c>
      <c r="CO154" s="153">
        <v>38.187156617797797</v>
      </c>
      <c r="CP154" s="153">
        <v>2.9966450393564199</v>
      </c>
      <c r="CQ154" s="153">
        <v>0</v>
      </c>
      <c r="CR154" s="153">
        <v>35.951302085239803</v>
      </c>
      <c r="CS154" s="153">
        <v>2.27820082744649</v>
      </c>
      <c r="CT154" s="153">
        <v>1.54195795115637E-2</v>
      </c>
      <c r="CU154" s="153">
        <v>38.340048175268599</v>
      </c>
      <c r="CV154" s="153">
        <v>2.9680953576307698</v>
      </c>
      <c r="CW154" s="153">
        <v>0</v>
      </c>
      <c r="CX154" s="153">
        <v>37.521235786029997</v>
      </c>
      <c r="CY154" s="153">
        <v>2.64038651339912</v>
      </c>
      <c r="CZ154" s="153">
        <v>1.59537566228811E-2</v>
      </c>
      <c r="DA154" s="153">
        <v>38.322975183964097</v>
      </c>
      <c r="DB154" s="153">
        <v>3.1012071808115</v>
      </c>
      <c r="DC154" s="153">
        <v>9.85826955206585E-2</v>
      </c>
    </row>
    <row r="155" spans="1:107">
      <c r="A155" s="152">
        <v>1</v>
      </c>
      <c r="B155" s="152" t="s">
        <v>563</v>
      </c>
      <c r="C155" s="152"/>
      <c r="D155" s="152"/>
      <c r="E155" s="152"/>
      <c r="F155" s="153">
        <v>39.154675014726301</v>
      </c>
      <c r="G155" s="153">
        <v>2.2293862147480001</v>
      </c>
      <c r="H155" s="153">
        <v>0.24564258299594799</v>
      </c>
      <c r="I155" s="153">
        <v>67.816423903408904</v>
      </c>
      <c r="J155" s="153">
        <v>3.8243941920011499</v>
      </c>
      <c r="K155" s="153">
        <v>9.7138263860699001E-2</v>
      </c>
      <c r="L155" s="153">
        <v>345091.32214120898</v>
      </c>
      <c r="M155" s="153">
        <v>15568.2960613778</v>
      </c>
      <c r="N155" s="153">
        <v>277.78434845283698</v>
      </c>
      <c r="O155" s="153">
        <v>39.765647333468301</v>
      </c>
      <c r="P155" s="153">
        <v>1.85762522298518</v>
      </c>
      <c r="Q155" s="153">
        <v>0.24917938459884001</v>
      </c>
      <c r="R155" s="153">
        <v>43.030566383553698</v>
      </c>
      <c r="S155" s="153">
        <v>3.7123782967845802</v>
      </c>
      <c r="T155" s="153">
        <v>1.0133119272332101</v>
      </c>
      <c r="U155" s="153">
        <v>38.608301272754098</v>
      </c>
      <c r="V155" s="153">
        <v>2.8851953124122001</v>
      </c>
      <c r="W155" s="153">
        <v>0.12170175183663801</v>
      </c>
      <c r="X155" s="153"/>
      <c r="Y155" s="153"/>
      <c r="Z155" s="153"/>
      <c r="AA155" s="153">
        <v>52.006143240284402</v>
      </c>
      <c r="AB155" s="153">
        <v>9.6985195841833391</v>
      </c>
      <c r="AC155" s="153">
        <v>11.9230965952723</v>
      </c>
      <c r="AD155" s="153">
        <v>36.0860025614259</v>
      </c>
      <c r="AE155" s="153">
        <v>3.2248030074736902</v>
      </c>
      <c r="AF155" s="153">
        <v>0.105113012162459</v>
      </c>
      <c r="AG155" s="153"/>
      <c r="AH155" s="153"/>
      <c r="AI155" s="153"/>
      <c r="AJ155" s="153">
        <v>37.7319812459858</v>
      </c>
      <c r="AK155" s="153">
        <v>3.4053015242535198</v>
      </c>
      <c r="AL155" s="153">
        <v>0.60277141376363097</v>
      </c>
      <c r="AM155" s="153">
        <v>37.8884066305476</v>
      </c>
      <c r="AN155" s="153">
        <v>3.6114841294183302</v>
      </c>
      <c r="AO155" s="153">
        <v>1.29594074163609</v>
      </c>
      <c r="AP155" s="153">
        <v>30.607177028175101</v>
      </c>
      <c r="AQ155" s="153">
        <v>2.2141350193334302</v>
      </c>
      <c r="AR155" s="153">
        <v>3.8411812610159801E-2</v>
      </c>
      <c r="AS155" s="153">
        <v>76.081461122491106</v>
      </c>
      <c r="AT155" s="153">
        <v>6.0386009180509799</v>
      </c>
      <c r="AU155" s="153">
        <v>4.3280607992736003E-2</v>
      </c>
      <c r="AV155" s="153">
        <v>37.496484081478201</v>
      </c>
      <c r="AW155" s="153">
        <v>2.6535364903232601</v>
      </c>
      <c r="AX155" s="153">
        <v>4.5108524419431598E-2</v>
      </c>
      <c r="AY155" s="153">
        <v>37.188450082055603</v>
      </c>
      <c r="AZ155" s="153">
        <v>2.4710974277610598</v>
      </c>
      <c r="BA155" s="153">
        <v>7.7123194708804105E-2</v>
      </c>
      <c r="BB155" s="153">
        <v>39.6316595056499</v>
      </c>
      <c r="BC155" s="153">
        <v>3.0232762156117099</v>
      </c>
      <c r="BD155" s="153">
        <v>4.9414336939804099E-2</v>
      </c>
      <c r="BE155" s="153">
        <v>43.596082397611802</v>
      </c>
      <c r="BF155" s="153">
        <v>3.20276878557276</v>
      </c>
      <c r="BG155" s="153">
        <v>0</v>
      </c>
      <c r="BH155" s="153">
        <v>39.4217553538301</v>
      </c>
      <c r="BI155" s="153">
        <v>3.0065155071159699</v>
      </c>
      <c r="BJ155" s="153">
        <v>0</v>
      </c>
      <c r="BK155" s="153">
        <v>36.188774837239201</v>
      </c>
      <c r="BL155" s="153">
        <v>3.1424340974868201</v>
      </c>
      <c r="BM155" s="153">
        <v>1.6582424838987E-2</v>
      </c>
      <c r="BN155" s="153">
        <v>39.439345721069699</v>
      </c>
      <c r="BO155" s="153">
        <v>2.6779673505649599</v>
      </c>
      <c r="BP155" s="153">
        <v>1.4351908409422499E-2</v>
      </c>
      <c r="BQ155" s="153">
        <v>38.103948116293999</v>
      </c>
      <c r="BR155" s="153">
        <v>2.53331307866355</v>
      </c>
      <c r="BS155" s="153">
        <v>0</v>
      </c>
      <c r="BT155" s="153">
        <v>35.065919142010699</v>
      </c>
      <c r="BU155" s="153">
        <v>2.82999477789674</v>
      </c>
      <c r="BV155" s="153">
        <v>0</v>
      </c>
      <c r="BW155" s="153">
        <v>37.5244354507441</v>
      </c>
      <c r="BX155" s="153">
        <v>2.7635339181063001</v>
      </c>
      <c r="BY155" s="153">
        <v>0</v>
      </c>
      <c r="BZ155" s="153">
        <v>35.983792318315899</v>
      </c>
      <c r="CA155" s="153">
        <v>2.3081822776041299</v>
      </c>
      <c r="CB155" s="153">
        <v>2.5389181562861199E-2</v>
      </c>
      <c r="CC155" s="153">
        <v>35.074109460173403</v>
      </c>
      <c r="CD155" s="153">
        <v>3.1479824410394599</v>
      </c>
      <c r="CE155" s="153">
        <v>0.102642552782024</v>
      </c>
      <c r="CF155" s="153">
        <v>36.776927758974601</v>
      </c>
      <c r="CG155" s="153">
        <v>2.57051621231864</v>
      </c>
      <c r="CH155" s="153">
        <v>0</v>
      </c>
      <c r="CI155" s="153">
        <v>34.238914309788903</v>
      </c>
      <c r="CJ155" s="153">
        <v>2.4651977854049298</v>
      </c>
      <c r="CK155" s="153">
        <v>0.10685330376508401</v>
      </c>
      <c r="CL155" s="153">
        <v>37.193003025883897</v>
      </c>
      <c r="CM155" s="153">
        <v>2.5162632821415101</v>
      </c>
      <c r="CN155" s="153">
        <v>2.3019624637431201E-2</v>
      </c>
      <c r="CO155" s="153">
        <v>36.8324368137581</v>
      </c>
      <c r="CP155" s="153">
        <v>2.9702119104945099</v>
      </c>
      <c r="CQ155" s="153">
        <v>0</v>
      </c>
      <c r="CR155" s="153">
        <v>37.240590338693302</v>
      </c>
      <c r="CS155" s="153">
        <v>2.6403883765032798</v>
      </c>
      <c r="CT155" s="153">
        <v>0</v>
      </c>
      <c r="CU155" s="153">
        <v>38.593563566169102</v>
      </c>
      <c r="CV155" s="153">
        <v>3.2989765625718399</v>
      </c>
      <c r="CW155" s="153">
        <v>0</v>
      </c>
      <c r="CX155" s="153">
        <v>36.243037166617299</v>
      </c>
      <c r="CY155" s="153">
        <v>2.49469544293955</v>
      </c>
      <c r="CZ155" s="153">
        <v>0</v>
      </c>
      <c r="DA155" s="153">
        <v>38.0487608326955</v>
      </c>
      <c r="DB155" s="153">
        <v>2.8952414633476802</v>
      </c>
      <c r="DC155" s="153">
        <v>0.105761945351224</v>
      </c>
    </row>
    <row r="156" spans="1:107">
      <c r="A156" s="152">
        <v>1</v>
      </c>
      <c r="B156" s="154" t="s">
        <v>539</v>
      </c>
      <c r="C156" s="154"/>
      <c r="D156" s="154"/>
      <c r="E156" s="154"/>
      <c r="F156" s="155">
        <v>40.252826698323602</v>
      </c>
      <c r="G156" s="155">
        <v>0.56107746140801495</v>
      </c>
      <c r="H156" s="155"/>
      <c r="I156" s="155">
        <v>68.105875634114398</v>
      </c>
      <c r="J156" s="155">
        <v>0.66393610321705099</v>
      </c>
      <c r="K156" s="155"/>
      <c r="L156" s="155">
        <v>336453.34986522101</v>
      </c>
      <c r="M156" s="155">
        <v>4456.70720671047</v>
      </c>
      <c r="N156" s="155"/>
      <c r="O156" s="155">
        <v>39.912647905357602</v>
      </c>
      <c r="P156" s="155">
        <v>0.222982729646615</v>
      </c>
      <c r="Q156" s="155"/>
      <c r="R156" s="155">
        <v>44.056917919748997</v>
      </c>
      <c r="S156" s="155">
        <v>1.3869808841887199</v>
      </c>
      <c r="T156" s="155"/>
      <c r="U156" s="155">
        <v>38.931375651443702</v>
      </c>
      <c r="V156" s="155">
        <v>0.792796512920527</v>
      </c>
      <c r="W156" s="155"/>
      <c r="X156" s="155"/>
      <c r="Y156" s="155"/>
      <c r="Z156" s="155"/>
      <c r="AA156" s="155">
        <v>50.935144477084101</v>
      </c>
      <c r="AB156" s="155">
        <v>2.3974938726693402</v>
      </c>
      <c r="AC156" s="155"/>
      <c r="AD156" s="155">
        <v>35.624845674321499</v>
      </c>
      <c r="AE156" s="155">
        <v>0.57940904810840599</v>
      </c>
      <c r="AF156" s="155"/>
      <c r="AG156" s="155"/>
      <c r="AH156" s="155"/>
      <c r="AI156" s="155"/>
      <c r="AJ156" s="155">
        <v>37.851002741032403</v>
      </c>
      <c r="AK156" s="155">
        <v>0.62234913802435898</v>
      </c>
      <c r="AL156" s="155"/>
      <c r="AM156" s="155">
        <v>39.2683989044341</v>
      </c>
      <c r="AN156" s="155">
        <v>0.85580470499239503</v>
      </c>
      <c r="AO156" s="155"/>
      <c r="AP156" s="155">
        <v>31.533459988174801</v>
      </c>
      <c r="AQ156" s="155">
        <v>0.590822994900708</v>
      </c>
      <c r="AR156" s="155"/>
      <c r="AS156" s="155">
        <v>78.587018679177206</v>
      </c>
      <c r="AT156" s="155">
        <v>1.12643762860852</v>
      </c>
      <c r="AU156" s="155"/>
      <c r="AV156" s="155">
        <v>38.3702642130906</v>
      </c>
      <c r="AW156" s="155">
        <v>0.68022132436870197</v>
      </c>
      <c r="AX156" s="155"/>
      <c r="AY156" s="155">
        <v>37.941416958857403</v>
      </c>
      <c r="AZ156" s="155">
        <v>0.61575124551924298</v>
      </c>
      <c r="BA156" s="155"/>
      <c r="BB156" s="155">
        <v>38.906588423061102</v>
      </c>
      <c r="BC156" s="155">
        <v>0.76686751601120295</v>
      </c>
      <c r="BD156" s="155"/>
      <c r="BE156" s="155">
        <v>42.657930731974801</v>
      </c>
      <c r="BF156" s="155">
        <v>0.77252299068709995</v>
      </c>
      <c r="BG156" s="155"/>
      <c r="BH156" s="155">
        <v>39.337943337130397</v>
      </c>
      <c r="BI156" s="155">
        <v>0.58159568126455696</v>
      </c>
      <c r="BJ156" s="155"/>
      <c r="BK156" s="155">
        <v>36.073896154518302</v>
      </c>
      <c r="BL156" s="155">
        <v>0.70743425170260399</v>
      </c>
      <c r="BM156" s="155"/>
      <c r="BN156" s="155">
        <v>38.306709679691501</v>
      </c>
      <c r="BO156" s="155">
        <v>0.87470199797722803</v>
      </c>
      <c r="BP156" s="155"/>
      <c r="BQ156" s="155">
        <v>37.944675639821199</v>
      </c>
      <c r="BR156" s="155">
        <v>0.48279980519021598</v>
      </c>
      <c r="BS156" s="155"/>
      <c r="BT156" s="155">
        <v>35.564770727947497</v>
      </c>
      <c r="BU156" s="155">
        <v>0.54576644744434999</v>
      </c>
      <c r="BV156" s="155"/>
      <c r="BW156" s="155">
        <v>37.776721808514601</v>
      </c>
      <c r="BX156" s="155">
        <v>0.84579770081537697</v>
      </c>
      <c r="BY156" s="155"/>
      <c r="BZ156" s="155">
        <v>35.631623173968599</v>
      </c>
      <c r="CA156" s="155">
        <v>0.44047700839167397</v>
      </c>
      <c r="CB156" s="155"/>
      <c r="CC156" s="155">
        <v>37.402902724081798</v>
      </c>
      <c r="CD156" s="155">
        <v>1.06273295097266</v>
      </c>
      <c r="CE156" s="155"/>
      <c r="CF156" s="155">
        <v>37.762928771351703</v>
      </c>
      <c r="CG156" s="155">
        <v>0.90126007159367705</v>
      </c>
      <c r="CH156" s="155"/>
      <c r="CI156" s="155">
        <v>35.576539618949397</v>
      </c>
      <c r="CJ156" s="155">
        <v>0.63223114575149597</v>
      </c>
      <c r="CK156" s="155"/>
      <c r="CL156" s="155">
        <v>38.3508286149196</v>
      </c>
      <c r="CM156" s="155">
        <v>0.55403402113050004</v>
      </c>
      <c r="CN156" s="155"/>
      <c r="CO156" s="155">
        <v>38.017490627110497</v>
      </c>
      <c r="CP156" s="155">
        <v>0.51252277936511204</v>
      </c>
      <c r="CQ156" s="155"/>
      <c r="CR156" s="155">
        <v>36.871046683411997</v>
      </c>
      <c r="CS156" s="155">
        <v>0.41251068092520399</v>
      </c>
      <c r="CT156" s="155"/>
      <c r="CU156" s="155">
        <v>39.276248194096297</v>
      </c>
      <c r="CV156" s="155">
        <v>0.73040994714517904</v>
      </c>
      <c r="CW156" s="155"/>
      <c r="CX156" s="155">
        <v>37.036338099058398</v>
      </c>
      <c r="CY156" s="155">
        <v>0.48566085513004498</v>
      </c>
      <c r="CZ156" s="155"/>
      <c r="DA156" s="155">
        <v>38.5449225520318</v>
      </c>
      <c r="DB156" s="155">
        <v>0.68864038002788996</v>
      </c>
      <c r="DC156" s="155"/>
    </row>
    <row r="157" spans="1:107">
      <c r="A157" s="152">
        <v>1</v>
      </c>
      <c r="B157" s="154" t="s">
        <v>562</v>
      </c>
      <c r="C157" s="154"/>
      <c r="D157" s="154"/>
      <c r="E157" s="154"/>
      <c r="F157" s="155">
        <v>40.200000000000003</v>
      </c>
      <c r="G157" s="155">
        <v>1.3</v>
      </c>
      <c r="H157" s="155"/>
      <c r="I157" s="155">
        <v>68</v>
      </c>
      <c r="J157" s="155">
        <v>5.0999999999999996</v>
      </c>
      <c r="K157" s="155"/>
      <c r="L157" s="155">
        <v>336061</v>
      </c>
      <c r="M157" s="155">
        <v>0</v>
      </c>
      <c r="N157" s="155"/>
      <c r="O157" s="155">
        <v>39.9</v>
      </c>
      <c r="P157" s="155">
        <v>2.5</v>
      </c>
      <c r="Q157" s="155"/>
      <c r="R157" s="155">
        <v>44</v>
      </c>
      <c r="S157" s="155">
        <v>2.2999999999999998</v>
      </c>
      <c r="T157" s="155"/>
      <c r="U157" s="155">
        <v>38.799999999999997</v>
      </c>
      <c r="V157" s="155">
        <v>1.2</v>
      </c>
      <c r="W157" s="155"/>
      <c r="X157" s="155"/>
      <c r="Y157" s="155"/>
      <c r="Z157" s="155"/>
      <c r="AA157" s="155">
        <v>51</v>
      </c>
      <c r="AB157" s="155">
        <v>2</v>
      </c>
      <c r="AC157" s="155"/>
      <c r="AD157" s="155">
        <v>35.5</v>
      </c>
      <c r="AE157" s="155">
        <v>1</v>
      </c>
      <c r="AF157" s="155"/>
      <c r="AG157" s="155"/>
      <c r="AH157" s="155"/>
      <c r="AI157" s="155"/>
      <c r="AJ157" s="155">
        <v>37.799999999999997</v>
      </c>
      <c r="AK157" s="155">
        <v>1.5</v>
      </c>
      <c r="AL157" s="155"/>
      <c r="AM157" s="155">
        <v>39.1</v>
      </c>
      <c r="AN157" s="155">
        <v>1.7</v>
      </c>
      <c r="AO157" s="155"/>
      <c r="AP157" s="155">
        <v>31.4</v>
      </c>
      <c r="AQ157" s="155">
        <v>0.4</v>
      </c>
      <c r="AR157" s="155"/>
      <c r="AS157" s="155">
        <v>78.400000000000006</v>
      </c>
      <c r="AT157" s="155">
        <v>0.2</v>
      </c>
      <c r="AU157" s="155"/>
      <c r="AV157" s="155">
        <v>38.299999999999997</v>
      </c>
      <c r="AW157" s="155">
        <v>1.4</v>
      </c>
      <c r="AX157" s="155"/>
      <c r="AY157" s="155">
        <v>37.9</v>
      </c>
      <c r="AZ157" s="155">
        <v>1.2</v>
      </c>
      <c r="BA157" s="155"/>
      <c r="BB157" s="155">
        <v>38.9</v>
      </c>
      <c r="BC157" s="155">
        <v>2.1</v>
      </c>
      <c r="BD157" s="155"/>
      <c r="BE157" s="155">
        <v>42.7</v>
      </c>
      <c r="BF157" s="155">
        <v>1.8</v>
      </c>
      <c r="BG157" s="155"/>
      <c r="BH157" s="155">
        <v>39.299999999999997</v>
      </c>
      <c r="BI157" s="155">
        <v>0.9</v>
      </c>
      <c r="BJ157" s="155"/>
      <c r="BK157" s="155">
        <v>36</v>
      </c>
      <c r="BL157" s="155">
        <v>0.7</v>
      </c>
      <c r="BM157" s="155"/>
      <c r="BN157" s="155">
        <v>38.4</v>
      </c>
      <c r="BO157" s="155">
        <v>0.7</v>
      </c>
      <c r="BP157" s="155"/>
      <c r="BQ157" s="155">
        <v>37.9</v>
      </c>
      <c r="BR157" s="155">
        <v>1</v>
      </c>
      <c r="BS157" s="155"/>
      <c r="BT157" s="155">
        <v>35.5</v>
      </c>
      <c r="BU157" s="155">
        <v>0.7</v>
      </c>
      <c r="BV157" s="155"/>
      <c r="BW157" s="155">
        <v>37.700000000000003</v>
      </c>
      <c r="BX157" s="155">
        <v>0.8</v>
      </c>
      <c r="BY157" s="155"/>
      <c r="BZ157" s="155">
        <v>35.6</v>
      </c>
      <c r="CA157" s="155">
        <v>0.8</v>
      </c>
      <c r="CB157" s="155"/>
      <c r="CC157" s="155">
        <v>37.299999999999997</v>
      </c>
      <c r="CD157" s="155">
        <v>0.9</v>
      </c>
      <c r="CE157" s="155"/>
      <c r="CF157" s="155">
        <v>37.6</v>
      </c>
      <c r="CG157" s="155">
        <v>1.1000000000000001</v>
      </c>
      <c r="CH157" s="155"/>
      <c r="CI157" s="155">
        <v>35.5</v>
      </c>
      <c r="CJ157" s="155">
        <v>0.7</v>
      </c>
      <c r="CK157" s="155"/>
      <c r="CL157" s="155">
        <v>38.299999999999997</v>
      </c>
      <c r="CM157" s="155">
        <v>0.8</v>
      </c>
      <c r="CN157" s="155"/>
      <c r="CO157" s="155">
        <v>38</v>
      </c>
      <c r="CP157" s="155">
        <v>0.9</v>
      </c>
      <c r="CQ157" s="155"/>
      <c r="CR157" s="155">
        <v>36.799999999999997</v>
      </c>
      <c r="CS157" s="155">
        <v>0.6</v>
      </c>
      <c r="CT157" s="155"/>
      <c r="CU157" s="155">
        <v>39.200000000000003</v>
      </c>
      <c r="CV157" s="155">
        <v>0.9</v>
      </c>
      <c r="CW157" s="155"/>
      <c r="CX157" s="155">
        <v>37</v>
      </c>
      <c r="CY157" s="155">
        <v>0.9</v>
      </c>
      <c r="CZ157" s="155"/>
      <c r="DA157" s="155">
        <v>38.57</v>
      </c>
      <c r="DB157" s="155">
        <v>0.2</v>
      </c>
      <c r="DC157" s="155"/>
    </row>
    <row r="158" spans="1:107">
      <c r="A158" s="152">
        <v>3</v>
      </c>
      <c r="B158" s="152" t="s">
        <v>561</v>
      </c>
      <c r="C158" s="152"/>
      <c r="D158" s="152"/>
      <c r="E158" s="152"/>
      <c r="F158" s="153">
        <v>427.41892079313698</v>
      </c>
      <c r="G158" s="153">
        <v>18.2764712714174</v>
      </c>
      <c r="H158" s="153">
        <v>0.308599113526415</v>
      </c>
      <c r="I158" s="153"/>
      <c r="J158" s="153"/>
      <c r="K158" s="153"/>
      <c r="L158" s="153">
        <v>318293.22632515797</v>
      </c>
      <c r="M158" s="153">
        <v>14508.1683593324</v>
      </c>
      <c r="N158" s="153">
        <v>368.50714782451098</v>
      </c>
      <c r="O158" s="153">
        <v>460.57858843719902</v>
      </c>
      <c r="P158" s="153">
        <v>15.0725676715155</v>
      </c>
      <c r="Q158" s="153">
        <v>0.32369047059738298</v>
      </c>
      <c r="R158" s="153"/>
      <c r="S158" s="153"/>
      <c r="T158" s="153"/>
      <c r="U158" s="153">
        <v>410.245148408619</v>
      </c>
      <c r="V158" s="153">
        <v>18.4930911572498</v>
      </c>
      <c r="W158" s="153">
        <v>0.21207120585981901</v>
      </c>
      <c r="X158" s="153">
        <v>404.35192569209602</v>
      </c>
      <c r="Y158" s="153">
        <v>22.130474250121001</v>
      </c>
      <c r="Z158" s="153">
        <v>8.8543290160631507</v>
      </c>
      <c r="AA158" s="153">
        <v>426.43993555384998</v>
      </c>
      <c r="AB158" s="153">
        <v>28.9536760247858</v>
      </c>
      <c r="AC158" s="153">
        <v>28.6717698640498</v>
      </c>
      <c r="AD158" s="153">
        <v>381.45263420336198</v>
      </c>
      <c r="AE158" s="153">
        <v>14.4392345932061</v>
      </c>
      <c r="AF158" s="153">
        <v>8.0076143366802702E-2</v>
      </c>
      <c r="AG158" s="153">
        <v>409.277394416069</v>
      </c>
      <c r="AH158" s="153">
        <v>15.2232760208451</v>
      </c>
      <c r="AI158" s="153">
        <v>0</v>
      </c>
      <c r="AJ158" s="153">
        <v>367.26642128391097</v>
      </c>
      <c r="AK158" s="153">
        <v>12.2378548344787</v>
      </c>
      <c r="AL158" s="153">
        <v>0.341899586813183</v>
      </c>
      <c r="AM158" s="153">
        <v>431.177185918693</v>
      </c>
      <c r="AN158" s="153">
        <v>17.912301082585898</v>
      </c>
      <c r="AO158" s="153">
        <v>1.3158148758714601</v>
      </c>
      <c r="AP158" s="153">
        <v>398.34610343185301</v>
      </c>
      <c r="AQ158" s="153">
        <v>16.9821026575103</v>
      </c>
      <c r="AR158" s="153">
        <v>4.6380277411145997E-2</v>
      </c>
      <c r="AS158" s="153">
        <v>506.43672141866801</v>
      </c>
      <c r="AT158" s="153">
        <v>22.978293675225601</v>
      </c>
      <c r="AU158" s="153">
        <v>0.105516916363081</v>
      </c>
      <c r="AV158" s="153">
        <v>468.560423252345</v>
      </c>
      <c r="AW158" s="153">
        <v>20.9427505474928</v>
      </c>
      <c r="AX158" s="153">
        <v>0</v>
      </c>
      <c r="AY158" s="153">
        <v>452.465133745537</v>
      </c>
      <c r="AZ158" s="153">
        <v>19.429263389461799</v>
      </c>
      <c r="BA158" s="153">
        <v>0.11996771188373399</v>
      </c>
      <c r="BB158" s="153">
        <v>458.964717709041</v>
      </c>
      <c r="BC158" s="153">
        <v>18.277062879257699</v>
      </c>
      <c r="BD158" s="153">
        <v>6.1861552512764199E-2</v>
      </c>
      <c r="BE158" s="153">
        <v>346.35412032535498</v>
      </c>
      <c r="BF158" s="153">
        <v>11.279915403574799</v>
      </c>
      <c r="BG158" s="153">
        <v>0</v>
      </c>
      <c r="BH158" s="153">
        <v>434.87710503797598</v>
      </c>
      <c r="BI158" s="153">
        <v>15.098344154269601</v>
      </c>
      <c r="BJ158" s="153">
        <v>0</v>
      </c>
      <c r="BK158" s="153">
        <v>431.49545669288398</v>
      </c>
      <c r="BL158" s="153">
        <v>17.673241843323101</v>
      </c>
      <c r="BM158" s="153">
        <v>0</v>
      </c>
      <c r="BN158" s="153">
        <v>423.58344161949702</v>
      </c>
      <c r="BO158" s="153">
        <v>20.3125002075327</v>
      </c>
      <c r="BP158" s="153">
        <v>0</v>
      </c>
      <c r="BQ158" s="153">
        <v>440.20277279348898</v>
      </c>
      <c r="BR158" s="153">
        <v>21.066661529751102</v>
      </c>
      <c r="BS158" s="153">
        <v>0</v>
      </c>
      <c r="BT158" s="153">
        <v>406.97325181429301</v>
      </c>
      <c r="BU158" s="153">
        <v>17.060682055926002</v>
      </c>
      <c r="BV158" s="153">
        <v>0</v>
      </c>
      <c r="BW158" s="153">
        <v>442.66490348409798</v>
      </c>
      <c r="BX158" s="153">
        <v>19.555795256476198</v>
      </c>
      <c r="BY158" s="153">
        <v>0</v>
      </c>
      <c r="BZ158" s="153">
        <v>436.70322522811301</v>
      </c>
      <c r="CA158" s="153">
        <v>12.4405348878074</v>
      </c>
      <c r="CB158" s="153">
        <v>0</v>
      </c>
      <c r="CC158" s="153">
        <v>443.94351229294898</v>
      </c>
      <c r="CD158" s="153">
        <v>13.5683759538048</v>
      </c>
      <c r="CE158" s="153">
        <v>0.22330893720673101</v>
      </c>
      <c r="CF158" s="153">
        <v>452.26136398915997</v>
      </c>
      <c r="CG158" s="153">
        <v>17.761874572095898</v>
      </c>
      <c r="CH158" s="153">
        <v>0</v>
      </c>
      <c r="CI158" s="153">
        <v>435.60182756151198</v>
      </c>
      <c r="CJ158" s="153">
        <v>20.226969937912799</v>
      </c>
      <c r="CK158" s="153">
        <v>0</v>
      </c>
      <c r="CL158" s="153">
        <v>463.96718948899098</v>
      </c>
      <c r="CM158" s="153">
        <v>20.1144506288509</v>
      </c>
      <c r="CN158" s="153">
        <v>3.0427094382795901E-2</v>
      </c>
      <c r="CO158" s="153">
        <v>443.07317310226</v>
      </c>
      <c r="CP158" s="153">
        <v>19.175049982827701</v>
      </c>
      <c r="CQ158" s="153">
        <v>0</v>
      </c>
      <c r="CR158" s="153">
        <v>446.18591450166201</v>
      </c>
      <c r="CS158" s="153">
        <v>19.212008130022099</v>
      </c>
      <c r="CT158" s="153">
        <v>0</v>
      </c>
      <c r="CU158" s="153">
        <v>469.26155988782199</v>
      </c>
      <c r="CV158" s="153">
        <v>17.841868934240001</v>
      </c>
      <c r="CW158" s="153">
        <v>0</v>
      </c>
      <c r="CX158" s="153">
        <v>445.010699093813</v>
      </c>
      <c r="CY158" s="153">
        <v>13.7431982931154</v>
      </c>
      <c r="CZ158" s="153">
        <v>0</v>
      </c>
      <c r="DA158" s="153">
        <v>381.493058266388</v>
      </c>
      <c r="DB158" s="153">
        <v>14.3452356905867</v>
      </c>
      <c r="DC158" s="153">
        <v>8.6352643804482002E-2</v>
      </c>
    </row>
    <row r="159" spans="1:107">
      <c r="A159" s="152">
        <v>3</v>
      </c>
      <c r="B159" s="152" t="s">
        <v>561</v>
      </c>
      <c r="C159" s="152"/>
      <c r="D159" s="152"/>
      <c r="E159" s="152"/>
      <c r="F159" s="153">
        <v>418.59622153365802</v>
      </c>
      <c r="G159" s="153">
        <v>13.509969612834499</v>
      </c>
      <c r="H159" s="153">
        <v>0.281795442713203</v>
      </c>
      <c r="I159" s="153"/>
      <c r="J159" s="153"/>
      <c r="K159" s="153"/>
      <c r="L159" s="153">
        <v>316944.29294599802</v>
      </c>
      <c r="M159" s="153">
        <v>13821.695857294601</v>
      </c>
      <c r="N159" s="153">
        <v>504.443859156146</v>
      </c>
      <c r="O159" s="153">
        <v>469.802313149094</v>
      </c>
      <c r="P159" s="153">
        <v>13.385409963352799</v>
      </c>
      <c r="Q159" s="153">
        <v>0.25957406434031399</v>
      </c>
      <c r="R159" s="153"/>
      <c r="S159" s="153"/>
      <c r="T159" s="153"/>
      <c r="U159" s="153">
        <v>418.66784745751499</v>
      </c>
      <c r="V159" s="153">
        <v>16.763276689969601</v>
      </c>
      <c r="W159" s="153">
        <v>0.13019133173006001</v>
      </c>
      <c r="X159" s="153">
        <v>405.44235019514002</v>
      </c>
      <c r="Y159" s="153">
        <v>17.815894760304602</v>
      </c>
      <c r="Z159" s="153">
        <v>10.2251290247449</v>
      </c>
      <c r="AA159" s="153">
        <v>402.75847313998997</v>
      </c>
      <c r="AB159" s="153">
        <v>22.831868220419899</v>
      </c>
      <c r="AC159" s="153">
        <v>19.954080418783398</v>
      </c>
      <c r="AD159" s="153">
        <v>384.73571691009499</v>
      </c>
      <c r="AE159" s="153">
        <v>14.029330167842801</v>
      </c>
      <c r="AF159" s="153">
        <v>9.8054605068716605E-2</v>
      </c>
      <c r="AG159" s="153">
        <v>417.963426628837</v>
      </c>
      <c r="AH159" s="153">
        <v>14.438000244964901</v>
      </c>
      <c r="AI159" s="153">
        <v>0.38224706121443502</v>
      </c>
      <c r="AJ159" s="153">
        <v>380.98093848262903</v>
      </c>
      <c r="AK159" s="153">
        <v>13.3217628722738</v>
      </c>
      <c r="AL159" s="153">
        <v>0</v>
      </c>
      <c r="AM159" s="153">
        <v>422.56116239000499</v>
      </c>
      <c r="AN159" s="153">
        <v>14.489907779713199</v>
      </c>
      <c r="AO159" s="153">
        <v>1.2048497538562699</v>
      </c>
      <c r="AP159" s="153">
        <v>391.094834802695</v>
      </c>
      <c r="AQ159" s="153">
        <v>12.5601630902921</v>
      </c>
      <c r="AR159" s="153">
        <v>7.8269115048055504E-2</v>
      </c>
      <c r="AS159" s="153">
        <v>493.84890392600101</v>
      </c>
      <c r="AT159" s="153">
        <v>18.433200600128298</v>
      </c>
      <c r="AU159" s="153">
        <v>0.12083290722172201</v>
      </c>
      <c r="AV159" s="153">
        <v>462.67203414142199</v>
      </c>
      <c r="AW159" s="153">
        <v>17.009671482574099</v>
      </c>
      <c r="AX159" s="153">
        <v>5.8169939076576201E-2</v>
      </c>
      <c r="AY159" s="153">
        <v>456.56770183111001</v>
      </c>
      <c r="AZ159" s="153">
        <v>16.029917904163199</v>
      </c>
      <c r="BA159" s="153">
        <v>0.122781962766115</v>
      </c>
      <c r="BB159" s="153">
        <v>459.01773523140599</v>
      </c>
      <c r="BC159" s="153">
        <v>12.7899889464881</v>
      </c>
      <c r="BD159" s="153">
        <v>6.2940847731382907E-2</v>
      </c>
      <c r="BE159" s="153">
        <v>344.34667012892299</v>
      </c>
      <c r="BF159" s="153">
        <v>9.7596650786605306</v>
      </c>
      <c r="BG159" s="153">
        <v>0</v>
      </c>
      <c r="BH159" s="153">
        <v>433.39867107489101</v>
      </c>
      <c r="BI159" s="153">
        <v>14.058381293128701</v>
      </c>
      <c r="BJ159" s="153">
        <v>0</v>
      </c>
      <c r="BK159" s="153">
        <v>423.51233196733699</v>
      </c>
      <c r="BL159" s="153">
        <v>13.438665501097599</v>
      </c>
      <c r="BM159" s="153">
        <v>0</v>
      </c>
      <c r="BN159" s="153">
        <v>415.10305743548997</v>
      </c>
      <c r="BO159" s="153">
        <v>13.808811348320001</v>
      </c>
      <c r="BP159" s="153">
        <v>0</v>
      </c>
      <c r="BQ159" s="153">
        <v>431.41173139003502</v>
      </c>
      <c r="BR159" s="153">
        <v>15.6082237466543</v>
      </c>
      <c r="BS159" s="153">
        <v>3.1312499108812702E-2</v>
      </c>
      <c r="BT159" s="153">
        <v>407.10131899327598</v>
      </c>
      <c r="BU159" s="153">
        <v>13.5277364616728</v>
      </c>
      <c r="BV159" s="153">
        <v>0.194245435906412</v>
      </c>
      <c r="BW159" s="153">
        <v>437.657924630271</v>
      </c>
      <c r="BX159" s="153">
        <v>13.872106698203901</v>
      </c>
      <c r="BY159" s="153">
        <v>0.22171048933644699</v>
      </c>
      <c r="BZ159" s="153">
        <v>445.28841635992598</v>
      </c>
      <c r="CA159" s="153">
        <v>10.0416691687048</v>
      </c>
      <c r="CB159" s="153">
        <v>0</v>
      </c>
      <c r="CC159" s="153">
        <v>449.36479511568302</v>
      </c>
      <c r="CD159" s="153">
        <v>12.004862927992701</v>
      </c>
      <c r="CE159" s="153">
        <v>0</v>
      </c>
      <c r="CF159" s="153">
        <v>449.98483444099202</v>
      </c>
      <c r="CG159" s="153">
        <v>13.8068266180222</v>
      </c>
      <c r="CH159" s="153">
        <v>0</v>
      </c>
      <c r="CI159" s="153">
        <v>422.36391211881897</v>
      </c>
      <c r="CJ159" s="153">
        <v>13.3883078848074</v>
      </c>
      <c r="CK159" s="153">
        <v>0</v>
      </c>
      <c r="CL159" s="153">
        <v>459.89615480416501</v>
      </c>
      <c r="CM159" s="153">
        <v>16.357664591624701</v>
      </c>
      <c r="CN159" s="153">
        <v>0</v>
      </c>
      <c r="CO159" s="153">
        <v>448.67263046289099</v>
      </c>
      <c r="CP159" s="153">
        <v>16.905516877679698</v>
      </c>
      <c r="CQ159" s="153">
        <v>0</v>
      </c>
      <c r="CR159" s="153">
        <v>443.391209612463</v>
      </c>
      <c r="CS159" s="153">
        <v>15.486593819935401</v>
      </c>
      <c r="CT159" s="153">
        <v>0</v>
      </c>
      <c r="CU159" s="153">
        <v>472.26790085475301</v>
      </c>
      <c r="CV159" s="153">
        <v>14.9561623721827</v>
      </c>
      <c r="CW159" s="153">
        <v>0</v>
      </c>
      <c r="CX159" s="153">
        <v>443.59542355704599</v>
      </c>
      <c r="CY159" s="153">
        <v>13.1483664283324</v>
      </c>
      <c r="CZ159" s="153">
        <v>2.70559116178332E-2</v>
      </c>
      <c r="DA159" s="153">
        <v>376.32723762531401</v>
      </c>
      <c r="DB159" s="153">
        <v>11.6570813396779</v>
      </c>
      <c r="DC159" s="153">
        <v>0.132401233186453</v>
      </c>
    </row>
    <row r="160" spans="1:107">
      <c r="A160" s="152">
        <v>3</v>
      </c>
      <c r="B160" s="152" t="s">
        <v>561</v>
      </c>
      <c r="C160" s="152"/>
      <c r="D160" s="152"/>
      <c r="E160" s="152"/>
      <c r="F160" s="153">
        <v>433.46910225646701</v>
      </c>
      <c r="G160" s="153">
        <v>21.338430084502299</v>
      </c>
      <c r="H160" s="153">
        <v>0.29185475027117402</v>
      </c>
      <c r="I160" s="153"/>
      <c r="J160" s="153"/>
      <c r="K160" s="153"/>
      <c r="L160" s="153">
        <v>328849.48625474598</v>
      </c>
      <c r="M160" s="153">
        <v>28216.525591569702</v>
      </c>
      <c r="N160" s="153">
        <v>535.00682204928398</v>
      </c>
      <c r="O160" s="153">
        <v>461.34597359324198</v>
      </c>
      <c r="P160" s="153">
        <v>21.595732247670099</v>
      </c>
      <c r="Q160" s="153">
        <v>0.267162242031595</v>
      </c>
      <c r="R160" s="153"/>
      <c r="S160" s="153"/>
      <c r="T160" s="153"/>
      <c r="U160" s="153">
        <v>438.93240566620199</v>
      </c>
      <c r="V160" s="153">
        <v>31.9930410203973</v>
      </c>
      <c r="W160" s="153">
        <v>0.135520174977597</v>
      </c>
      <c r="X160" s="153">
        <v>424.10151924495898</v>
      </c>
      <c r="Y160" s="153">
        <v>34.907364110216101</v>
      </c>
      <c r="Z160" s="153">
        <v>8.3680997310857297</v>
      </c>
      <c r="AA160" s="153">
        <v>469.624709843061</v>
      </c>
      <c r="AB160" s="153">
        <v>46.545965898937403</v>
      </c>
      <c r="AC160" s="153">
        <v>36.867167427074598</v>
      </c>
      <c r="AD160" s="153">
        <v>391.83927036811502</v>
      </c>
      <c r="AE160" s="153">
        <v>28.895581959419101</v>
      </c>
      <c r="AF160" s="153">
        <v>0</v>
      </c>
      <c r="AG160" s="153">
        <v>429.07920590822499</v>
      </c>
      <c r="AH160" s="153">
        <v>25.172753459038699</v>
      </c>
      <c r="AI160" s="153">
        <v>0.29160562712615501</v>
      </c>
      <c r="AJ160" s="153">
        <v>377.79892024934099</v>
      </c>
      <c r="AK160" s="153">
        <v>16.415623993682502</v>
      </c>
      <c r="AL160" s="153">
        <v>0.47728280159630099</v>
      </c>
      <c r="AM160" s="153">
        <v>439.738569348807</v>
      </c>
      <c r="AN160" s="153">
        <v>24.706131074965601</v>
      </c>
      <c r="AO160" s="153">
        <v>1.29857010279506</v>
      </c>
      <c r="AP160" s="153">
        <v>410.62140438533299</v>
      </c>
      <c r="AQ160" s="153">
        <v>27.903959236341301</v>
      </c>
      <c r="AR160" s="153">
        <v>8.7920695574432606E-2</v>
      </c>
      <c r="AS160" s="153">
        <v>507.91080872229799</v>
      </c>
      <c r="AT160" s="153">
        <v>39.856893007948102</v>
      </c>
      <c r="AU160" s="153">
        <v>0.117848172812462</v>
      </c>
      <c r="AV160" s="153">
        <v>468.438117183234</v>
      </c>
      <c r="AW160" s="153">
        <v>36.913594760421603</v>
      </c>
      <c r="AX160" s="153">
        <v>0.11899179365074899</v>
      </c>
      <c r="AY160" s="153">
        <v>453.13780580790501</v>
      </c>
      <c r="AZ160" s="153">
        <v>34.170563447709497</v>
      </c>
      <c r="BA160" s="153">
        <v>0</v>
      </c>
      <c r="BB160" s="153">
        <v>446.60936024116199</v>
      </c>
      <c r="BC160" s="153">
        <v>25.780665240173398</v>
      </c>
      <c r="BD160" s="153">
        <v>0.124499252304382</v>
      </c>
      <c r="BE160" s="153">
        <v>344.519078451116</v>
      </c>
      <c r="BF160" s="153">
        <v>13.388217670637699</v>
      </c>
      <c r="BG160" s="153">
        <v>2.4073655300159001E-2</v>
      </c>
      <c r="BH160" s="153">
        <v>436.69655592770198</v>
      </c>
      <c r="BI160" s="153">
        <v>21.065269617480698</v>
      </c>
      <c r="BJ160" s="153">
        <v>0</v>
      </c>
      <c r="BK160" s="153">
        <v>438.895916674771</v>
      </c>
      <c r="BL160" s="153">
        <v>27.7929067291462</v>
      </c>
      <c r="BM160" s="153">
        <v>0</v>
      </c>
      <c r="BN160" s="153">
        <v>442.21140430737699</v>
      </c>
      <c r="BO160" s="153">
        <v>34.408686964246897</v>
      </c>
      <c r="BP160" s="153">
        <v>0</v>
      </c>
      <c r="BQ160" s="153">
        <v>449.46411914480598</v>
      </c>
      <c r="BR160" s="153">
        <v>38.816661726783501</v>
      </c>
      <c r="BS160" s="153">
        <v>3.2197064159050999E-2</v>
      </c>
      <c r="BT160" s="153">
        <v>426.66247569549301</v>
      </c>
      <c r="BU160" s="153">
        <v>31.469950610312502</v>
      </c>
      <c r="BV160" s="153">
        <v>0.204420784684261</v>
      </c>
      <c r="BW160" s="153">
        <v>439.24334453116802</v>
      </c>
      <c r="BX160" s="153">
        <v>24.915757307173799</v>
      </c>
      <c r="BY160" s="153">
        <v>0</v>
      </c>
      <c r="BZ160" s="153">
        <v>440.32953174889599</v>
      </c>
      <c r="CA160" s="153">
        <v>12.7393455096955</v>
      </c>
      <c r="CB160" s="153">
        <v>0</v>
      </c>
      <c r="CC160" s="153">
        <v>455.78230610498201</v>
      </c>
      <c r="CD160" s="153">
        <v>18.457939112757</v>
      </c>
      <c r="CE160" s="153">
        <v>0</v>
      </c>
      <c r="CF160" s="153">
        <v>452.79577449187701</v>
      </c>
      <c r="CG160" s="153">
        <v>25.605467107423902</v>
      </c>
      <c r="CH160" s="153">
        <v>0</v>
      </c>
      <c r="CI160" s="153">
        <v>436.99973251481799</v>
      </c>
      <c r="CJ160" s="153">
        <v>31.168490030265499</v>
      </c>
      <c r="CK160" s="153">
        <v>0</v>
      </c>
      <c r="CL160" s="153">
        <v>465.23508646573299</v>
      </c>
      <c r="CM160" s="153">
        <v>35.8601936343142</v>
      </c>
      <c r="CN160" s="153">
        <v>0</v>
      </c>
      <c r="CO160" s="153">
        <v>453.34680318107002</v>
      </c>
      <c r="CP160" s="153">
        <v>34.600081746495803</v>
      </c>
      <c r="CQ160" s="153">
        <v>0</v>
      </c>
      <c r="CR160" s="153">
        <v>427.702154555888</v>
      </c>
      <c r="CS160" s="153">
        <v>23.681303827772201</v>
      </c>
      <c r="CT160" s="153">
        <v>0</v>
      </c>
      <c r="CU160" s="153">
        <v>459.56535392010198</v>
      </c>
      <c r="CV160" s="153">
        <v>15.970786801850799</v>
      </c>
      <c r="CW160" s="153">
        <v>0</v>
      </c>
      <c r="CX160" s="153">
        <v>440.58582647481097</v>
      </c>
      <c r="CY160" s="153">
        <v>16.736508047693199</v>
      </c>
      <c r="CZ160" s="153">
        <v>0</v>
      </c>
      <c r="DA160" s="153">
        <v>378.55775107568599</v>
      </c>
      <c r="DB160" s="153">
        <v>22.972549371387601</v>
      </c>
      <c r="DC160" s="153">
        <v>0.105903472933999</v>
      </c>
    </row>
    <row r="161" spans="1:107">
      <c r="A161" s="152">
        <v>3</v>
      </c>
      <c r="B161" s="152" t="s">
        <v>561</v>
      </c>
      <c r="C161" s="152"/>
      <c r="D161" s="152"/>
      <c r="E161" s="152"/>
      <c r="F161" s="153">
        <v>448.11926485441302</v>
      </c>
      <c r="G161" s="153">
        <v>18.886595168120301</v>
      </c>
      <c r="H161" s="153">
        <v>0.35241895320938499</v>
      </c>
      <c r="I161" s="153"/>
      <c r="J161" s="153"/>
      <c r="K161" s="153"/>
      <c r="L161" s="153">
        <v>315101.71230430203</v>
      </c>
      <c r="M161" s="153">
        <v>12578.9221292118</v>
      </c>
      <c r="N161" s="153">
        <v>521.83091560912305</v>
      </c>
      <c r="O161" s="153">
        <v>474.260349668819</v>
      </c>
      <c r="P161" s="153">
        <v>12.8555948039777</v>
      </c>
      <c r="Q161" s="153">
        <v>0.26431864337289002</v>
      </c>
      <c r="R161" s="153"/>
      <c r="S161" s="153"/>
      <c r="T161" s="153"/>
      <c r="U161" s="153">
        <v>441.30297751792102</v>
      </c>
      <c r="V161" s="153">
        <v>15.989612337162701</v>
      </c>
      <c r="W161" s="153">
        <v>0.14581399062282799</v>
      </c>
      <c r="X161" s="153">
        <v>438.353692488501</v>
      </c>
      <c r="Y161" s="153">
        <v>23.525279861403899</v>
      </c>
      <c r="Z161" s="153">
        <v>12.7110521280004</v>
      </c>
      <c r="AA161" s="153">
        <v>554.36991092255801</v>
      </c>
      <c r="AB161" s="153">
        <v>45.9940836699881</v>
      </c>
      <c r="AC161" s="153">
        <v>32.242507349268998</v>
      </c>
      <c r="AD161" s="153">
        <v>403.07884916933898</v>
      </c>
      <c r="AE161" s="153">
        <v>18.2611325945375</v>
      </c>
      <c r="AF161" s="153">
        <v>0.13475110628925899</v>
      </c>
      <c r="AG161" s="153">
        <v>422.43572375705497</v>
      </c>
      <c r="AH161" s="153">
        <v>16.614704585975801</v>
      </c>
      <c r="AI161" s="153">
        <v>0.52350165641177704</v>
      </c>
      <c r="AJ161" s="153">
        <v>377.95581322443098</v>
      </c>
      <c r="AK161" s="153">
        <v>11.9174043510126</v>
      </c>
      <c r="AL161" s="153">
        <v>0.42738831183182502</v>
      </c>
      <c r="AM161" s="153">
        <v>447.745554256221</v>
      </c>
      <c r="AN161" s="153">
        <v>17.4599538571713</v>
      </c>
      <c r="AO161" s="153">
        <v>1.0931090880044201</v>
      </c>
      <c r="AP161" s="153">
        <v>397.80544505350503</v>
      </c>
      <c r="AQ161" s="153">
        <v>14.0759288012065</v>
      </c>
      <c r="AR161" s="153">
        <v>0</v>
      </c>
      <c r="AS161" s="153">
        <v>502.29204224213203</v>
      </c>
      <c r="AT161" s="153">
        <v>17.1658852194624</v>
      </c>
      <c r="AU161" s="153">
        <v>0.116810729400561</v>
      </c>
      <c r="AV161" s="153">
        <v>475.455854523673</v>
      </c>
      <c r="AW161" s="153">
        <v>16.139009321128398</v>
      </c>
      <c r="AX161" s="153">
        <v>0.13021851945735199</v>
      </c>
      <c r="AY161" s="153">
        <v>456.20371817665301</v>
      </c>
      <c r="AZ161" s="153">
        <v>16.638888512509599</v>
      </c>
      <c r="BA161" s="153">
        <v>0</v>
      </c>
      <c r="BB161" s="153">
        <v>464.61028826168399</v>
      </c>
      <c r="BC161" s="153">
        <v>19.093055841441998</v>
      </c>
      <c r="BD161" s="153">
        <v>8.2446383631007494E-2</v>
      </c>
      <c r="BE161" s="153">
        <v>354.72182469902901</v>
      </c>
      <c r="BF161" s="153">
        <v>14.3497995326855</v>
      </c>
      <c r="BG161" s="153">
        <v>0</v>
      </c>
      <c r="BH161" s="153">
        <v>448.75542799861802</v>
      </c>
      <c r="BI161" s="153">
        <v>19.3210634102665</v>
      </c>
      <c r="BJ161" s="153">
        <v>0</v>
      </c>
      <c r="BK161" s="153">
        <v>447.641133137277</v>
      </c>
      <c r="BL161" s="153">
        <v>16.603864210044399</v>
      </c>
      <c r="BM161" s="153">
        <v>0</v>
      </c>
      <c r="BN161" s="153">
        <v>432.82885004277301</v>
      </c>
      <c r="BO161" s="153">
        <v>17.911758230742699</v>
      </c>
      <c r="BP161" s="153">
        <v>3.8637715443129203E-2</v>
      </c>
      <c r="BQ161" s="153">
        <v>443.29793293071299</v>
      </c>
      <c r="BR161" s="153">
        <v>14.3667186875205</v>
      </c>
      <c r="BS161" s="153">
        <v>0</v>
      </c>
      <c r="BT161" s="153">
        <v>423.006874691387</v>
      </c>
      <c r="BU161" s="153">
        <v>15.9338999634807</v>
      </c>
      <c r="BV161" s="153">
        <v>0</v>
      </c>
      <c r="BW161" s="153">
        <v>463.56392061807202</v>
      </c>
      <c r="BX161" s="153">
        <v>19.4010605679597</v>
      </c>
      <c r="BY161" s="153">
        <v>0</v>
      </c>
      <c r="BZ161" s="153">
        <v>456.37818946089999</v>
      </c>
      <c r="CA161" s="153">
        <v>13.506150786318599</v>
      </c>
      <c r="CB161" s="153">
        <v>0</v>
      </c>
      <c r="CC161" s="153">
        <v>462.08977588290799</v>
      </c>
      <c r="CD161" s="153">
        <v>15.3708678789034</v>
      </c>
      <c r="CE161" s="153">
        <v>0</v>
      </c>
      <c r="CF161" s="153">
        <v>469.56219433974201</v>
      </c>
      <c r="CG161" s="153">
        <v>14.4275846506926</v>
      </c>
      <c r="CH161" s="153">
        <v>0</v>
      </c>
      <c r="CI161" s="153">
        <v>440.93461300591298</v>
      </c>
      <c r="CJ161" s="153">
        <v>14.158298588697299</v>
      </c>
      <c r="CK161" s="153">
        <v>0</v>
      </c>
      <c r="CL161" s="153">
        <v>469.00088174288697</v>
      </c>
      <c r="CM161" s="153">
        <v>14.832837601500801</v>
      </c>
      <c r="CN161" s="153">
        <v>0</v>
      </c>
      <c r="CO161" s="153">
        <v>472.54706687290297</v>
      </c>
      <c r="CP161" s="153">
        <v>16.427562441490402</v>
      </c>
      <c r="CQ161" s="153">
        <v>0</v>
      </c>
      <c r="CR161" s="153">
        <v>455.25476612561499</v>
      </c>
      <c r="CS161" s="153">
        <v>15.946021419199001</v>
      </c>
      <c r="CT161" s="153">
        <v>0</v>
      </c>
      <c r="CU161" s="153">
        <v>482.33599702363898</v>
      </c>
      <c r="CV161" s="153">
        <v>13.7391679420257</v>
      </c>
      <c r="CW161" s="153">
        <v>0</v>
      </c>
      <c r="CX161" s="153">
        <v>461.058667295909</v>
      </c>
      <c r="CY161" s="153">
        <v>14.4334782913584</v>
      </c>
      <c r="CZ161" s="153">
        <v>0</v>
      </c>
      <c r="DA161" s="153">
        <v>383.736179449031</v>
      </c>
      <c r="DB161" s="153">
        <v>13.765946914515601</v>
      </c>
      <c r="DC161" s="153">
        <v>7.36579370068869E-2</v>
      </c>
    </row>
    <row r="162" spans="1:107">
      <c r="A162" s="152">
        <v>3</v>
      </c>
      <c r="B162" s="152" t="s">
        <v>561</v>
      </c>
      <c r="C162" s="152"/>
      <c r="D162" s="152"/>
      <c r="E162" s="152"/>
      <c r="F162" s="153">
        <v>446.07494698542598</v>
      </c>
      <c r="G162" s="153">
        <v>21.387573826695998</v>
      </c>
      <c r="H162" s="153">
        <v>0.353080028796246</v>
      </c>
      <c r="I162" s="153"/>
      <c r="J162" s="153"/>
      <c r="K162" s="153"/>
      <c r="L162" s="153">
        <v>305503.41879857099</v>
      </c>
      <c r="M162" s="153">
        <v>15171.967695028899</v>
      </c>
      <c r="N162" s="153">
        <v>463.49961969114901</v>
      </c>
      <c r="O162" s="153">
        <v>472.24403649981599</v>
      </c>
      <c r="P162" s="153">
        <v>15.819433226058701</v>
      </c>
      <c r="Q162" s="153">
        <v>0.25974419393367298</v>
      </c>
      <c r="R162" s="153"/>
      <c r="S162" s="153"/>
      <c r="T162" s="153"/>
      <c r="U162" s="153">
        <v>444.84682870632298</v>
      </c>
      <c r="V162" s="153">
        <v>25.115740008651901</v>
      </c>
      <c r="W162" s="153">
        <v>0.121815391472491</v>
      </c>
      <c r="X162" s="153">
        <v>417.80654028275399</v>
      </c>
      <c r="Y162" s="153">
        <v>21.4972917585788</v>
      </c>
      <c r="Z162" s="153">
        <v>9.3732645177999494</v>
      </c>
      <c r="AA162" s="153">
        <v>540.57392972927596</v>
      </c>
      <c r="AB162" s="153">
        <v>42.393575521494803</v>
      </c>
      <c r="AC162" s="153">
        <v>26.177747880633301</v>
      </c>
      <c r="AD162" s="153">
        <v>394.24573661102801</v>
      </c>
      <c r="AE162" s="153">
        <v>20.572210862917998</v>
      </c>
      <c r="AF162" s="153">
        <v>0.169533981418134</v>
      </c>
      <c r="AG162" s="153">
        <v>415.91571118059602</v>
      </c>
      <c r="AH162" s="153">
        <v>21.713195213705401</v>
      </c>
      <c r="AI162" s="153">
        <v>0.70800716979406597</v>
      </c>
      <c r="AJ162" s="153">
        <v>363.52542684663899</v>
      </c>
      <c r="AK162" s="153">
        <v>14.4977436212525</v>
      </c>
      <c r="AL162" s="153">
        <v>0.31729829086397499</v>
      </c>
      <c r="AM162" s="153">
        <v>413.52860571001798</v>
      </c>
      <c r="AN162" s="153">
        <v>18.404177971815599</v>
      </c>
      <c r="AO162" s="153">
        <v>1.58784046489272</v>
      </c>
      <c r="AP162" s="153">
        <v>392.36007989486802</v>
      </c>
      <c r="AQ162" s="153">
        <v>17.235955381156401</v>
      </c>
      <c r="AR162" s="153">
        <v>0</v>
      </c>
      <c r="AS162" s="153">
        <v>488.06163357185102</v>
      </c>
      <c r="AT162" s="153">
        <v>19.912887678467602</v>
      </c>
      <c r="AU162" s="153">
        <v>0.16627665219063101</v>
      </c>
      <c r="AV162" s="153">
        <v>466.00526637591901</v>
      </c>
      <c r="AW162" s="153">
        <v>18.4563132799261</v>
      </c>
      <c r="AX162" s="153">
        <v>7.3399951337125402E-2</v>
      </c>
      <c r="AY162" s="153">
        <v>446.42560035150501</v>
      </c>
      <c r="AZ162" s="153">
        <v>17.845485766998699</v>
      </c>
      <c r="BA162" s="153">
        <v>0.152273507028855</v>
      </c>
      <c r="BB162" s="153">
        <v>454.14068144160399</v>
      </c>
      <c r="BC162" s="153">
        <v>17.943660678857501</v>
      </c>
      <c r="BD162" s="153">
        <v>0</v>
      </c>
      <c r="BE162" s="153">
        <v>348.75829104216803</v>
      </c>
      <c r="BF162" s="153">
        <v>13.806322384611899</v>
      </c>
      <c r="BG162" s="153">
        <v>2.5195660553440899E-2</v>
      </c>
      <c r="BH162" s="153">
        <v>436.21949803144901</v>
      </c>
      <c r="BI162" s="153">
        <v>19.353634232590501</v>
      </c>
      <c r="BJ162" s="153">
        <v>0</v>
      </c>
      <c r="BK162" s="153">
        <v>437.756673523107</v>
      </c>
      <c r="BL162" s="153">
        <v>16.298625745569598</v>
      </c>
      <c r="BM162" s="153">
        <v>0</v>
      </c>
      <c r="BN162" s="153">
        <v>435.24356745479503</v>
      </c>
      <c r="BO162" s="153">
        <v>18.8155343054094</v>
      </c>
      <c r="BP162" s="153">
        <v>0</v>
      </c>
      <c r="BQ162" s="153">
        <v>429.35491607181802</v>
      </c>
      <c r="BR162" s="153">
        <v>17.533657417166999</v>
      </c>
      <c r="BS162" s="153">
        <v>0</v>
      </c>
      <c r="BT162" s="153">
        <v>419.02338479157697</v>
      </c>
      <c r="BU162" s="153">
        <v>17.705674459260901</v>
      </c>
      <c r="BV162" s="153">
        <v>0</v>
      </c>
      <c r="BW162" s="153">
        <v>431.07947357050398</v>
      </c>
      <c r="BX162" s="153">
        <v>18.5525120828183</v>
      </c>
      <c r="BY162" s="153">
        <v>0</v>
      </c>
      <c r="BZ162" s="153">
        <v>442.147393880295</v>
      </c>
      <c r="CA162" s="153">
        <v>13.5349375459868</v>
      </c>
      <c r="CB162" s="153">
        <v>0</v>
      </c>
      <c r="CC162" s="153">
        <v>445.286229766708</v>
      </c>
      <c r="CD162" s="153">
        <v>15.866359841949301</v>
      </c>
      <c r="CE162" s="153">
        <v>0</v>
      </c>
      <c r="CF162" s="153">
        <v>453.91453824278301</v>
      </c>
      <c r="CG162" s="153">
        <v>17.543856589569302</v>
      </c>
      <c r="CH162" s="153">
        <v>0</v>
      </c>
      <c r="CI162" s="153">
        <v>430.11396431468398</v>
      </c>
      <c r="CJ162" s="153">
        <v>18.926731412980999</v>
      </c>
      <c r="CK162" s="153">
        <v>0.132015994016704</v>
      </c>
      <c r="CL162" s="153">
        <v>451.98046816012197</v>
      </c>
      <c r="CM162" s="153">
        <v>18.1125735907954</v>
      </c>
      <c r="CN162" s="153">
        <v>0</v>
      </c>
      <c r="CO162" s="153">
        <v>452.973094152545</v>
      </c>
      <c r="CP162" s="153">
        <v>18.321779191028099</v>
      </c>
      <c r="CQ162" s="153">
        <v>0</v>
      </c>
      <c r="CR162" s="153">
        <v>449.07268896423102</v>
      </c>
      <c r="CS162" s="153">
        <v>17.919085867699899</v>
      </c>
      <c r="CT162" s="153">
        <v>0</v>
      </c>
      <c r="CU162" s="153">
        <v>462.61107716264399</v>
      </c>
      <c r="CV162" s="153">
        <v>15.621680575040401</v>
      </c>
      <c r="CW162" s="153">
        <v>0.13699267515293601</v>
      </c>
      <c r="CX162" s="153">
        <v>452.59154469867502</v>
      </c>
      <c r="CY162" s="153">
        <v>14.041973720602</v>
      </c>
      <c r="CZ162" s="153">
        <v>0</v>
      </c>
      <c r="DA162" s="153">
        <v>369.63223375407699</v>
      </c>
      <c r="DB162" s="153">
        <v>19.783319220571698</v>
      </c>
      <c r="DC162" s="153">
        <v>8.6588492233488398E-2</v>
      </c>
    </row>
    <row r="163" spans="1:107">
      <c r="A163" s="152">
        <v>3</v>
      </c>
      <c r="B163" s="152" t="s">
        <v>561</v>
      </c>
      <c r="C163" s="152"/>
      <c r="D163" s="152"/>
      <c r="E163" s="152"/>
      <c r="F163" s="153">
        <v>454.13645584368402</v>
      </c>
      <c r="G163" s="153">
        <v>19.092760722955902</v>
      </c>
      <c r="H163" s="153">
        <v>0.36880688461487898</v>
      </c>
      <c r="I163" s="153"/>
      <c r="J163" s="153"/>
      <c r="K163" s="153"/>
      <c r="L163" s="153">
        <v>308018.615957184</v>
      </c>
      <c r="M163" s="153">
        <v>10222.3780254555</v>
      </c>
      <c r="N163" s="153">
        <v>569.26093002474101</v>
      </c>
      <c r="O163" s="153">
        <v>468.80907110886102</v>
      </c>
      <c r="P163" s="153">
        <v>15.290837624512699</v>
      </c>
      <c r="Q163" s="153">
        <v>0.232616451076363</v>
      </c>
      <c r="R163" s="153"/>
      <c r="S163" s="153"/>
      <c r="T163" s="153"/>
      <c r="U163" s="153">
        <v>442.90000076972899</v>
      </c>
      <c r="V163" s="153">
        <v>17.606386147575101</v>
      </c>
      <c r="W163" s="153">
        <v>0.16524555034368199</v>
      </c>
      <c r="X163" s="153">
        <v>449.110076689057</v>
      </c>
      <c r="Y163" s="153">
        <v>20.910632157275199</v>
      </c>
      <c r="Z163" s="153">
        <v>9.9710781099357604</v>
      </c>
      <c r="AA163" s="153">
        <v>511.45751637183997</v>
      </c>
      <c r="AB163" s="153">
        <v>37.378508678817198</v>
      </c>
      <c r="AC163" s="153">
        <v>35.194733499528198</v>
      </c>
      <c r="AD163" s="153">
        <v>391.22984107428198</v>
      </c>
      <c r="AE163" s="153">
        <v>13.515929802021301</v>
      </c>
      <c r="AF163" s="153">
        <v>0.13634425823243301</v>
      </c>
      <c r="AG163" s="153">
        <v>433.10208521832499</v>
      </c>
      <c r="AH163" s="153">
        <v>17.691113750182001</v>
      </c>
      <c r="AI163" s="153">
        <v>0.39568054906344902</v>
      </c>
      <c r="AJ163" s="153">
        <v>369.76550998402502</v>
      </c>
      <c r="AK163" s="153">
        <v>17.2686779566388</v>
      </c>
      <c r="AL163" s="153">
        <v>0.47690097440012602</v>
      </c>
      <c r="AM163" s="153">
        <v>435.37289687811199</v>
      </c>
      <c r="AN163" s="153">
        <v>19.324933997016402</v>
      </c>
      <c r="AO163" s="153">
        <v>1.80929355455628</v>
      </c>
      <c r="AP163" s="153">
        <v>411.808399849593</v>
      </c>
      <c r="AQ163" s="153">
        <v>17.291885900585601</v>
      </c>
      <c r="AR163" s="153">
        <v>0</v>
      </c>
      <c r="AS163" s="153">
        <v>509.36794612374302</v>
      </c>
      <c r="AT163" s="153">
        <v>15.6276961029216</v>
      </c>
      <c r="AU163" s="153">
        <v>0</v>
      </c>
      <c r="AV163" s="153">
        <v>484.34580031032999</v>
      </c>
      <c r="AW163" s="153">
        <v>16.497065357288001</v>
      </c>
      <c r="AX163" s="153">
        <v>0.15975926010364799</v>
      </c>
      <c r="AY163" s="153">
        <v>460.335322069104</v>
      </c>
      <c r="AZ163" s="153">
        <v>14.6991488442244</v>
      </c>
      <c r="BA163" s="153">
        <v>0.32919126169826801</v>
      </c>
      <c r="BB163" s="153">
        <v>460.12117321338201</v>
      </c>
      <c r="BC163" s="153">
        <v>13.2275191705287</v>
      </c>
      <c r="BD163" s="153">
        <v>8.5647524016928697E-2</v>
      </c>
      <c r="BE163" s="153">
        <v>350.79076303257898</v>
      </c>
      <c r="BF163" s="153">
        <v>11.118360211067801</v>
      </c>
      <c r="BG163" s="153">
        <v>0</v>
      </c>
      <c r="BH163" s="153">
        <v>452.081713594451</v>
      </c>
      <c r="BI163" s="153">
        <v>17.692251767938298</v>
      </c>
      <c r="BJ163" s="153">
        <v>0</v>
      </c>
      <c r="BK163" s="153">
        <v>450.372410085865</v>
      </c>
      <c r="BL163" s="153">
        <v>12.1850444862571</v>
      </c>
      <c r="BM163" s="153">
        <v>0</v>
      </c>
      <c r="BN163" s="153">
        <v>438.573970019402</v>
      </c>
      <c r="BO163" s="153">
        <v>15.5244971957696</v>
      </c>
      <c r="BP163" s="153">
        <v>4.0076782978664398E-2</v>
      </c>
      <c r="BQ163" s="153">
        <v>432.17084790645202</v>
      </c>
      <c r="BR163" s="153">
        <v>14.5619930945153</v>
      </c>
      <c r="BS163" s="153">
        <v>0</v>
      </c>
      <c r="BT163" s="153">
        <v>433.80447586077503</v>
      </c>
      <c r="BU163" s="153">
        <v>13.005828294853099</v>
      </c>
      <c r="BV163" s="153">
        <v>0</v>
      </c>
      <c r="BW163" s="153">
        <v>444.57496241546897</v>
      </c>
      <c r="BX163" s="153">
        <v>14.777714502161601</v>
      </c>
      <c r="BY163" s="153">
        <v>0</v>
      </c>
      <c r="BZ163" s="153">
        <v>448.85299557989902</v>
      </c>
      <c r="CA163" s="153">
        <v>11.5571146291093</v>
      </c>
      <c r="CB163" s="153">
        <v>0</v>
      </c>
      <c r="CC163" s="153">
        <v>458.55579119171801</v>
      </c>
      <c r="CD163" s="153">
        <v>14.9652535072061</v>
      </c>
      <c r="CE163" s="153">
        <v>0</v>
      </c>
      <c r="CF163" s="153">
        <v>454.89271118058298</v>
      </c>
      <c r="CG163" s="153">
        <v>14.4861860456086</v>
      </c>
      <c r="CH163" s="153">
        <v>0</v>
      </c>
      <c r="CI163" s="153">
        <v>439.11437417595101</v>
      </c>
      <c r="CJ163" s="153">
        <v>15.0433273094323</v>
      </c>
      <c r="CK163" s="153">
        <v>0</v>
      </c>
      <c r="CL163" s="153">
        <v>464.83375529286599</v>
      </c>
      <c r="CM163" s="153">
        <v>14.858363703542</v>
      </c>
      <c r="CN163" s="153">
        <v>0</v>
      </c>
      <c r="CO163" s="153">
        <v>466.36990855406702</v>
      </c>
      <c r="CP163" s="153">
        <v>16.137424211965701</v>
      </c>
      <c r="CQ163" s="153">
        <v>0</v>
      </c>
      <c r="CR163" s="153">
        <v>456.61700397889501</v>
      </c>
      <c r="CS163" s="153">
        <v>14.005148689932501</v>
      </c>
      <c r="CT163" s="153">
        <v>0</v>
      </c>
      <c r="CU163" s="153">
        <v>464.81530024659702</v>
      </c>
      <c r="CV163" s="153">
        <v>13.8205216440294</v>
      </c>
      <c r="CW163" s="153">
        <v>0</v>
      </c>
      <c r="CX163" s="153">
        <v>453.451213302871</v>
      </c>
      <c r="CY163" s="153">
        <v>14.4018573207416</v>
      </c>
      <c r="CZ163" s="153">
        <v>0</v>
      </c>
      <c r="DA163" s="153">
        <v>384.54883555987601</v>
      </c>
      <c r="DB163" s="153">
        <v>12.9720434366555</v>
      </c>
      <c r="DC163" s="153">
        <v>0.11546081113407999</v>
      </c>
    </row>
    <row r="164" spans="1:107">
      <c r="A164" s="152">
        <v>3</v>
      </c>
      <c r="B164" s="152" t="s">
        <v>561</v>
      </c>
      <c r="C164" s="152"/>
      <c r="D164" s="152"/>
      <c r="E164" s="152"/>
      <c r="F164" s="153">
        <v>456.04818722506599</v>
      </c>
      <c r="G164" s="153">
        <v>15.8259418780719</v>
      </c>
      <c r="H164" s="153">
        <v>0.32543634272319499</v>
      </c>
      <c r="I164" s="153"/>
      <c r="J164" s="153"/>
      <c r="K164" s="153"/>
      <c r="L164" s="153">
        <v>319168.43344157399</v>
      </c>
      <c r="M164" s="153">
        <v>9936.1804202113108</v>
      </c>
      <c r="N164" s="153">
        <v>506.81789122202503</v>
      </c>
      <c r="O164" s="153">
        <v>474.11663639993799</v>
      </c>
      <c r="P164" s="153">
        <v>14.194898741078999</v>
      </c>
      <c r="Q164" s="153">
        <v>0.21534749639620401</v>
      </c>
      <c r="R164" s="153"/>
      <c r="S164" s="153"/>
      <c r="T164" s="153"/>
      <c r="U164" s="153">
        <v>451.22799827927298</v>
      </c>
      <c r="V164" s="153">
        <v>13.9648478491553</v>
      </c>
      <c r="W164" s="153">
        <v>0.15350761818731601</v>
      </c>
      <c r="X164" s="153">
        <v>466.88333321473601</v>
      </c>
      <c r="Y164" s="153">
        <v>19.4409214352779</v>
      </c>
      <c r="Z164" s="153">
        <v>10.9811150669208</v>
      </c>
      <c r="AA164" s="153">
        <v>525.65206289615401</v>
      </c>
      <c r="AB164" s="153">
        <v>39.291199926854397</v>
      </c>
      <c r="AC164" s="153">
        <v>39.418113243424997</v>
      </c>
      <c r="AD164" s="153">
        <v>397.69345881028499</v>
      </c>
      <c r="AE164" s="153">
        <v>13.204466909103999</v>
      </c>
      <c r="AF164" s="153">
        <v>0</v>
      </c>
      <c r="AG164" s="153">
        <v>430.18818851279701</v>
      </c>
      <c r="AH164" s="153">
        <v>13.7826797903613</v>
      </c>
      <c r="AI164" s="153">
        <v>0.43184161194318099</v>
      </c>
      <c r="AJ164" s="153">
        <v>386.55025458476899</v>
      </c>
      <c r="AK164" s="153">
        <v>12.5413268429689</v>
      </c>
      <c r="AL164" s="153">
        <v>0</v>
      </c>
      <c r="AM164" s="153">
        <v>445.61266879153499</v>
      </c>
      <c r="AN164" s="153">
        <v>13.6102786770952</v>
      </c>
      <c r="AO164" s="153">
        <v>1.19362328796442</v>
      </c>
      <c r="AP164" s="153">
        <v>407.41541591362397</v>
      </c>
      <c r="AQ164" s="153">
        <v>14.3142436920217</v>
      </c>
      <c r="AR164" s="153">
        <v>6.9924084719327206E-2</v>
      </c>
      <c r="AS164" s="153">
        <v>505.190201903164</v>
      </c>
      <c r="AT164" s="153">
        <v>14.769053423508799</v>
      </c>
      <c r="AU164" s="153">
        <v>0.183275413199709</v>
      </c>
      <c r="AV164" s="153">
        <v>491.374906383287</v>
      </c>
      <c r="AW164" s="153">
        <v>14.574511273933</v>
      </c>
      <c r="AX164" s="153">
        <v>0.14095532482506701</v>
      </c>
      <c r="AY164" s="153">
        <v>461.770080783499</v>
      </c>
      <c r="AZ164" s="153">
        <v>14.170448336396101</v>
      </c>
      <c r="BA164" s="153">
        <v>0.35617587928419697</v>
      </c>
      <c r="BB164" s="153">
        <v>474.30123989807601</v>
      </c>
      <c r="BC164" s="153">
        <v>12.9235822707439</v>
      </c>
      <c r="BD164" s="153">
        <v>0</v>
      </c>
      <c r="BE164" s="153">
        <v>361.71405798078501</v>
      </c>
      <c r="BF164" s="153">
        <v>9.5825947300153906</v>
      </c>
      <c r="BG164" s="153">
        <v>0</v>
      </c>
      <c r="BH164" s="153">
        <v>454.273460201185</v>
      </c>
      <c r="BI164" s="153">
        <v>13.4937352135662</v>
      </c>
      <c r="BJ164" s="153">
        <v>0</v>
      </c>
      <c r="BK164" s="153">
        <v>456.66434748839299</v>
      </c>
      <c r="BL164" s="153">
        <v>12.3365771940587</v>
      </c>
      <c r="BM164" s="153">
        <v>0</v>
      </c>
      <c r="BN164" s="153">
        <v>445.90869724003301</v>
      </c>
      <c r="BO164" s="153">
        <v>13.1289170583304</v>
      </c>
      <c r="BP164" s="153">
        <v>0</v>
      </c>
      <c r="BQ164" s="153">
        <v>444.73901035013103</v>
      </c>
      <c r="BR164" s="153">
        <v>11.803655820046499</v>
      </c>
      <c r="BS164" s="153">
        <v>0</v>
      </c>
      <c r="BT164" s="153">
        <v>433.30288644797503</v>
      </c>
      <c r="BU164" s="153">
        <v>14.3758681149266</v>
      </c>
      <c r="BV164" s="153">
        <v>0</v>
      </c>
      <c r="BW164" s="153">
        <v>451.04426236296501</v>
      </c>
      <c r="BX164" s="153">
        <v>15.2590095087759</v>
      </c>
      <c r="BY164" s="153">
        <v>0.28296191726501901</v>
      </c>
      <c r="BZ164" s="153">
        <v>447.45055885804697</v>
      </c>
      <c r="CA164" s="153">
        <v>10.8956766155008</v>
      </c>
      <c r="CB164" s="153">
        <v>0</v>
      </c>
      <c r="CC164" s="153">
        <v>461.84740549067499</v>
      </c>
      <c r="CD164" s="153">
        <v>15.151029177321901</v>
      </c>
      <c r="CE164" s="153">
        <v>0</v>
      </c>
      <c r="CF164" s="153">
        <v>455.52691714188302</v>
      </c>
      <c r="CG164" s="153">
        <v>11.9575629058613</v>
      </c>
      <c r="CH164" s="153">
        <v>0</v>
      </c>
      <c r="CI164" s="153">
        <v>437.74786235069502</v>
      </c>
      <c r="CJ164" s="153">
        <v>12.0240253890082</v>
      </c>
      <c r="CK164" s="153">
        <v>0</v>
      </c>
      <c r="CL164" s="153">
        <v>462.84870959518798</v>
      </c>
      <c r="CM164" s="153">
        <v>12.720598353390001</v>
      </c>
      <c r="CN164" s="153">
        <v>0</v>
      </c>
      <c r="CO164" s="153">
        <v>476.02771050289402</v>
      </c>
      <c r="CP164" s="153">
        <v>13.8306657122505</v>
      </c>
      <c r="CQ164" s="153">
        <v>0</v>
      </c>
      <c r="CR164" s="153">
        <v>441.25106260316102</v>
      </c>
      <c r="CS164" s="153">
        <v>10.616933491488799</v>
      </c>
      <c r="CT164" s="153">
        <v>0</v>
      </c>
      <c r="CU164" s="153">
        <v>469.260542321998</v>
      </c>
      <c r="CV164" s="153">
        <v>12.105511935031901</v>
      </c>
      <c r="CW164" s="153">
        <v>0</v>
      </c>
      <c r="CX164" s="153">
        <v>451.193255847496</v>
      </c>
      <c r="CY164" s="153">
        <v>11.694036568367199</v>
      </c>
      <c r="CZ164" s="153">
        <v>0</v>
      </c>
      <c r="DA164" s="153">
        <v>401.48340994003598</v>
      </c>
      <c r="DB164" s="153">
        <v>10.646335122076501</v>
      </c>
      <c r="DC164" s="153">
        <v>9.8046779908667198E-2</v>
      </c>
    </row>
    <row r="165" spans="1:107">
      <c r="A165" s="152">
        <v>3</v>
      </c>
      <c r="B165" s="152" t="s">
        <v>561</v>
      </c>
      <c r="C165" s="152"/>
      <c r="D165" s="152"/>
      <c r="E165" s="152"/>
      <c r="F165" s="153">
        <v>453.367588243716</v>
      </c>
      <c r="G165" s="153">
        <v>17.6832948095599</v>
      </c>
      <c r="H165" s="153">
        <v>0.28368905383445098</v>
      </c>
      <c r="I165" s="153"/>
      <c r="J165" s="153"/>
      <c r="K165" s="153"/>
      <c r="L165" s="153">
        <v>324066.38456760102</v>
      </c>
      <c r="M165" s="153">
        <v>16423.925950390501</v>
      </c>
      <c r="N165" s="153">
        <v>495.28583990293902</v>
      </c>
      <c r="O165" s="153">
        <v>477.96172995376702</v>
      </c>
      <c r="P165" s="153">
        <v>12.788332397722099</v>
      </c>
      <c r="Q165" s="153">
        <v>0.39412783636023802</v>
      </c>
      <c r="R165" s="153"/>
      <c r="S165" s="153"/>
      <c r="T165" s="153"/>
      <c r="U165" s="153">
        <v>446.513526669177</v>
      </c>
      <c r="V165" s="153">
        <v>22.442682917975201</v>
      </c>
      <c r="W165" s="153">
        <v>0.22259890547445901</v>
      </c>
      <c r="X165" s="153">
        <v>480.06630433320902</v>
      </c>
      <c r="Y165" s="153">
        <v>27.678933607986401</v>
      </c>
      <c r="Z165" s="153">
        <v>10.6119909950961</v>
      </c>
      <c r="AA165" s="153">
        <v>459.77495740751499</v>
      </c>
      <c r="AB165" s="153">
        <v>35.767711414416397</v>
      </c>
      <c r="AC165" s="153">
        <v>35.227520946640297</v>
      </c>
      <c r="AD165" s="153">
        <v>409.15707775281902</v>
      </c>
      <c r="AE165" s="153">
        <v>16.141026533385499</v>
      </c>
      <c r="AF165" s="153">
        <v>0.19866474425379901</v>
      </c>
      <c r="AG165" s="153">
        <v>428.68494639723599</v>
      </c>
      <c r="AH165" s="153">
        <v>20.247074262982199</v>
      </c>
      <c r="AI165" s="153">
        <v>0.63215816788492396</v>
      </c>
      <c r="AJ165" s="153">
        <v>371.12714988630898</v>
      </c>
      <c r="AK165" s="153">
        <v>14.4202299681985</v>
      </c>
      <c r="AL165" s="153">
        <v>0.56777552797668496</v>
      </c>
      <c r="AM165" s="153">
        <v>435.47879111409998</v>
      </c>
      <c r="AN165" s="153">
        <v>21.445273748519799</v>
      </c>
      <c r="AO165" s="153">
        <v>2.3193254377979602</v>
      </c>
      <c r="AP165" s="153">
        <v>402.38554251109599</v>
      </c>
      <c r="AQ165" s="153">
        <v>16.317829006797599</v>
      </c>
      <c r="AR165" s="153">
        <v>7.3934451023507194E-2</v>
      </c>
      <c r="AS165" s="153">
        <v>510.90101379470201</v>
      </c>
      <c r="AT165" s="153">
        <v>24.820479981574799</v>
      </c>
      <c r="AU165" s="153">
        <v>0.121223827934046</v>
      </c>
      <c r="AV165" s="153">
        <v>489.06990141768398</v>
      </c>
      <c r="AW165" s="153">
        <v>22.727514639384101</v>
      </c>
      <c r="AX165" s="153">
        <v>8.9557376738331695E-2</v>
      </c>
      <c r="AY165" s="153">
        <v>448.72420251451598</v>
      </c>
      <c r="AZ165" s="153">
        <v>18.2745549502655</v>
      </c>
      <c r="BA165" s="153">
        <v>0</v>
      </c>
      <c r="BB165" s="153">
        <v>477.059399005334</v>
      </c>
      <c r="BC165" s="153">
        <v>17.37809533275</v>
      </c>
      <c r="BD165" s="153">
        <v>9.6060095928483497E-2</v>
      </c>
      <c r="BE165" s="153">
        <v>360.984439592733</v>
      </c>
      <c r="BF165" s="153">
        <v>10.054494629079301</v>
      </c>
      <c r="BG165" s="153">
        <v>0</v>
      </c>
      <c r="BH165" s="153">
        <v>437.86025802092303</v>
      </c>
      <c r="BI165" s="153">
        <v>18.541040960331401</v>
      </c>
      <c r="BJ165" s="153">
        <v>0</v>
      </c>
      <c r="BK165" s="153">
        <v>451.65611081041601</v>
      </c>
      <c r="BL165" s="153">
        <v>17.614461212425802</v>
      </c>
      <c r="BM165" s="153">
        <v>0</v>
      </c>
      <c r="BN165" s="153">
        <v>440.06457564869697</v>
      </c>
      <c r="BO165" s="153">
        <v>20.105472761728201</v>
      </c>
      <c r="BP165" s="153">
        <v>0</v>
      </c>
      <c r="BQ165" s="153">
        <v>448.25907919366301</v>
      </c>
      <c r="BR165" s="153">
        <v>19.080342971647202</v>
      </c>
      <c r="BS165" s="153">
        <v>0</v>
      </c>
      <c r="BT165" s="153">
        <v>432.96722325382501</v>
      </c>
      <c r="BU165" s="153">
        <v>18.863033502967902</v>
      </c>
      <c r="BV165" s="153">
        <v>0</v>
      </c>
      <c r="BW165" s="153">
        <v>457.52075017140203</v>
      </c>
      <c r="BX165" s="153">
        <v>16.4719995770023</v>
      </c>
      <c r="BY165" s="153">
        <v>0.28699520482255703</v>
      </c>
      <c r="BZ165" s="153">
        <v>442.53689476577301</v>
      </c>
      <c r="CA165" s="153">
        <v>12.6644292928612</v>
      </c>
      <c r="CB165" s="153">
        <v>7.9596984823926006E-2</v>
      </c>
      <c r="CC165" s="153">
        <v>455.90787137042201</v>
      </c>
      <c r="CD165" s="153">
        <v>15.911073760548099</v>
      </c>
      <c r="CE165" s="153">
        <v>0</v>
      </c>
      <c r="CF165" s="153">
        <v>455.07750001703999</v>
      </c>
      <c r="CG165" s="153">
        <v>15.440332597232</v>
      </c>
      <c r="CH165" s="153">
        <v>0</v>
      </c>
      <c r="CI165" s="153">
        <v>436.14856542742803</v>
      </c>
      <c r="CJ165" s="153">
        <v>17.815258622917298</v>
      </c>
      <c r="CK165" s="153">
        <v>0</v>
      </c>
      <c r="CL165" s="153">
        <v>468.20555952140398</v>
      </c>
      <c r="CM165" s="153">
        <v>20.2346600641268</v>
      </c>
      <c r="CN165" s="153">
        <v>0</v>
      </c>
      <c r="CO165" s="153">
        <v>472.13811011942403</v>
      </c>
      <c r="CP165" s="153">
        <v>19.406674277547499</v>
      </c>
      <c r="CQ165" s="153">
        <v>0</v>
      </c>
      <c r="CR165" s="153">
        <v>440.868985509482</v>
      </c>
      <c r="CS165" s="153">
        <v>15.3250327047172</v>
      </c>
      <c r="CT165" s="153">
        <v>0</v>
      </c>
      <c r="CU165" s="153">
        <v>463.95471253665698</v>
      </c>
      <c r="CV165" s="153">
        <v>11.8979171025761</v>
      </c>
      <c r="CW165" s="153">
        <v>0</v>
      </c>
      <c r="CX165" s="153">
        <v>446.40626218281602</v>
      </c>
      <c r="CY165" s="153">
        <v>10.8152051544059</v>
      </c>
      <c r="CZ165" s="153">
        <v>0</v>
      </c>
      <c r="DA165" s="153">
        <v>397.60048605965801</v>
      </c>
      <c r="DB165" s="153">
        <v>17.826370968178502</v>
      </c>
      <c r="DC165" s="153">
        <v>0.10904004464034001</v>
      </c>
    </row>
    <row r="166" spans="1:107">
      <c r="A166" s="152">
        <v>3</v>
      </c>
      <c r="B166" s="152" t="s">
        <v>561</v>
      </c>
      <c r="C166" s="152"/>
      <c r="D166" s="152"/>
      <c r="E166" s="152"/>
      <c r="F166" s="153">
        <v>454.897020858502</v>
      </c>
      <c r="G166" s="153">
        <v>21.676838055427901</v>
      </c>
      <c r="H166" s="153">
        <v>0.59105999742937199</v>
      </c>
      <c r="I166" s="153"/>
      <c r="J166" s="153"/>
      <c r="K166" s="153"/>
      <c r="L166" s="153">
        <v>314410.07866991399</v>
      </c>
      <c r="M166" s="153">
        <v>23192.698824868301</v>
      </c>
      <c r="N166" s="153">
        <v>484.69075862300298</v>
      </c>
      <c r="O166" s="153">
        <v>487.824919017083</v>
      </c>
      <c r="P166" s="153">
        <v>23.582777368132302</v>
      </c>
      <c r="Q166" s="153">
        <v>0.37251184263521198</v>
      </c>
      <c r="R166" s="153"/>
      <c r="S166" s="153"/>
      <c r="T166" s="153"/>
      <c r="U166" s="153">
        <v>430.58704569689002</v>
      </c>
      <c r="V166" s="153">
        <v>28.992145840591899</v>
      </c>
      <c r="W166" s="153">
        <v>0.14972556102685</v>
      </c>
      <c r="X166" s="153">
        <v>480.55129363565101</v>
      </c>
      <c r="Y166" s="153">
        <v>42.090650376524003</v>
      </c>
      <c r="Z166" s="153">
        <v>14.0537271653397</v>
      </c>
      <c r="AA166" s="153">
        <v>404.17066458763702</v>
      </c>
      <c r="AB166" s="153">
        <v>34.7842681802424</v>
      </c>
      <c r="AC166" s="153">
        <v>39.914851119097399</v>
      </c>
      <c r="AD166" s="153">
        <v>412.81780236212199</v>
      </c>
      <c r="AE166" s="153">
        <v>25.511489101485001</v>
      </c>
      <c r="AF166" s="153">
        <v>0.22984567385599999</v>
      </c>
      <c r="AG166" s="153">
        <v>448.77716247955698</v>
      </c>
      <c r="AH166" s="153">
        <v>24.339186646040101</v>
      </c>
      <c r="AI166" s="153">
        <v>0.48377476489552201</v>
      </c>
      <c r="AJ166" s="153">
        <v>405.91386080791102</v>
      </c>
      <c r="AK166" s="153">
        <v>19.1842874244618</v>
      </c>
      <c r="AL166" s="153">
        <v>1.0271609339852099</v>
      </c>
      <c r="AM166" s="153">
        <v>457.06640495082303</v>
      </c>
      <c r="AN166" s="153">
        <v>29.143229643569899</v>
      </c>
      <c r="AO166" s="153">
        <v>2.29734622808067</v>
      </c>
      <c r="AP166" s="153">
        <v>410.76766970528303</v>
      </c>
      <c r="AQ166" s="153">
        <v>27.198949888997898</v>
      </c>
      <c r="AR166" s="153">
        <v>7.5449151721005095E-2</v>
      </c>
      <c r="AS166" s="153">
        <v>513.79690662322605</v>
      </c>
      <c r="AT166" s="153">
        <v>37.211350547305301</v>
      </c>
      <c r="AU166" s="153">
        <v>0.15830436031276801</v>
      </c>
      <c r="AV166" s="153">
        <v>492.39252372572201</v>
      </c>
      <c r="AW166" s="153">
        <v>39.016338477641597</v>
      </c>
      <c r="AX166" s="153">
        <v>0</v>
      </c>
      <c r="AY166" s="153">
        <v>438.08707156679901</v>
      </c>
      <c r="AZ166" s="153">
        <v>26.077791968679801</v>
      </c>
      <c r="BA166" s="153">
        <v>0.38247612976188999</v>
      </c>
      <c r="BB166" s="153">
        <v>476.40887987851801</v>
      </c>
      <c r="BC166" s="153">
        <v>20.812269259028099</v>
      </c>
      <c r="BD166" s="153">
        <v>0.11155770408439999</v>
      </c>
      <c r="BE166" s="153">
        <v>366.15878563383399</v>
      </c>
      <c r="BF166" s="153">
        <v>15.9078120023743</v>
      </c>
      <c r="BG166" s="153">
        <v>3.0679608487275901E-2</v>
      </c>
      <c r="BH166" s="153">
        <v>436.13183944779598</v>
      </c>
      <c r="BI166" s="153">
        <v>21.241863050728799</v>
      </c>
      <c r="BJ166" s="153">
        <v>0</v>
      </c>
      <c r="BK166" s="153">
        <v>438.77948170002003</v>
      </c>
      <c r="BL166" s="153">
        <v>24.791142078364199</v>
      </c>
      <c r="BM166" s="153">
        <v>0</v>
      </c>
      <c r="BN166" s="153">
        <v>435.16256465559701</v>
      </c>
      <c r="BO166" s="153">
        <v>30.550393941619799</v>
      </c>
      <c r="BP166" s="153">
        <v>0</v>
      </c>
      <c r="BQ166" s="153">
        <v>437.201236222582</v>
      </c>
      <c r="BR166" s="153">
        <v>31.684864441659201</v>
      </c>
      <c r="BS166" s="153">
        <v>4.0691457952605398E-2</v>
      </c>
      <c r="BT166" s="153">
        <v>424.63734320317502</v>
      </c>
      <c r="BU166" s="153">
        <v>23.123210205083701</v>
      </c>
      <c r="BV166" s="153">
        <v>0</v>
      </c>
      <c r="BW166" s="153">
        <v>446.13102738466699</v>
      </c>
      <c r="BX166" s="153">
        <v>20.332004969912099</v>
      </c>
      <c r="BY166" s="153">
        <v>0</v>
      </c>
      <c r="BZ166" s="153">
        <v>442.35940852564499</v>
      </c>
      <c r="CA166" s="153">
        <v>17.602193521227498</v>
      </c>
      <c r="CB166" s="153">
        <v>0</v>
      </c>
      <c r="CC166" s="153">
        <v>454.35070581291598</v>
      </c>
      <c r="CD166" s="153">
        <v>19.493410463171099</v>
      </c>
      <c r="CE166" s="153">
        <v>0.42350018798731498</v>
      </c>
      <c r="CF166" s="153">
        <v>451.27002377998798</v>
      </c>
      <c r="CG166" s="153">
        <v>22.440014707681001</v>
      </c>
      <c r="CH166" s="153">
        <v>0</v>
      </c>
      <c r="CI166" s="153">
        <v>441.12112766690802</v>
      </c>
      <c r="CJ166" s="153">
        <v>29.4117928791125</v>
      </c>
      <c r="CK166" s="153">
        <v>0</v>
      </c>
      <c r="CL166" s="153">
        <v>466.389503643279</v>
      </c>
      <c r="CM166" s="153">
        <v>35.5217108656324</v>
      </c>
      <c r="CN166" s="153">
        <v>0</v>
      </c>
      <c r="CO166" s="153">
        <v>469.48268321178398</v>
      </c>
      <c r="CP166" s="153">
        <v>30.1178907138695</v>
      </c>
      <c r="CQ166" s="153">
        <v>0</v>
      </c>
      <c r="CR166" s="153">
        <v>434.01715887056201</v>
      </c>
      <c r="CS166" s="153">
        <v>21.8795116511541</v>
      </c>
      <c r="CT166" s="153">
        <v>0</v>
      </c>
      <c r="CU166" s="153">
        <v>465.41385994567401</v>
      </c>
      <c r="CV166" s="153">
        <v>22.099585307812799</v>
      </c>
      <c r="CW166" s="153">
        <v>0</v>
      </c>
      <c r="CX166" s="153">
        <v>453.877551880628</v>
      </c>
      <c r="CY166" s="153">
        <v>17.696083165675699</v>
      </c>
      <c r="CZ166" s="153">
        <v>0</v>
      </c>
      <c r="DA166" s="153">
        <v>392.82253832535901</v>
      </c>
      <c r="DB166" s="153">
        <v>24.8300387331197</v>
      </c>
      <c r="DC166" s="153">
        <v>8.45617587040704E-2</v>
      </c>
    </row>
    <row r="167" spans="1:107">
      <c r="A167" s="152">
        <v>3</v>
      </c>
      <c r="B167" s="152" t="s">
        <v>561</v>
      </c>
      <c r="C167" s="152"/>
      <c r="D167" s="152"/>
      <c r="E167" s="152"/>
      <c r="F167" s="153">
        <v>429.95017520929002</v>
      </c>
      <c r="G167" s="153">
        <v>20.403447534061002</v>
      </c>
      <c r="H167" s="153">
        <v>0.35302144107800598</v>
      </c>
      <c r="I167" s="153"/>
      <c r="J167" s="153"/>
      <c r="K167" s="153"/>
      <c r="L167" s="153">
        <v>316665.42938878102</v>
      </c>
      <c r="M167" s="153">
        <v>12776.133059227701</v>
      </c>
      <c r="N167" s="153">
        <v>567.62410758339195</v>
      </c>
      <c r="O167" s="153">
        <v>473.11005013750798</v>
      </c>
      <c r="P167" s="153">
        <v>14.3574453482361</v>
      </c>
      <c r="Q167" s="153">
        <v>0.28307640477007501</v>
      </c>
      <c r="R167" s="153"/>
      <c r="S167" s="153"/>
      <c r="T167" s="153"/>
      <c r="U167" s="153">
        <v>422.79009771155802</v>
      </c>
      <c r="V167" s="153">
        <v>22.357262246906</v>
      </c>
      <c r="W167" s="153">
        <v>0.18330324248801799</v>
      </c>
      <c r="X167" s="153">
        <v>444.20438448391502</v>
      </c>
      <c r="Y167" s="153">
        <v>25.046077770727798</v>
      </c>
      <c r="Z167" s="153">
        <v>12.2615147828588</v>
      </c>
      <c r="AA167" s="153">
        <v>337.55813419942302</v>
      </c>
      <c r="AB167" s="153">
        <v>32.213226806506498</v>
      </c>
      <c r="AC167" s="153">
        <v>29.979908204573899</v>
      </c>
      <c r="AD167" s="153">
        <v>381.96609117255502</v>
      </c>
      <c r="AE167" s="153">
        <v>17.288683788612602</v>
      </c>
      <c r="AF167" s="153">
        <v>0.14294150223982499</v>
      </c>
      <c r="AG167" s="153">
        <v>437.66831528607401</v>
      </c>
      <c r="AH167" s="153">
        <v>18.915648230369399</v>
      </c>
      <c r="AI167" s="153">
        <v>0.66202845923307896</v>
      </c>
      <c r="AJ167" s="153">
        <v>394.05785008333203</v>
      </c>
      <c r="AK167" s="153">
        <v>17.885383657541102</v>
      </c>
      <c r="AL167" s="153">
        <v>0.72809079584235403</v>
      </c>
      <c r="AM167" s="153">
        <v>460.67805994673103</v>
      </c>
      <c r="AN167" s="153">
        <v>18.934003816736801</v>
      </c>
      <c r="AO167" s="153">
        <v>1.71341534761284</v>
      </c>
      <c r="AP167" s="153">
        <v>391.84805726534199</v>
      </c>
      <c r="AQ167" s="153">
        <v>17.738388862540202</v>
      </c>
      <c r="AR167" s="153">
        <v>7.6237032526023901E-2</v>
      </c>
      <c r="AS167" s="153">
        <v>503.99461344917398</v>
      </c>
      <c r="AT167" s="153">
        <v>23.462847976683001</v>
      </c>
      <c r="AU167" s="153">
        <v>0.144737207582745</v>
      </c>
      <c r="AV167" s="153">
        <v>462.25150133455799</v>
      </c>
      <c r="AW167" s="153">
        <v>19.529418209207499</v>
      </c>
      <c r="AX167" s="153">
        <v>9.5563451423265597E-2</v>
      </c>
      <c r="AY167" s="153">
        <v>409.71689211136101</v>
      </c>
      <c r="AZ167" s="153">
        <v>15.467823799088199</v>
      </c>
      <c r="BA167" s="153">
        <v>0</v>
      </c>
      <c r="BB167" s="153">
        <v>475.96187779950202</v>
      </c>
      <c r="BC167" s="153">
        <v>20.327523662312899</v>
      </c>
      <c r="BD167" s="153">
        <v>0.166082075366804</v>
      </c>
      <c r="BE167" s="153">
        <v>361.58415535492702</v>
      </c>
      <c r="BF167" s="153">
        <v>13.4082035531163</v>
      </c>
      <c r="BG167" s="153">
        <v>0</v>
      </c>
      <c r="BH167" s="153">
        <v>431.752041118183</v>
      </c>
      <c r="BI167" s="153">
        <v>17.802534924532601</v>
      </c>
      <c r="BJ167" s="153">
        <v>0</v>
      </c>
      <c r="BK167" s="153">
        <v>424.09168047268901</v>
      </c>
      <c r="BL167" s="153">
        <v>16.4275635489949</v>
      </c>
      <c r="BM167" s="153">
        <v>0</v>
      </c>
      <c r="BN167" s="153">
        <v>417.76784455213601</v>
      </c>
      <c r="BO167" s="153">
        <v>21.592540499793099</v>
      </c>
      <c r="BP167" s="153">
        <v>0</v>
      </c>
      <c r="BQ167" s="153">
        <v>427.91598952445798</v>
      </c>
      <c r="BR167" s="153">
        <v>20.2559273992768</v>
      </c>
      <c r="BS167" s="153">
        <v>0</v>
      </c>
      <c r="BT167" s="153">
        <v>426.132929131661</v>
      </c>
      <c r="BU167" s="153">
        <v>17.571031765516999</v>
      </c>
      <c r="BV167" s="153">
        <v>0</v>
      </c>
      <c r="BW167" s="153">
        <v>444.03864339731302</v>
      </c>
      <c r="BX167" s="153">
        <v>17.345748446174799</v>
      </c>
      <c r="BY167" s="153">
        <v>0</v>
      </c>
      <c r="BZ167" s="153">
        <v>435.68133209894302</v>
      </c>
      <c r="CA167" s="153">
        <v>13.4100856909873</v>
      </c>
      <c r="CB167" s="153">
        <v>0</v>
      </c>
      <c r="CC167" s="153">
        <v>439.30833630369</v>
      </c>
      <c r="CD167" s="153">
        <v>15.2142986898478</v>
      </c>
      <c r="CE167" s="153">
        <v>0</v>
      </c>
      <c r="CF167" s="153">
        <v>446.72504823579402</v>
      </c>
      <c r="CG167" s="153">
        <v>17.313973401333499</v>
      </c>
      <c r="CH167" s="153">
        <v>0</v>
      </c>
      <c r="CI167" s="153">
        <v>423.19136572451401</v>
      </c>
      <c r="CJ167" s="153">
        <v>17.742751735666101</v>
      </c>
      <c r="CK167" s="153">
        <v>0</v>
      </c>
      <c r="CL167" s="153">
        <v>445.53182710258102</v>
      </c>
      <c r="CM167" s="153">
        <v>17.4351366414141</v>
      </c>
      <c r="CN167" s="153">
        <v>0</v>
      </c>
      <c r="CO167" s="153">
        <v>459.69523246751902</v>
      </c>
      <c r="CP167" s="153">
        <v>18.2721462008743</v>
      </c>
      <c r="CQ167" s="153">
        <v>0</v>
      </c>
      <c r="CR167" s="153">
        <v>427.286167701164</v>
      </c>
      <c r="CS167" s="153">
        <v>17.027581648512299</v>
      </c>
      <c r="CT167" s="153">
        <v>0</v>
      </c>
      <c r="CU167" s="153">
        <v>456.24223286474398</v>
      </c>
      <c r="CV167" s="153">
        <v>14.5555933153948</v>
      </c>
      <c r="CW167" s="153">
        <v>0</v>
      </c>
      <c r="CX167" s="153">
        <v>446.37214232731498</v>
      </c>
      <c r="CY167" s="153">
        <v>10.953038295174199</v>
      </c>
      <c r="CZ167" s="153">
        <v>0</v>
      </c>
      <c r="DA167" s="153">
        <v>376.458683853602</v>
      </c>
      <c r="DB167" s="153">
        <v>16.225765816991</v>
      </c>
      <c r="DC167" s="153">
        <v>7.0859219294340206E-2</v>
      </c>
    </row>
    <row r="168" spans="1:107">
      <c r="A168" s="154">
        <v>3</v>
      </c>
      <c r="B168" s="154" t="s">
        <v>539</v>
      </c>
      <c r="C168" s="154"/>
      <c r="D168" s="154"/>
      <c r="E168" s="154"/>
      <c r="F168" s="155">
        <v>442.20778838033601</v>
      </c>
      <c r="G168" s="155">
        <v>8.6207459862248896</v>
      </c>
      <c r="H168" s="155"/>
      <c r="I168" s="155"/>
      <c r="J168" s="155"/>
      <c r="K168" s="155"/>
      <c r="L168" s="155">
        <v>316702.10786538298</v>
      </c>
      <c r="M168" s="155">
        <v>4315.8319611280403</v>
      </c>
      <c r="N168" s="155"/>
      <c r="O168" s="155">
        <v>472.005366796533</v>
      </c>
      <c r="P168" s="155">
        <v>4.9702218540040999</v>
      </c>
      <c r="Q168" s="155"/>
      <c r="R168" s="155"/>
      <c r="S168" s="155"/>
      <c r="T168" s="155"/>
      <c r="U168" s="155">
        <v>434.80138768832097</v>
      </c>
      <c r="V168" s="155">
        <v>8.5846734415746901</v>
      </c>
      <c r="W168" s="155"/>
      <c r="X168" s="155">
        <v>441.08714202600203</v>
      </c>
      <c r="Y168" s="155">
        <v>17.980630771733701</v>
      </c>
      <c r="Z168" s="155"/>
      <c r="AA168" s="155">
        <v>463.23802946513098</v>
      </c>
      <c r="AB168" s="155">
        <v>44.649519318053201</v>
      </c>
      <c r="AC168" s="155"/>
      <c r="AD168" s="155">
        <v>394.8216478434</v>
      </c>
      <c r="AE168" s="155">
        <v>6.9077862379323598</v>
      </c>
      <c r="AF168" s="155"/>
      <c r="AG168" s="155">
        <v>427.30921597847703</v>
      </c>
      <c r="AH168" s="155">
        <v>7.2452535460449701</v>
      </c>
      <c r="AI168" s="155"/>
      <c r="AJ168" s="155">
        <v>379.49421454332997</v>
      </c>
      <c r="AK168" s="155">
        <v>8.2637427927624092</v>
      </c>
      <c r="AL168" s="155"/>
      <c r="AM168" s="155">
        <v>438.89598993050402</v>
      </c>
      <c r="AN168" s="155">
        <v>9.2442443371306204</v>
      </c>
      <c r="AO168" s="155"/>
      <c r="AP168" s="155">
        <v>401.44529528131898</v>
      </c>
      <c r="AQ168" s="155">
        <v>5.2479059644923796</v>
      </c>
      <c r="AR168" s="155"/>
      <c r="AS168" s="155">
        <v>504.180079177496</v>
      </c>
      <c r="AT168" s="155">
        <v>4.9653733107439804</v>
      </c>
      <c r="AU168" s="155"/>
      <c r="AV168" s="155">
        <v>476.05663286481803</v>
      </c>
      <c r="AW168" s="155">
        <v>7.6736816352542698</v>
      </c>
      <c r="AX168" s="155"/>
      <c r="AY168" s="155">
        <v>448.343352895799</v>
      </c>
      <c r="AZ168" s="155">
        <v>9.6482653846084006</v>
      </c>
      <c r="BA168" s="155"/>
      <c r="BB168" s="155">
        <v>464.71953526797103</v>
      </c>
      <c r="BC168" s="155">
        <v>6.7783585320864104</v>
      </c>
      <c r="BD168" s="155"/>
      <c r="BE168" s="155">
        <v>353.99321862414502</v>
      </c>
      <c r="BF168" s="155">
        <v>5.1358174952210502</v>
      </c>
      <c r="BG168" s="155"/>
      <c r="BH168" s="155">
        <v>440.20465704531699</v>
      </c>
      <c r="BI168" s="155">
        <v>5.2005754622749496</v>
      </c>
      <c r="BJ168" s="155"/>
      <c r="BK168" s="155">
        <v>440.08655425527598</v>
      </c>
      <c r="BL168" s="155">
        <v>7.2554976839819503</v>
      </c>
      <c r="BM168" s="155"/>
      <c r="BN168" s="155">
        <v>432.64479729758</v>
      </c>
      <c r="BO168" s="155">
        <v>6.6061599961265101</v>
      </c>
      <c r="BP168" s="155"/>
      <c r="BQ168" s="155">
        <v>438.401763552815</v>
      </c>
      <c r="BR168" s="155">
        <v>5.0236870936558402</v>
      </c>
      <c r="BS168" s="155"/>
      <c r="BT168" s="155">
        <v>423.36121638834402</v>
      </c>
      <c r="BU168" s="155">
        <v>6.2263776922716101</v>
      </c>
      <c r="BV168" s="155"/>
      <c r="BW168" s="155">
        <v>445.75192125659299</v>
      </c>
      <c r="BX168" s="155">
        <v>6.0403478798459203</v>
      </c>
      <c r="BY168" s="155"/>
      <c r="BZ168" s="155">
        <v>443.77279465064402</v>
      </c>
      <c r="CA168" s="155">
        <v>3.8528555212353401</v>
      </c>
      <c r="CB168" s="155"/>
      <c r="CC168" s="155">
        <v>452.64367293326501</v>
      </c>
      <c r="CD168" s="155">
        <v>4.9473569823115797</v>
      </c>
      <c r="CE168" s="155"/>
      <c r="CF168" s="155">
        <v>454.20109058598399</v>
      </c>
      <c r="CG168" s="155">
        <v>3.8125319652790202</v>
      </c>
      <c r="CH168" s="155"/>
      <c r="CI168" s="155">
        <v>434.333734486124</v>
      </c>
      <c r="CJ168" s="155">
        <v>4.3276670371503201</v>
      </c>
      <c r="CK168" s="155"/>
      <c r="CL168" s="155">
        <v>461.788913581722</v>
      </c>
      <c r="CM168" s="155">
        <v>4.7396553042363099</v>
      </c>
      <c r="CN168" s="155"/>
      <c r="CO168" s="155">
        <v>461.43264126273601</v>
      </c>
      <c r="CP168" s="155">
        <v>7.2424201012269798</v>
      </c>
      <c r="CQ168" s="155"/>
      <c r="CR168" s="155">
        <v>442.16471124231202</v>
      </c>
      <c r="CS168" s="155">
        <v>6.4808974165210396</v>
      </c>
      <c r="CT168" s="155"/>
      <c r="CU168" s="155">
        <v>466.57285367646301</v>
      </c>
      <c r="CV168" s="155">
        <v>4.6100009052013604</v>
      </c>
      <c r="CW168" s="155"/>
      <c r="CX168" s="155">
        <v>449.41425866613798</v>
      </c>
      <c r="CY168" s="155">
        <v>3.8561012403246702</v>
      </c>
      <c r="CZ168" s="155"/>
      <c r="DA168" s="155">
        <v>384.26604139090301</v>
      </c>
      <c r="DB168" s="155">
        <v>6.4160262434231496</v>
      </c>
      <c r="DC168" s="155"/>
    </row>
    <row r="169" spans="1:107">
      <c r="A169" s="154">
        <v>3</v>
      </c>
      <c r="B169" s="154" t="s">
        <v>562</v>
      </c>
      <c r="C169" s="154"/>
      <c r="D169" s="154"/>
      <c r="E169" s="154"/>
      <c r="F169" s="155">
        <v>468</v>
      </c>
      <c r="G169" s="155">
        <v>24</v>
      </c>
      <c r="H169" s="155"/>
      <c r="I169" s="155"/>
      <c r="J169" s="155"/>
      <c r="K169" s="155"/>
      <c r="L169" s="155">
        <v>327180</v>
      </c>
      <c r="M169" s="155">
        <v>0</v>
      </c>
      <c r="N169" s="155"/>
      <c r="O169" s="155">
        <v>455</v>
      </c>
      <c r="P169" s="155">
        <v>10</v>
      </c>
      <c r="Q169" s="155"/>
      <c r="R169" s="155"/>
      <c r="S169" s="155"/>
      <c r="T169" s="155"/>
      <c r="U169" s="155">
        <v>450</v>
      </c>
      <c r="V169" s="155">
        <v>9</v>
      </c>
      <c r="W169" s="155"/>
      <c r="X169" s="155">
        <v>408</v>
      </c>
      <c r="Y169" s="155">
        <v>10</v>
      </c>
      <c r="Z169" s="155"/>
      <c r="AA169" s="155">
        <v>458</v>
      </c>
      <c r="AB169" s="155">
        <v>9</v>
      </c>
      <c r="AC169" s="155"/>
      <c r="AD169" s="155">
        <v>410</v>
      </c>
      <c r="AE169" s="155">
        <v>10</v>
      </c>
      <c r="AF169" s="155"/>
      <c r="AG169" s="155">
        <v>458.7</v>
      </c>
      <c r="AH169" s="155">
        <v>4</v>
      </c>
      <c r="AI169" s="155"/>
      <c r="AJ169" s="155">
        <v>441</v>
      </c>
      <c r="AK169" s="155">
        <v>15</v>
      </c>
      <c r="AL169" s="155"/>
      <c r="AM169" s="155">
        <v>460</v>
      </c>
      <c r="AN169" s="155">
        <v>18</v>
      </c>
      <c r="AO169" s="155"/>
      <c r="AP169" s="155">
        <v>425.7</v>
      </c>
      <c r="AQ169" s="155">
        <v>1</v>
      </c>
      <c r="AR169" s="155"/>
      <c r="AS169" s="155">
        <v>515.5</v>
      </c>
      <c r="AT169" s="155">
        <v>1</v>
      </c>
      <c r="AU169" s="155"/>
      <c r="AV169" s="155">
        <v>462</v>
      </c>
      <c r="AW169" s="155">
        <v>11</v>
      </c>
      <c r="AX169" s="155"/>
      <c r="AY169" s="155">
        <v>448</v>
      </c>
      <c r="AZ169" s="155">
        <v>9</v>
      </c>
      <c r="BA169" s="155"/>
      <c r="BB169" s="155">
        <v>465</v>
      </c>
      <c r="BC169" s="155">
        <v>34</v>
      </c>
      <c r="BD169" s="155"/>
      <c r="BE169" s="155">
        <v>366</v>
      </c>
      <c r="BF169" s="155">
        <v>9</v>
      </c>
      <c r="BG169" s="155"/>
      <c r="BH169" s="155">
        <v>452</v>
      </c>
      <c r="BI169" s="155">
        <v>9</v>
      </c>
      <c r="BJ169" s="155"/>
      <c r="BK169" s="155">
        <v>440</v>
      </c>
      <c r="BL169" s="155">
        <v>10</v>
      </c>
      <c r="BM169" s="155"/>
      <c r="BN169" s="155">
        <v>453</v>
      </c>
      <c r="BO169" s="155">
        <v>8</v>
      </c>
      <c r="BP169" s="155"/>
      <c r="BQ169" s="155">
        <v>448</v>
      </c>
      <c r="BR169" s="155">
        <v>7</v>
      </c>
      <c r="BS169" s="155"/>
      <c r="BT169" s="155">
        <v>430</v>
      </c>
      <c r="BU169" s="155">
        <v>8</v>
      </c>
      <c r="BV169" s="155"/>
      <c r="BW169" s="155">
        <v>453</v>
      </c>
      <c r="BX169" s="155">
        <v>11</v>
      </c>
      <c r="BY169" s="155"/>
      <c r="BZ169" s="155">
        <v>447</v>
      </c>
      <c r="CA169" s="155">
        <v>12</v>
      </c>
      <c r="CB169" s="155"/>
      <c r="CC169" s="155">
        <v>449</v>
      </c>
      <c r="CD169" s="155">
        <v>12</v>
      </c>
      <c r="CE169" s="155"/>
      <c r="CF169" s="155">
        <v>437</v>
      </c>
      <c r="CG169" s="155">
        <v>9</v>
      </c>
      <c r="CH169" s="155"/>
      <c r="CI169" s="155">
        <v>437</v>
      </c>
      <c r="CJ169" s="155">
        <v>11</v>
      </c>
      <c r="CK169" s="155"/>
      <c r="CL169" s="155">
        <v>449</v>
      </c>
      <c r="CM169" s="155">
        <v>12</v>
      </c>
      <c r="CN169" s="155"/>
      <c r="CO169" s="155">
        <v>455</v>
      </c>
      <c r="CP169" s="155">
        <v>14</v>
      </c>
      <c r="CQ169" s="155"/>
      <c r="CR169" s="155">
        <v>435</v>
      </c>
      <c r="CS169" s="155">
        <v>10</v>
      </c>
      <c r="CT169" s="155"/>
      <c r="CU169" s="155">
        <v>450</v>
      </c>
      <c r="CV169" s="155">
        <v>9</v>
      </c>
      <c r="CW169" s="155"/>
      <c r="CX169" s="155">
        <v>439</v>
      </c>
      <c r="CY169" s="155">
        <v>8</v>
      </c>
      <c r="CZ169" s="155"/>
      <c r="DA169" s="155">
        <v>426</v>
      </c>
      <c r="DB169" s="155">
        <v>1</v>
      </c>
      <c r="DC169" s="155"/>
    </row>
    <row r="170" spans="1:107">
      <c r="A170" s="152">
        <v>2</v>
      </c>
      <c r="B170" s="152" t="s">
        <v>561</v>
      </c>
      <c r="C170" s="152"/>
      <c r="D170" s="152"/>
      <c r="E170" s="152"/>
      <c r="F170" s="153">
        <v>482.52576058832699</v>
      </c>
      <c r="G170" s="153">
        <v>31.3879362596536</v>
      </c>
      <c r="H170" s="153">
        <v>0.33340059042499798</v>
      </c>
      <c r="I170" s="153">
        <v>516.67423443532198</v>
      </c>
      <c r="J170" s="153">
        <v>28.757296231060199</v>
      </c>
      <c r="K170" s="153">
        <v>9.3306338694113103E-2</v>
      </c>
      <c r="L170" s="153">
        <v>345889.40576511202</v>
      </c>
      <c r="M170" s="153">
        <v>20100.169835162898</v>
      </c>
      <c r="N170" s="153">
        <v>480.86263474149803</v>
      </c>
      <c r="O170" s="153">
        <v>458.75402091859701</v>
      </c>
      <c r="P170" s="153">
        <v>17.0873639741929</v>
      </c>
      <c r="Q170" s="153">
        <v>0.35466541511472299</v>
      </c>
      <c r="R170" s="153">
        <v>555.38455913811902</v>
      </c>
      <c r="S170" s="153">
        <v>25.850320710537499</v>
      </c>
      <c r="T170" s="153">
        <v>2.1143356073123298</v>
      </c>
      <c r="U170" s="153">
        <v>456.39686564200503</v>
      </c>
      <c r="V170" s="153">
        <v>30.368401559303699</v>
      </c>
      <c r="W170" s="153">
        <v>0.11953471873136801</v>
      </c>
      <c r="X170" s="153"/>
      <c r="Y170" s="153"/>
      <c r="Z170" s="153"/>
      <c r="AA170" s="153">
        <v>490.97907662675499</v>
      </c>
      <c r="AB170" s="153">
        <v>43.507654495219001</v>
      </c>
      <c r="AC170" s="153">
        <v>13.7930699240032</v>
      </c>
      <c r="AD170" s="153">
        <v>425.22804268999897</v>
      </c>
      <c r="AE170" s="153">
        <v>24.094271417031901</v>
      </c>
      <c r="AF170" s="153">
        <v>0.126826104877722</v>
      </c>
      <c r="AG170" s="153"/>
      <c r="AH170" s="153"/>
      <c r="AI170" s="153"/>
      <c r="AJ170" s="153">
        <v>580.37031853799897</v>
      </c>
      <c r="AK170" s="153">
        <v>42.961987512893202</v>
      </c>
      <c r="AL170" s="153">
        <v>1.4710751951410099</v>
      </c>
      <c r="AM170" s="153">
        <v>446.16190612530801</v>
      </c>
      <c r="AN170" s="153">
        <v>31.616311563025601</v>
      </c>
      <c r="AO170" s="153">
        <v>1.4489802199025901</v>
      </c>
      <c r="AP170" s="153">
        <v>410.35489558608202</v>
      </c>
      <c r="AQ170" s="153">
        <v>29.667676846291901</v>
      </c>
      <c r="AR170" s="153">
        <v>3.2409400207949197E-2</v>
      </c>
      <c r="AS170" s="153">
        <v>506.923817767912</v>
      </c>
      <c r="AT170" s="153">
        <v>33.662968792870501</v>
      </c>
      <c r="AU170" s="153">
        <v>6.2632966706396107E-2</v>
      </c>
      <c r="AV170" s="153">
        <v>455.57409332772801</v>
      </c>
      <c r="AW170" s="153">
        <v>28.9424300990379</v>
      </c>
      <c r="AX170" s="153">
        <v>3.1349656782410799E-2</v>
      </c>
      <c r="AY170" s="153">
        <v>438.62189931786298</v>
      </c>
      <c r="AZ170" s="153">
        <v>26.593263123583299</v>
      </c>
      <c r="BA170" s="153">
        <v>6.3942434283008706E-2</v>
      </c>
      <c r="BB170" s="153">
        <v>488.797550930532</v>
      </c>
      <c r="BC170" s="153">
        <v>28.857623060441401</v>
      </c>
      <c r="BD170" s="153">
        <v>7.0322140883065098E-2</v>
      </c>
      <c r="BE170" s="153">
        <v>413.15022812204501</v>
      </c>
      <c r="BF170" s="153">
        <v>25.6409729768137</v>
      </c>
      <c r="BG170" s="153">
        <v>2.5188468966934201E-2</v>
      </c>
      <c r="BH170" s="153">
        <v>455.22916268323098</v>
      </c>
      <c r="BI170" s="153">
        <v>25.476158152652399</v>
      </c>
      <c r="BJ170" s="153">
        <v>0</v>
      </c>
      <c r="BK170" s="153">
        <v>424.36184955929201</v>
      </c>
      <c r="BL170" s="153">
        <v>24.227985453608699</v>
      </c>
      <c r="BM170" s="153">
        <v>0</v>
      </c>
      <c r="BN170" s="153">
        <v>466.73092504348102</v>
      </c>
      <c r="BO170" s="153">
        <v>29.841760248159702</v>
      </c>
      <c r="BP170" s="153">
        <v>0</v>
      </c>
      <c r="BQ170" s="153">
        <v>433.27864546558698</v>
      </c>
      <c r="BR170" s="153">
        <v>21.662205435341001</v>
      </c>
      <c r="BS170" s="153">
        <v>1.44281595206594E-2</v>
      </c>
      <c r="BT170" s="153">
        <v>412.58789120866902</v>
      </c>
      <c r="BU170" s="153">
        <v>23.563647732230699</v>
      </c>
      <c r="BV170" s="153">
        <v>9.1807715780681504E-2</v>
      </c>
      <c r="BW170" s="153">
        <v>440.43803101549298</v>
      </c>
      <c r="BX170" s="153">
        <v>26.835168886919501</v>
      </c>
      <c r="BY170" s="153">
        <v>0</v>
      </c>
      <c r="BZ170" s="153">
        <v>439.45386427418703</v>
      </c>
      <c r="CA170" s="153">
        <v>26.175688321449002</v>
      </c>
      <c r="CB170" s="153">
        <v>0</v>
      </c>
      <c r="CC170" s="153">
        <v>442.02304433277999</v>
      </c>
      <c r="CD170" s="153">
        <v>27.163329953742199</v>
      </c>
      <c r="CE170" s="153">
        <v>0</v>
      </c>
      <c r="CF170" s="153">
        <v>450.45073790000703</v>
      </c>
      <c r="CG170" s="153">
        <v>28.486050076491999</v>
      </c>
      <c r="CH170" s="153">
        <v>1.8150820796724799E-2</v>
      </c>
      <c r="CI170" s="153">
        <v>438.69112103313</v>
      </c>
      <c r="CJ170" s="153">
        <v>27.5941050215628</v>
      </c>
      <c r="CK170" s="153">
        <v>0.140490204002826</v>
      </c>
      <c r="CL170" s="153">
        <v>479.56144322151903</v>
      </c>
      <c r="CM170" s="153">
        <v>28.662301769762799</v>
      </c>
      <c r="CN170" s="153">
        <v>1.9815140474132398E-2</v>
      </c>
      <c r="CO170" s="153">
        <v>476.20004878483002</v>
      </c>
      <c r="CP170" s="153">
        <v>28.275483339473901</v>
      </c>
      <c r="CQ170" s="153">
        <v>5.8873769513332001E-2</v>
      </c>
      <c r="CR170" s="153">
        <v>443.36812870976303</v>
      </c>
      <c r="CS170" s="153">
        <v>25.2140280828039</v>
      </c>
      <c r="CT170" s="153">
        <v>0</v>
      </c>
      <c r="CU170" s="153">
        <v>476.63629519068701</v>
      </c>
      <c r="CV170" s="153">
        <v>24.524849264368601</v>
      </c>
      <c r="CW170" s="153">
        <v>0</v>
      </c>
      <c r="CX170" s="153">
        <v>457.24018466805597</v>
      </c>
      <c r="CY170" s="153">
        <v>25.438946834478202</v>
      </c>
      <c r="CZ170" s="153">
        <v>0</v>
      </c>
      <c r="DA170" s="153">
        <v>427.493560061587</v>
      </c>
      <c r="DB170" s="153">
        <v>27.723087488781498</v>
      </c>
      <c r="DC170" s="153">
        <v>0.15024508991570801</v>
      </c>
    </row>
    <row r="171" spans="1:107">
      <c r="A171" s="152">
        <v>2</v>
      </c>
      <c r="B171" s="152" t="s">
        <v>561</v>
      </c>
      <c r="C171" s="152"/>
      <c r="D171" s="152"/>
      <c r="E171" s="152"/>
      <c r="F171" s="153">
        <v>494.11777801275298</v>
      </c>
      <c r="G171" s="153">
        <v>32.901345911515499</v>
      </c>
      <c r="H171" s="153">
        <v>0.25924016149045098</v>
      </c>
      <c r="I171" s="153">
        <v>538.47839388387104</v>
      </c>
      <c r="J171" s="153">
        <v>30.038807512850301</v>
      </c>
      <c r="K171" s="153">
        <v>0.13962721392892699</v>
      </c>
      <c r="L171" s="153">
        <v>363742.59575673699</v>
      </c>
      <c r="M171" s="153">
        <v>20131.7516126601</v>
      </c>
      <c r="N171" s="153">
        <v>482.82513909221399</v>
      </c>
      <c r="O171" s="153">
        <v>447.371796865237</v>
      </c>
      <c r="P171" s="153">
        <v>15.7849014685118</v>
      </c>
      <c r="Q171" s="153">
        <v>0.33741243867269</v>
      </c>
      <c r="R171" s="153">
        <v>534.06888443611695</v>
      </c>
      <c r="S171" s="153">
        <v>23.1975103610276</v>
      </c>
      <c r="T171" s="153">
        <v>1.7738368890150999</v>
      </c>
      <c r="U171" s="153">
        <v>447.21748723364902</v>
      </c>
      <c r="V171" s="153">
        <v>27.3419902544289</v>
      </c>
      <c r="W171" s="153">
        <v>0.18533094835949601</v>
      </c>
      <c r="X171" s="153"/>
      <c r="Y171" s="153"/>
      <c r="Z171" s="153"/>
      <c r="AA171" s="153">
        <v>441.84200811741903</v>
      </c>
      <c r="AB171" s="153">
        <v>34.589273951244301</v>
      </c>
      <c r="AC171" s="153">
        <v>22.432800583452501</v>
      </c>
      <c r="AD171" s="153">
        <v>414.608455599622</v>
      </c>
      <c r="AE171" s="153">
        <v>29.505865960944199</v>
      </c>
      <c r="AF171" s="153">
        <v>0.16367122113372801</v>
      </c>
      <c r="AG171" s="153"/>
      <c r="AH171" s="153"/>
      <c r="AI171" s="153"/>
      <c r="AJ171" s="153">
        <v>522.79041390036002</v>
      </c>
      <c r="AK171" s="153">
        <v>39.522110269498803</v>
      </c>
      <c r="AL171" s="153">
        <v>0.95527534443467399</v>
      </c>
      <c r="AM171" s="153">
        <v>469.72265392246402</v>
      </c>
      <c r="AN171" s="153">
        <v>36.911062081813498</v>
      </c>
      <c r="AO171" s="153">
        <v>1.1268713338135601</v>
      </c>
      <c r="AP171" s="153">
        <v>435.56733074182</v>
      </c>
      <c r="AQ171" s="153">
        <v>35.497137311460499</v>
      </c>
      <c r="AR171" s="153">
        <v>5.4203759075917797E-2</v>
      </c>
      <c r="AS171" s="153">
        <v>511.70738368841899</v>
      </c>
      <c r="AT171" s="153">
        <v>30.3552220735654</v>
      </c>
      <c r="AU171" s="153">
        <v>5.8170108896996101E-2</v>
      </c>
      <c r="AV171" s="153">
        <v>459.97731833092598</v>
      </c>
      <c r="AW171" s="153">
        <v>31.7318391734273</v>
      </c>
      <c r="AX171" s="153">
        <v>5.9493207376051099E-2</v>
      </c>
      <c r="AY171" s="153">
        <v>438.64076196366</v>
      </c>
      <c r="AZ171" s="153">
        <v>31.994819361603199</v>
      </c>
      <c r="BA171" s="153">
        <v>0</v>
      </c>
      <c r="BB171" s="153">
        <v>479.347325046538</v>
      </c>
      <c r="BC171" s="153">
        <v>32.746896689649098</v>
      </c>
      <c r="BD171" s="153">
        <v>4.8845323845556302E-2</v>
      </c>
      <c r="BE171" s="153">
        <v>428.82528850432499</v>
      </c>
      <c r="BF171" s="153">
        <v>32.178301392261098</v>
      </c>
      <c r="BG171" s="153">
        <v>1.79777107281292E-2</v>
      </c>
      <c r="BH171" s="153">
        <v>466.14440934755203</v>
      </c>
      <c r="BI171" s="153">
        <v>34.997306854027798</v>
      </c>
      <c r="BJ171" s="153">
        <v>0.135284450870336</v>
      </c>
      <c r="BK171" s="153">
        <v>448.49216945607498</v>
      </c>
      <c r="BL171" s="153">
        <v>36.714441899056098</v>
      </c>
      <c r="BM171" s="153">
        <v>0</v>
      </c>
      <c r="BN171" s="153">
        <v>475.28418603139602</v>
      </c>
      <c r="BO171" s="153">
        <v>35.235687711958803</v>
      </c>
      <c r="BP171" s="153">
        <v>0</v>
      </c>
      <c r="BQ171" s="153">
        <v>448.88714543653703</v>
      </c>
      <c r="BR171" s="153">
        <v>31.9292178097655</v>
      </c>
      <c r="BS171" s="153">
        <v>0</v>
      </c>
      <c r="BT171" s="153">
        <v>449.72189472994597</v>
      </c>
      <c r="BU171" s="153">
        <v>36.933057215273401</v>
      </c>
      <c r="BV171" s="153">
        <v>0</v>
      </c>
      <c r="BW171" s="153">
        <v>472.45664426857797</v>
      </c>
      <c r="BX171" s="153">
        <v>37.861811687376701</v>
      </c>
      <c r="BY171" s="153">
        <v>0</v>
      </c>
      <c r="BZ171" s="153">
        <v>446.256130402618</v>
      </c>
      <c r="CA171" s="153">
        <v>32.784427825168599</v>
      </c>
      <c r="CB171" s="153">
        <v>0</v>
      </c>
      <c r="CC171" s="153">
        <v>440.435820212046</v>
      </c>
      <c r="CD171" s="153">
        <v>35.262240673623097</v>
      </c>
      <c r="CE171" s="153">
        <v>0</v>
      </c>
      <c r="CF171" s="153">
        <v>456.67502334371397</v>
      </c>
      <c r="CG171" s="153">
        <v>30.640948183923701</v>
      </c>
      <c r="CH171" s="153">
        <v>1.8104073831054002E-2</v>
      </c>
      <c r="CI171" s="153">
        <v>432.54753198240201</v>
      </c>
      <c r="CJ171" s="153">
        <v>29.841327642867199</v>
      </c>
      <c r="CK171" s="153">
        <v>0.140123464974724</v>
      </c>
      <c r="CL171" s="153">
        <v>493.956023207898</v>
      </c>
      <c r="CM171" s="153">
        <v>33.6510716369121</v>
      </c>
      <c r="CN171" s="153">
        <v>0</v>
      </c>
      <c r="CO171" s="153">
        <v>490.23463366770602</v>
      </c>
      <c r="CP171" s="153">
        <v>36.574351531392502</v>
      </c>
      <c r="CQ171" s="153">
        <v>0</v>
      </c>
      <c r="CR171" s="153">
        <v>466.25922705442298</v>
      </c>
      <c r="CS171" s="153">
        <v>30.713368972019701</v>
      </c>
      <c r="CT171" s="153">
        <v>0</v>
      </c>
      <c r="CU171" s="153">
        <v>498.70692584534402</v>
      </c>
      <c r="CV171" s="153">
        <v>33.323469712748697</v>
      </c>
      <c r="CW171" s="153">
        <v>0</v>
      </c>
      <c r="CX171" s="153">
        <v>473.06423877451999</v>
      </c>
      <c r="CY171" s="153">
        <v>30.580106197308201</v>
      </c>
      <c r="CZ171" s="153">
        <v>0</v>
      </c>
      <c r="DA171" s="153">
        <v>453.883586481583</v>
      </c>
      <c r="DB171" s="153">
        <v>31.647764250026601</v>
      </c>
      <c r="DC171" s="153">
        <v>0.11323062494669001</v>
      </c>
    </row>
    <row r="172" spans="1:107">
      <c r="A172" s="152">
        <v>2</v>
      </c>
      <c r="B172" s="152" t="s">
        <v>561</v>
      </c>
      <c r="C172" s="152"/>
      <c r="D172" s="152"/>
      <c r="E172" s="152"/>
      <c r="F172" s="153">
        <v>459.27968571540998</v>
      </c>
      <c r="G172" s="153">
        <v>25.110094910682601</v>
      </c>
      <c r="H172" s="153">
        <v>0.325350347499754</v>
      </c>
      <c r="I172" s="153">
        <v>512.94439557729299</v>
      </c>
      <c r="J172" s="153">
        <v>24.115552228729602</v>
      </c>
      <c r="K172" s="153">
        <v>0.133951063593169</v>
      </c>
      <c r="L172" s="153">
        <v>347762.01038348698</v>
      </c>
      <c r="M172" s="153">
        <v>18080.3821056374</v>
      </c>
      <c r="N172" s="153">
        <v>483.83062783853399</v>
      </c>
      <c r="O172" s="153">
        <v>450.65105932189499</v>
      </c>
      <c r="P172" s="153">
        <v>20.121282135401401</v>
      </c>
      <c r="Q172" s="153">
        <v>0.34005796159047402</v>
      </c>
      <c r="R172" s="153">
        <v>545.75779036367601</v>
      </c>
      <c r="S172" s="153">
        <v>32.920764938686403</v>
      </c>
      <c r="T172" s="153">
        <v>2.8288742081185401</v>
      </c>
      <c r="U172" s="153">
        <v>469.91706634914601</v>
      </c>
      <c r="V172" s="153">
        <v>31.975250237272</v>
      </c>
      <c r="W172" s="153">
        <v>0.203313114119725</v>
      </c>
      <c r="X172" s="153"/>
      <c r="Y172" s="153"/>
      <c r="Z172" s="153"/>
      <c r="AA172" s="153">
        <v>509.742031225495</v>
      </c>
      <c r="AB172" s="153">
        <v>46.123977654241997</v>
      </c>
      <c r="AC172" s="153">
        <v>19.364433669737299</v>
      </c>
      <c r="AD172" s="153">
        <v>424.60226253187602</v>
      </c>
      <c r="AE172" s="153">
        <v>36.221618728740197</v>
      </c>
      <c r="AF172" s="153">
        <v>0.192773985735189</v>
      </c>
      <c r="AG172" s="153"/>
      <c r="AH172" s="153"/>
      <c r="AI172" s="153"/>
      <c r="AJ172" s="153">
        <v>396.92542335893899</v>
      </c>
      <c r="AK172" s="153">
        <v>31.218348605626201</v>
      </c>
      <c r="AL172" s="153">
        <v>0.95562870831938496</v>
      </c>
      <c r="AM172" s="153">
        <v>436.21283111983303</v>
      </c>
      <c r="AN172" s="153">
        <v>36.927654460620801</v>
      </c>
      <c r="AO172" s="153">
        <v>1.75099040307369</v>
      </c>
      <c r="AP172" s="153">
        <v>406.09586825488401</v>
      </c>
      <c r="AQ172" s="153">
        <v>34.576493609853003</v>
      </c>
      <c r="AR172" s="153">
        <v>7.16729552558307E-2</v>
      </c>
      <c r="AS172" s="153">
        <v>505.61970337419302</v>
      </c>
      <c r="AT172" s="153">
        <v>36.213502116738198</v>
      </c>
      <c r="AU172" s="153">
        <v>6.6397552547257405E-2</v>
      </c>
      <c r="AV172" s="153">
        <v>444.75827871209702</v>
      </c>
      <c r="AW172" s="153">
        <v>34.919719875674303</v>
      </c>
      <c r="AX172" s="153">
        <v>0</v>
      </c>
      <c r="AY172" s="153">
        <v>433.30440661416998</v>
      </c>
      <c r="AZ172" s="153">
        <v>32.228149846506803</v>
      </c>
      <c r="BA172" s="153">
        <v>6.8199651335933406E-2</v>
      </c>
      <c r="BB172" s="153">
        <v>471.57304670679298</v>
      </c>
      <c r="BC172" s="153">
        <v>37.626198880318299</v>
      </c>
      <c r="BD172" s="153">
        <v>5.1963904257184598E-2</v>
      </c>
      <c r="BE172" s="153">
        <v>366.76131735774999</v>
      </c>
      <c r="BF172" s="153">
        <v>29.897780869821801</v>
      </c>
      <c r="BG172" s="153">
        <v>3.1396900000385197E-2</v>
      </c>
      <c r="BH172" s="153">
        <v>469.927097691163</v>
      </c>
      <c r="BI172" s="153">
        <v>36.456773482669597</v>
      </c>
      <c r="BJ172" s="153">
        <v>0</v>
      </c>
      <c r="BK172" s="153">
        <v>420.57310896599898</v>
      </c>
      <c r="BL172" s="153">
        <v>34.456347959318897</v>
      </c>
      <c r="BM172" s="153">
        <v>2.10619347144861E-2</v>
      </c>
      <c r="BN172" s="153">
        <v>450.122936958759</v>
      </c>
      <c r="BO172" s="153">
        <v>38.099889971189</v>
      </c>
      <c r="BP172" s="153">
        <v>0</v>
      </c>
      <c r="BQ172" s="153">
        <v>439.74374385906702</v>
      </c>
      <c r="BR172" s="153">
        <v>34.079832529262099</v>
      </c>
      <c r="BS172" s="153">
        <v>0</v>
      </c>
      <c r="BT172" s="153">
        <v>426.76648965273199</v>
      </c>
      <c r="BU172" s="153">
        <v>29.798960955111301</v>
      </c>
      <c r="BV172" s="153">
        <v>0</v>
      </c>
      <c r="BW172" s="153">
        <v>455.95920884066999</v>
      </c>
      <c r="BX172" s="153">
        <v>31.474200328457702</v>
      </c>
      <c r="BY172" s="153">
        <v>0</v>
      </c>
      <c r="BZ172" s="153">
        <v>437.23469641847402</v>
      </c>
      <c r="CA172" s="153">
        <v>28.0309824504806</v>
      </c>
      <c r="CB172" s="153">
        <v>0</v>
      </c>
      <c r="CC172" s="153">
        <v>419.125512736757</v>
      </c>
      <c r="CD172" s="153">
        <v>30.759842634289502</v>
      </c>
      <c r="CE172" s="153">
        <v>0</v>
      </c>
      <c r="CF172" s="153">
        <v>467.55702669824802</v>
      </c>
      <c r="CG172" s="153">
        <v>33.730127671418799</v>
      </c>
      <c r="CH172" s="153">
        <v>0</v>
      </c>
      <c r="CI172" s="153">
        <v>451.989942414925</v>
      </c>
      <c r="CJ172" s="153">
        <v>34.4376610831875</v>
      </c>
      <c r="CK172" s="153">
        <v>0.14720933852602999</v>
      </c>
      <c r="CL172" s="153">
        <v>480.90365069150101</v>
      </c>
      <c r="CM172" s="153">
        <v>33.8639975165149</v>
      </c>
      <c r="CN172" s="153">
        <v>0</v>
      </c>
      <c r="CO172" s="153">
        <v>471.04886113393297</v>
      </c>
      <c r="CP172" s="153">
        <v>33.958501537922203</v>
      </c>
      <c r="CQ172" s="153">
        <v>6.1426419863598598E-2</v>
      </c>
      <c r="CR172" s="153">
        <v>454.34321196432899</v>
      </c>
      <c r="CS172" s="153">
        <v>31.715475726702699</v>
      </c>
      <c r="CT172" s="153">
        <v>1.9218959673761402E-2</v>
      </c>
      <c r="CU172" s="153">
        <v>490.649490599849</v>
      </c>
      <c r="CV172" s="153">
        <v>37.541307381299298</v>
      </c>
      <c r="CW172" s="153">
        <v>0</v>
      </c>
      <c r="CX172" s="153">
        <v>456.69871416299799</v>
      </c>
      <c r="CY172" s="153">
        <v>34.745604312019601</v>
      </c>
      <c r="CZ172" s="153">
        <v>2.0863417780439299E-2</v>
      </c>
      <c r="DA172" s="153">
        <v>411.178397599579</v>
      </c>
      <c r="DB172" s="153">
        <v>39.544343390235099</v>
      </c>
      <c r="DC172" s="153">
        <v>0.12826565283178301</v>
      </c>
    </row>
    <row r="173" spans="1:107">
      <c r="A173" s="152">
        <v>2</v>
      </c>
      <c r="B173" s="152" t="s">
        <v>561</v>
      </c>
      <c r="C173" s="152"/>
      <c r="D173" s="152"/>
      <c r="E173" s="152"/>
      <c r="F173" s="153">
        <v>478.30638807107499</v>
      </c>
      <c r="G173" s="153">
        <v>25.5979739315095</v>
      </c>
      <c r="H173" s="153">
        <v>0.363324526747417</v>
      </c>
      <c r="I173" s="153">
        <v>515.730235349753</v>
      </c>
      <c r="J173" s="153">
        <v>24.287418396006402</v>
      </c>
      <c r="K173" s="153">
        <v>0.23724512793390701</v>
      </c>
      <c r="L173" s="153">
        <v>334167.61632186698</v>
      </c>
      <c r="M173" s="153">
        <v>19610.9457846525</v>
      </c>
      <c r="N173" s="153">
        <v>541.98132606277898</v>
      </c>
      <c r="O173" s="153">
        <v>454.18699258561202</v>
      </c>
      <c r="P173" s="153">
        <v>20.8262560809471</v>
      </c>
      <c r="Q173" s="153">
        <v>0.35397968004540997</v>
      </c>
      <c r="R173" s="153">
        <v>506.84207328278598</v>
      </c>
      <c r="S173" s="153">
        <v>33.632576171817398</v>
      </c>
      <c r="T173" s="153">
        <v>1.7667380875449701</v>
      </c>
      <c r="U173" s="153">
        <v>473.26158299380802</v>
      </c>
      <c r="V173" s="153">
        <v>35.083276310042699</v>
      </c>
      <c r="W173" s="153">
        <v>0.26683881371851598</v>
      </c>
      <c r="X173" s="153"/>
      <c r="Y173" s="153"/>
      <c r="Z173" s="153"/>
      <c r="AA173" s="153">
        <v>515.31729833250597</v>
      </c>
      <c r="AB173" s="153">
        <v>52.118557600535901</v>
      </c>
      <c r="AC173" s="153">
        <v>21.581229252379899</v>
      </c>
      <c r="AD173" s="153">
        <v>410.65714431830401</v>
      </c>
      <c r="AE173" s="153">
        <v>27.0726271384647</v>
      </c>
      <c r="AF173" s="153">
        <v>0.17431910057486599</v>
      </c>
      <c r="AG173" s="153"/>
      <c r="AH173" s="153"/>
      <c r="AI173" s="153"/>
      <c r="AJ173" s="153">
        <v>510.55312812287201</v>
      </c>
      <c r="AK173" s="153">
        <v>38.044904367799603</v>
      </c>
      <c r="AL173" s="153">
        <v>0.96903756925395401</v>
      </c>
      <c r="AM173" s="153">
        <v>467.79858481917103</v>
      </c>
      <c r="AN173" s="153">
        <v>41.517655096444301</v>
      </c>
      <c r="AO173" s="153">
        <v>1.4638063462633999</v>
      </c>
      <c r="AP173" s="153">
        <v>439.67637356596799</v>
      </c>
      <c r="AQ173" s="153">
        <v>28.736596880523098</v>
      </c>
      <c r="AR173" s="153">
        <v>3.6311981589825702E-2</v>
      </c>
      <c r="AS173" s="153">
        <v>538.19290030217098</v>
      </c>
      <c r="AT173" s="153">
        <v>41.529362301305603</v>
      </c>
      <c r="AU173" s="153">
        <v>8.3395574711322196E-2</v>
      </c>
      <c r="AV173" s="153">
        <v>466.61743356734598</v>
      </c>
      <c r="AW173" s="153">
        <v>31.0199251916208</v>
      </c>
      <c r="AX173" s="153">
        <v>3.5177899776961299E-2</v>
      </c>
      <c r="AY173" s="153">
        <v>451.47169796703298</v>
      </c>
      <c r="AZ173" s="153">
        <v>29.242440332062301</v>
      </c>
      <c r="BA173" s="153">
        <v>7.26029749558912E-2</v>
      </c>
      <c r="BB173" s="153">
        <v>471.41753390972502</v>
      </c>
      <c r="BC173" s="153">
        <v>30.604194727170199</v>
      </c>
      <c r="BD173" s="153">
        <v>3.9591776496115103E-2</v>
      </c>
      <c r="BE173" s="153">
        <v>412.20661491580103</v>
      </c>
      <c r="BF173" s="153">
        <v>29.402018318189999</v>
      </c>
      <c r="BG173" s="153">
        <v>2.1513423029778499E-2</v>
      </c>
      <c r="BH173" s="153">
        <v>488.09870469520598</v>
      </c>
      <c r="BI173" s="153">
        <v>42.674175671474003</v>
      </c>
      <c r="BJ173" s="153">
        <v>0</v>
      </c>
      <c r="BK173" s="153">
        <v>438.85924337596299</v>
      </c>
      <c r="BL173" s="153">
        <v>34.706953803930602</v>
      </c>
      <c r="BM173" s="153">
        <v>2.2140580425467501E-2</v>
      </c>
      <c r="BN173" s="153">
        <v>463.597681178193</v>
      </c>
      <c r="BO173" s="153">
        <v>37.952391232214602</v>
      </c>
      <c r="BP173" s="153">
        <v>1.9707503957248199E-2</v>
      </c>
      <c r="BQ173" s="153">
        <v>459.91892869302097</v>
      </c>
      <c r="BR173" s="153">
        <v>36.426999814648603</v>
      </c>
      <c r="BS173" s="153">
        <v>0</v>
      </c>
      <c r="BT173" s="153">
        <v>428.52797458732402</v>
      </c>
      <c r="BU173" s="153">
        <v>31.899377294504799</v>
      </c>
      <c r="BV173" s="153">
        <v>0</v>
      </c>
      <c r="BW173" s="153">
        <v>440.76762086933002</v>
      </c>
      <c r="BX173" s="153">
        <v>35.410585009612802</v>
      </c>
      <c r="BY173" s="153">
        <v>0.12630084541842601</v>
      </c>
      <c r="BZ173" s="153">
        <v>440.82425338409899</v>
      </c>
      <c r="CA173" s="153">
        <v>35.730229001828398</v>
      </c>
      <c r="CB173" s="153">
        <v>0</v>
      </c>
      <c r="CC173" s="153">
        <v>431.48589211396302</v>
      </c>
      <c r="CD173" s="153">
        <v>33.938113312843001</v>
      </c>
      <c r="CE173" s="153">
        <v>0</v>
      </c>
      <c r="CF173" s="153">
        <v>440.78311142580901</v>
      </c>
      <c r="CG173" s="153">
        <v>38.054870784756801</v>
      </c>
      <c r="CH173" s="153">
        <v>0</v>
      </c>
      <c r="CI173" s="153">
        <v>422.23703711837101</v>
      </c>
      <c r="CJ173" s="153">
        <v>34.017673544137701</v>
      </c>
      <c r="CK173" s="153">
        <v>0.22467097275675099</v>
      </c>
      <c r="CL173" s="153">
        <v>472.83592101473198</v>
      </c>
      <c r="CM173" s="153">
        <v>38.079204137352001</v>
      </c>
      <c r="CN173" s="153">
        <v>2.1500906813605801E-2</v>
      </c>
      <c r="CO173" s="153">
        <v>514.79640663944394</v>
      </c>
      <c r="CP173" s="153">
        <v>42.338574906405803</v>
      </c>
      <c r="CQ173" s="153">
        <v>6.3893432811436002E-2</v>
      </c>
      <c r="CR173" s="153">
        <v>442.61906094922898</v>
      </c>
      <c r="CS173" s="153">
        <v>32.484194796562001</v>
      </c>
      <c r="CT173" s="153">
        <v>2.0297765257680699E-2</v>
      </c>
      <c r="CU173" s="153">
        <v>485.52910734685003</v>
      </c>
      <c r="CV173" s="153">
        <v>37.389974325343502</v>
      </c>
      <c r="CW173" s="153">
        <v>0</v>
      </c>
      <c r="CX173" s="153">
        <v>439.77230298729103</v>
      </c>
      <c r="CY173" s="153">
        <v>29.618578602919499</v>
      </c>
      <c r="CZ173" s="153">
        <v>0</v>
      </c>
      <c r="DA173" s="153">
        <v>434.45088106991</v>
      </c>
      <c r="DB173" s="153">
        <v>25.244008748597601</v>
      </c>
      <c r="DC173" s="153">
        <v>0.11052030250037199</v>
      </c>
    </row>
    <row r="174" spans="1:107">
      <c r="A174" s="152">
        <v>2</v>
      </c>
      <c r="B174" s="152" t="s">
        <v>561</v>
      </c>
      <c r="C174" s="152"/>
      <c r="D174" s="152"/>
      <c r="E174" s="152"/>
      <c r="F174" s="153">
        <v>501.26918727136803</v>
      </c>
      <c r="G174" s="153">
        <v>30.331460835328102</v>
      </c>
      <c r="H174" s="153">
        <v>0.39304465146880502</v>
      </c>
      <c r="I174" s="153">
        <v>533.94526184235997</v>
      </c>
      <c r="J174" s="153">
        <v>35.645307771297198</v>
      </c>
      <c r="K174" s="153">
        <v>0.21269451475876</v>
      </c>
      <c r="L174" s="153">
        <v>336861.066030077</v>
      </c>
      <c r="M174" s="153">
        <v>19050.3019074449</v>
      </c>
      <c r="N174" s="153">
        <v>401.33762290802599</v>
      </c>
      <c r="O174" s="153">
        <v>440.79750072086603</v>
      </c>
      <c r="P174" s="153">
        <v>20.771163768813501</v>
      </c>
      <c r="Q174" s="153">
        <v>0.33770584592927499</v>
      </c>
      <c r="R174" s="153">
        <v>437.19467693767598</v>
      </c>
      <c r="S174" s="153">
        <v>29.982072054712798</v>
      </c>
      <c r="T174" s="153">
        <v>1.3982122818034199</v>
      </c>
      <c r="U174" s="153">
        <v>443.00172974619301</v>
      </c>
      <c r="V174" s="153">
        <v>31.307471640613599</v>
      </c>
      <c r="W174" s="153">
        <v>0.285197852003924</v>
      </c>
      <c r="X174" s="153"/>
      <c r="Y174" s="153"/>
      <c r="Z174" s="153"/>
      <c r="AA174" s="153">
        <v>514.92473044955705</v>
      </c>
      <c r="AB174" s="153">
        <v>51.135166110547303</v>
      </c>
      <c r="AC174" s="153">
        <v>19.480090177192999</v>
      </c>
      <c r="AD174" s="153">
        <v>393.76473267244199</v>
      </c>
      <c r="AE174" s="153">
        <v>26.751322054786598</v>
      </c>
      <c r="AF174" s="153">
        <v>0.20932074518280999</v>
      </c>
      <c r="AG174" s="153"/>
      <c r="AH174" s="153"/>
      <c r="AI174" s="153"/>
      <c r="AJ174" s="153">
        <v>454.47746595831501</v>
      </c>
      <c r="AK174" s="153">
        <v>42.212277610574198</v>
      </c>
      <c r="AL174" s="153">
        <v>0.74698356983059999</v>
      </c>
      <c r="AM174" s="153">
        <v>439.69030730542499</v>
      </c>
      <c r="AN174" s="153">
        <v>35.794838582741498</v>
      </c>
      <c r="AO174" s="153">
        <v>1.3427959432133101</v>
      </c>
      <c r="AP174" s="153">
        <v>411.30226701877802</v>
      </c>
      <c r="AQ174" s="153">
        <v>32.158535802445698</v>
      </c>
      <c r="AR174" s="153">
        <v>6.9843634161130305E-2</v>
      </c>
      <c r="AS174" s="153">
        <v>479.82768189252101</v>
      </c>
      <c r="AT174" s="153">
        <v>35.331844977866602</v>
      </c>
      <c r="AU174" s="153">
        <v>7.5510752876883205E-2</v>
      </c>
      <c r="AV174" s="153">
        <v>445.374500187097</v>
      </c>
      <c r="AW174" s="153">
        <v>38.0766951608772</v>
      </c>
      <c r="AX174" s="153">
        <v>3.5627247409655297E-2</v>
      </c>
      <c r="AY174" s="153">
        <v>429.71641940187499</v>
      </c>
      <c r="AZ174" s="153">
        <v>32.765022309222203</v>
      </c>
      <c r="BA174" s="153">
        <v>0.102973274382956</v>
      </c>
      <c r="BB174" s="153">
        <v>445.807313420024</v>
      </c>
      <c r="BC174" s="153">
        <v>29.190862217608899</v>
      </c>
      <c r="BD174" s="153">
        <v>5.5891810735614098E-2</v>
      </c>
      <c r="BE174" s="153">
        <v>343.79485960528098</v>
      </c>
      <c r="BF174" s="153">
        <v>24.406310139031199</v>
      </c>
      <c r="BG174" s="153">
        <v>0</v>
      </c>
      <c r="BH174" s="153">
        <v>465.244535866879</v>
      </c>
      <c r="BI174" s="153">
        <v>34.671446970175602</v>
      </c>
      <c r="BJ174" s="153">
        <v>0.15040595224948899</v>
      </c>
      <c r="BK174" s="153">
        <v>413.98588669493398</v>
      </c>
      <c r="BL174" s="153">
        <v>29.540435440429601</v>
      </c>
      <c r="BM174" s="153">
        <v>0</v>
      </c>
      <c r="BN174" s="153">
        <v>443.90282066276802</v>
      </c>
      <c r="BO174" s="153">
        <v>32.265925083720902</v>
      </c>
      <c r="BP174" s="153">
        <v>1.96263102769044E-2</v>
      </c>
      <c r="BQ174" s="153">
        <v>421.81303694062598</v>
      </c>
      <c r="BR174" s="153">
        <v>26.749928396815299</v>
      </c>
      <c r="BS174" s="153">
        <v>1.6245390835699099E-2</v>
      </c>
      <c r="BT174" s="153">
        <v>409.70950354868103</v>
      </c>
      <c r="BU174" s="153">
        <v>28.160326208623001</v>
      </c>
      <c r="BV174" s="153">
        <v>0.14232814990357101</v>
      </c>
      <c r="BW174" s="153">
        <v>442.32749108709402</v>
      </c>
      <c r="BX174" s="153">
        <v>37.305610451343398</v>
      </c>
      <c r="BY174" s="153">
        <v>0</v>
      </c>
      <c r="BZ174" s="153">
        <v>415.46418661318302</v>
      </c>
      <c r="CA174" s="153">
        <v>29.745780560645599</v>
      </c>
      <c r="CB174" s="153">
        <v>0</v>
      </c>
      <c r="CC174" s="153">
        <v>408.87439891829899</v>
      </c>
      <c r="CD174" s="153">
        <v>29.106050534656799</v>
      </c>
      <c r="CE174" s="153">
        <v>0</v>
      </c>
      <c r="CF174" s="153">
        <v>418.90410084175801</v>
      </c>
      <c r="CG174" s="153">
        <v>27.9408913934978</v>
      </c>
      <c r="CH174" s="153">
        <v>0</v>
      </c>
      <c r="CI174" s="153">
        <v>419.52518692138801</v>
      </c>
      <c r="CJ174" s="153">
        <v>29.0275097013078</v>
      </c>
      <c r="CK174" s="153">
        <v>0.13545572649684201</v>
      </c>
      <c r="CL174" s="153">
        <v>462.40378022927001</v>
      </c>
      <c r="CM174" s="153">
        <v>35.414205547105098</v>
      </c>
      <c r="CN174" s="153">
        <v>0</v>
      </c>
      <c r="CO174" s="153">
        <v>441.48867212674799</v>
      </c>
      <c r="CP174" s="153">
        <v>36.054679678713498</v>
      </c>
      <c r="CQ174" s="153">
        <v>6.3554949208114997E-2</v>
      </c>
      <c r="CR174" s="153">
        <v>436.41272130990302</v>
      </c>
      <c r="CS174" s="153">
        <v>34.716873881606098</v>
      </c>
      <c r="CT174" s="153">
        <v>0</v>
      </c>
      <c r="CU174" s="153">
        <v>464.89311356042998</v>
      </c>
      <c r="CV174" s="153">
        <v>37.789466271137897</v>
      </c>
      <c r="CW174" s="153">
        <v>0</v>
      </c>
      <c r="CX174" s="153">
        <v>424.33449825025798</v>
      </c>
      <c r="CY174" s="153">
        <v>35.843612445194097</v>
      </c>
      <c r="CZ174" s="153">
        <v>0</v>
      </c>
      <c r="DA174" s="153">
        <v>414.03125885207299</v>
      </c>
      <c r="DB174" s="153">
        <v>32.938433361954097</v>
      </c>
      <c r="DC174" s="153">
        <v>0.100843065842025</v>
      </c>
    </row>
    <row r="175" spans="1:107">
      <c r="A175" s="152">
        <v>2</v>
      </c>
      <c r="B175" s="152" t="s">
        <v>561</v>
      </c>
      <c r="C175" s="152"/>
      <c r="D175" s="152"/>
      <c r="E175" s="152"/>
      <c r="F175" s="153">
        <v>468.54569977241698</v>
      </c>
      <c r="G175" s="153">
        <v>25.578442169742502</v>
      </c>
      <c r="H175" s="153">
        <v>0.32477844332622802</v>
      </c>
      <c r="I175" s="153">
        <v>517.65437515138399</v>
      </c>
      <c r="J175" s="153">
        <v>25.993680639059502</v>
      </c>
      <c r="K175" s="153">
        <v>0.16623602899343901</v>
      </c>
      <c r="L175" s="153">
        <v>329492.47961731098</v>
      </c>
      <c r="M175" s="153">
        <v>17997.356585273301</v>
      </c>
      <c r="N175" s="153">
        <v>393.51831343599002</v>
      </c>
      <c r="O175" s="153">
        <v>470.38778057743298</v>
      </c>
      <c r="P175" s="153">
        <v>19.2836602120077</v>
      </c>
      <c r="Q175" s="153">
        <v>0.39959687261955201</v>
      </c>
      <c r="R175" s="153">
        <v>490.356854722717</v>
      </c>
      <c r="S175" s="153">
        <v>30.700134019311001</v>
      </c>
      <c r="T175" s="153">
        <v>1.21929784075939</v>
      </c>
      <c r="U175" s="153">
        <v>495.74566384389999</v>
      </c>
      <c r="V175" s="153">
        <v>39.089458102745098</v>
      </c>
      <c r="W175" s="153">
        <v>0.302699048774146</v>
      </c>
      <c r="X175" s="153"/>
      <c r="Y175" s="153"/>
      <c r="Z175" s="153"/>
      <c r="AA175" s="153">
        <v>474.093022039755</v>
      </c>
      <c r="AB175" s="153">
        <v>46.046379154313001</v>
      </c>
      <c r="AC175" s="153">
        <v>15.875020552568399</v>
      </c>
      <c r="AD175" s="153">
        <v>452.65337965747898</v>
      </c>
      <c r="AE175" s="153">
        <v>34.523690827505199</v>
      </c>
      <c r="AF175" s="153">
        <v>0.24003894517465699</v>
      </c>
      <c r="AG175" s="153"/>
      <c r="AH175" s="153"/>
      <c r="AI175" s="153"/>
      <c r="AJ175" s="153">
        <v>451.73205706360102</v>
      </c>
      <c r="AK175" s="153">
        <v>33.561872521039803</v>
      </c>
      <c r="AL175" s="153">
        <v>1.36862092449845</v>
      </c>
      <c r="AM175" s="153">
        <v>454.77780323752899</v>
      </c>
      <c r="AN175" s="153">
        <v>33.983489651991299</v>
      </c>
      <c r="AO175" s="153">
        <v>1.81757343086857</v>
      </c>
      <c r="AP175" s="153">
        <v>438.92759196225302</v>
      </c>
      <c r="AQ175" s="153">
        <v>38.251139345649797</v>
      </c>
      <c r="AR175" s="153">
        <v>6.7227040520060496E-2</v>
      </c>
      <c r="AS175" s="153">
        <v>523.16064676140604</v>
      </c>
      <c r="AT175" s="153">
        <v>40.888879970057801</v>
      </c>
      <c r="AU175" s="153">
        <v>9.9518921561445706E-2</v>
      </c>
      <c r="AV175" s="153">
        <v>451.04477158058802</v>
      </c>
      <c r="AW175" s="153">
        <v>34.094140011581402</v>
      </c>
      <c r="AX175" s="153">
        <v>8.1301813990986405E-2</v>
      </c>
      <c r="AY175" s="153">
        <v>437.07049144178802</v>
      </c>
      <c r="AZ175" s="153">
        <v>30.705193572223401</v>
      </c>
      <c r="BA175" s="153">
        <v>0</v>
      </c>
      <c r="BB175" s="153">
        <v>458.55772464000103</v>
      </c>
      <c r="BC175" s="153">
        <v>33.504844346091197</v>
      </c>
      <c r="BD175" s="153">
        <v>0</v>
      </c>
      <c r="BE175" s="153">
        <v>366.585976603066</v>
      </c>
      <c r="BF175" s="153">
        <v>26.2962605457008</v>
      </c>
      <c r="BG175" s="153">
        <v>0</v>
      </c>
      <c r="BH175" s="153">
        <v>441.14014426099499</v>
      </c>
      <c r="BI175" s="153">
        <v>29.910658731712701</v>
      </c>
      <c r="BJ175" s="153">
        <v>0</v>
      </c>
      <c r="BK175" s="153">
        <v>420.42322740253502</v>
      </c>
      <c r="BL175" s="153">
        <v>27.441852302810801</v>
      </c>
      <c r="BM175" s="153">
        <v>0</v>
      </c>
      <c r="BN175" s="153">
        <v>466.76164817112999</v>
      </c>
      <c r="BO175" s="153">
        <v>30.424292995031799</v>
      </c>
      <c r="BP175" s="153">
        <v>0</v>
      </c>
      <c r="BQ175" s="153">
        <v>458.55923199458601</v>
      </c>
      <c r="BR175" s="153">
        <v>29.130558012401501</v>
      </c>
      <c r="BS175" s="153">
        <v>1.76743737632899E-2</v>
      </c>
      <c r="BT175" s="153">
        <v>447.61559745902599</v>
      </c>
      <c r="BU175" s="153">
        <v>37.431952545883597</v>
      </c>
      <c r="BV175" s="153">
        <v>0.15397993155488901</v>
      </c>
      <c r="BW175" s="153">
        <v>463.08002965339301</v>
      </c>
      <c r="BX175" s="153">
        <v>33.425608026255603</v>
      </c>
      <c r="BY175" s="153">
        <v>0</v>
      </c>
      <c r="BZ175" s="153">
        <v>468.79690223267602</v>
      </c>
      <c r="CA175" s="153">
        <v>35.544559137819</v>
      </c>
      <c r="CB175" s="153">
        <v>0</v>
      </c>
      <c r="CC175" s="153">
        <v>432.13469289858801</v>
      </c>
      <c r="CD175" s="153">
        <v>28.1970312312936</v>
      </c>
      <c r="CE175" s="153">
        <v>0</v>
      </c>
      <c r="CF175" s="153">
        <v>453.69259814891399</v>
      </c>
      <c r="CG175" s="153">
        <v>35.195862352760898</v>
      </c>
      <c r="CH175" s="153">
        <v>0</v>
      </c>
      <c r="CI175" s="153">
        <v>441.939717247087</v>
      </c>
      <c r="CJ175" s="153">
        <v>34.1212726209896</v>
      </c>
      <c r="CK175" s="153">
        <v>0.20640406091463401</v>
      </c>
      <c r="CL175" s="153">
        <v>455.14394192439403</v>
      </c>
      <c r="CM175" s="153">
        <v>31.705006324482401</v>
      </c>
      <c r="CN175" s="153">
        <v>2.2750325972435901E-2</v>
      </c>
      <c r="CO175" s="153">
        <v>456.333108546738</v>
      </c>
      <c r="CP175" s="153">
        <v>32.597115792433002</v>
      </c>
      <c r="CQ175" s="153">
        <v>0</v>
      </c>
      <c r="CR175" s="153">
        <v>448.38932563833703</v>
      </c>
      <c r="CS175" s="153">
        <v>33.749427309088702</v>
      </c>
      <c r="CT175" s="153">
        <v>0</v>
      </c>
      <c r="CU175" s="153">
        <v>470.10386858006001</v>
      </c>
      <c r="CV175" s="153">
        <v>36.027521839451197</v>
      </c>
      <c r="CW175" s="153">
        <v>0</v>
      </c>
      <c r="CX175" s="153">
        <v>442.32723209658798</v>
      </c>
      <c r="CY175" s="153">
        <v>35.831320118200402</v>
      </c>
      <c r="CZ175" s="153">
        <v>0</v>
      </c>
      <c r="DA175" s="153">
        <v>430.15663526812301</v>
      </c>
      <c r="DB175" s="153">
        <v>30.6978004846193</v>
      </c>
      <c r="DC175" s="153">
        <v>0.11522873338900801</v>
      </c>
    </row>
    <row r="176" spans="1:107">
      <c r="A176" s="154">
        <v>2</v>
      </c>
      <c r="B176" s="154" t="s">
        <v>539</v>
      </c>
      <c r="C176" s="154"/>
      <c r="D176" s="154"/>
      <c r="E176" s="154"/>
      <c r="F176" s="155">
        <v>480.67408323855801</v>
      </c>
      <c r="G176" s="155">
        <v>12.7475166710905</v>
      </c>
      <c r="H176" s="155"/>
      <c r="I176" s="155">
        <v>522.57114937333097</v>
      </c>
      <c r="J176" s="155">
        <v>8.8002396197638504</v>
      </c>
      <c r="K176" s="155"/>
      <c r="L176" s="155">
        <v>342985.86231243197</v>
      </c>
      <c r="M176" s="155">
        <v>10062.6709950765</v>
      </c>
      <c r="N176" s="155"/>
      <c r="O176" s="155">
        <v>453.69152516494</v>
      </c>
      <c r="P176" s="155">
        <v>8.3272929631753492</v>
      </c>
      <c r="Q176" s="155"/>
      <c r="R176" s="155">
        <v>511.60080648018197</v>
      </c>
      <c r="S176" s="155">
        <v>35.774766178180897</v>
      </c>
      <c r="T176" s="155"/>
      <c r="U176" s="155">
        <v>464.25673263478399</v>
      </c>
      <c r="V176" s="155">
        <v>15.9522957061239</v>
      </c>
      <c r="W176" s="155"/>
      <c r="X176" s="155"/>
      <c r="Y176" s="155"/>
      <c r="Z176" s="155"/>
      <c r="AA176" s="155">
        <v>491.14969446524799</v>
      </c>
      <c r="AB176" s="155">
        <v>23.712746267495302</v>
      </c>
      <c r="AC176" s="155"/>
      <c r="AD176" s="155">
        <v>420.25233624495399</v>
      </c>
      <c r="AE176" s="155">
        <v>15.9959218444861</v>
      </c>
      <c r="AF176" s="155"/>
      <c r="AG176" s="155"/>
      <c r="AH176" s="155"/>
      <c r="AI176" s="155"/>
      <c r="AJ176" s="155">
        <v>486.14146782368101</v>
      </c>
      <c r="AK176" s="155">
        <v>52.869991320793901</v>
      </c>
      <c r="AL176" s="155"/>
      <c r="AM176" s="155">
        <v>452.39401442162199</v>
      </c>
      <c r="AN176" s="155">
        <v>11.5776740701473</v>
      </c>
      <c r="AO176" s="155"/>
      <c r="AP176" s="155">
        <v>423.654054521631</v>
      </c>
      <c r="AQ176" s="155">
        <v>13.011000431396701</v>
      </c>
      <c r="AR176" s="155"/>
      <c r="AS176" s="155">
        <v>510.90535563110399</v>
      </c>
      <c r="AT176" s="155">
        <v>15.9376203677859</v>
      </c>
      <c r="AU176" s="155"/>
      <c r="AV176" s="155">
        <v>453.89106595096302</v>
      </c>
      <c r="AW176" s="155">
        <v>6.9845216366320804</v>
      </c>
      <c r="AX176" s="155"/>
      <c r="AY176" s="155">
        <v>438.13761278439802</v>
      </c>
      <c r="AZ176" s="155">
        <v>6.0409783758426698</v>
      </c>
      <c r="BA176" s="155"/>
      <c r="BB176" s="155">
        <v>469.25008244226899</v>
      </c>
      <c r="BC176" s="155">
        <v>12.426003788556701</v>
      </c>
      <c r="BD176" s="155"/>
      <c r="BE176" s="155">
        <v>388.55404751804502</v>
      </c>
      <c r="BF176" s="155">
        <v>27.681746152919601</v>
      </c>
      <c r="BG176" s="155"/>
      <c r="BH176" s="155">
        <v>464.29734242417101</v>
      </c>
      <c r="BI176" s="155">
        <v>12.759286983961999</v>
      </c>
      <c r="BJ176" s="155"/>
      <c r="BK176" s="155">
        <v>427.782580909133</v>
      </c>
      <c r="BL176" s="155">
        <v>10.7067969261246</v>
      </c>
      <c r="BM176" s="155"/>
      <c r="BN176" s="155">
        <v>461.06669967428797</v>
      </c>
      <c r="BO176" s="155">
        <v>9.5737373976814304</v>
      </c>
      <c r="BP176" s="155"/>
      <c r="BQ176" s="155">
        <v>443.70012206490401</v>
      </c>
      <c r="BR176" s="155">
        <v>12.1877131902346</v>
      </c>
      <c r="BS176" s="155"/>
      <c r="BT176" s="155">
        <v>429.15489186439601</v>
      </c>
      <c r="BU176" s="155">
        <v>13.771881429424299</v>
      </c>
      <c r="BV176" s="155"/>
      <c r="BW176" s="155">
        <v>452.50483762242601</v>
      </c>
      <c r="BX176" s="155">
        <v>11.007817929388301</v>
      </c>
      <c r="BY176" s="155"/>
      <c r="BZ176" s="155">
        <v>441.33833888753998</v>
      </c>
      <c r="CA176" s="155">
        <v>13.991828759522001</v>
      </c>
      <c r="CB176" s="155"/>
      <c r="CC176" s="155">
        <v>429.01322686873903</v>
      </c>
      <c r="CD176" s="155">
        <v>10.449420364772401</v>
      </c>
      <c r="CE176" s="155"/>
      <c r="CF176" s="155">
        <v>448.01043305974099</v>
      </c>
      <c r="CG176" s="155">
        <v>13.6372005370407</v>
      </c>
      <c r="CH176" s="155"/>
      <c r="CI176" s="155">
        <v>434.48842278621697</v>
      </c>
      <c r="CJ176" s="155">
        <v>10.048214345194999</v>
      </c>
      <c r="CK176" s="155"/>
      <c r="CL176" s="155">
        <v>474.13412671488601</v>
      </c>
      <c r="CM176" s="155">
        <v>11.3613572252754</v>
      </c>
      <c r="CN176" s="155"/>
      <c r="CO176" s="155">
        <v>475.01695514990001</v>
      </c>
      <c r="CP176" s="155">
        <v>20.990028957642199</v>
      </c>
      <c r="CQ176" s="155"/>
      <c r="CR176" s="155">
        <v>448.565279270997</v>
      </c>
      <c r="CS176" s="155">
        <v>8.6142812068962602</v>
      </c>
      <c r="CT176" s="155"/>
      <c r="CU176" s="155">
        <v>481.08646685386998</v>
      </c>
      <c r="CV176" s="155">
        <v>10.483734934638001</v>
      </c>
      <c r="CW176" s="155"/>
      <c r="CX176" s="155">
        <v>448.90619515661803</v>
      </c>
      <c r="CY176" s="155">
        <v>13.876929703889401</v>
      </c>
      <c r="CZ176" s="155"/>
      <c r="DA176" s="155">
        <v>428.53238655547602</v>
      </c>
      <c r="DB176" s="155">
        <v>12.6114915677599</v>
      </c>
      <c r="DC176" s="155"/>
    </row>
    <row r="177" spans="1:107">
      <c r="A177" s="154">
        <v>2</v>
      </c>
      <c r="B177" s="154" t="s">
        <v>562</v>
      </c>
      <c r="C177" s="154"/>
      <c r="D177" s="154"/>
      <c r="E177" s="154"/>
      <c r="F177" s="155">
        <v>468</v>
      </c>
      <c r="G177" s="155">
        <v>24</v>
      </c>
      <c r="H177" s="155"/>
      <c r="I177" s="155">
        <v>432</v>
      </c>
      <c r="J177" s="155">
        <v>29</v>
      </c>
      <c r="K177" s="155"/>
      <c r="L177" s="155">
        <v>327180</v>
      </c>
      <c r="M177" s="155">
        <v>0</v>
      </c>
      <c r="N177" s="155"/>
      <c r="O177" s="155">
        <v>455</v>
      </c>
      <c r="P177" s="155">
        <v>10</v>
      </c>
      <c r="Q177" s="155"/>
      <c r="R177" s="155">
        <v>452</v>
      </c>
      <c r="S177" s="155">
        <v>10</v>
      </c>
      <c r="T177" s="155"/>
      <c r="U177" s="155">
        <v>450</v>
      </c>
      <c r="V177" s="155">
        <v>9</v>
      </c>
      <c r="W177" s="155"/>
      <c r="X177" s="155"/>
      <c r="Y177" s="155"/>
      <c r="Z177" s="155"/>
      <c r="AA177" s="155">
        <v>458</v>
      </c>
      <c r="AB177" s="155">
        <v>9</v>
      </c>
      <c r="AC177" s="155"/>
      <c r="AD177" s="155">
        <v>410</v>
      </c>
      <c r="AE177" s="155">
        <v>10</v>
      </c>
      <c r="AF177" s="155"/>
      <c r="AG177" s="155"/>
      <c r="AH177" s="155"/>
      <c r="AI177" s="155"/>
      <c r="AJ177" s="155">
        <v>441</v>
      </c>
      <c r="AK177" s="155">
        <v>15</v>
      </c>
      <c r="AL177" s="155"/>
      <c r="AM177" s="155">
        <v>460</v>
      </c>
      <c r="AN177" s="155">
        <v>18</v>
      </c>
      <c r="AO177" s="155"/>
      <c r="AP177" s="155">
        <v>425.7</v>
      </c>
      <c r="AQ177" s="155">
        <v>1</v>
      </c>
      <c r="AR177" s="155"/>
      <c r="AS177" s="155">
        <v>515.5</v>
      </c>
      <c r="AT177" s="155">
        <v>1</v>
      </c>
      <c r="AU177" s="155"/>
      <c r="AV177" s="155">
        <v>462</v>
      </c>
      <c r="AW177" s="155">
        <v>11</v>
      </c>
      <c r="AX177" s="155"/>
      <c r="AY177" s="155">
        <v>448</v>
      </c>
      <c r="AZ177" s="155">
        <v>9</v>
      </c>
      <c r="BA177" s="155"/>
      <c r="BB177" s="155">
        <v>465</v>
      </c>
      <c r="BC177" s="155">
        <v>34</v>
      </c>
      <c r="BD177" s="155"/>
      <c r="BE177" s="155">
        <v>366</v>
      </c>
      <c r="BF177" s="155">
        <v>9</v>
      </c>
      <c r="BG177" s="155"/>
      <c r="BH177" s="155">
        <v>452</v>
      </c>
      <c r="BI177" s="155">
        <v>9</v>
      </c>
      <c r="BJ177" s="155"/>
      <c r="BK177" s="155">
        <v>440</v>
      </c>
      <c r="BL177" s="155">
        <v>10</v>
      </c>
      <c r="BM177" s="155"/>
      <c r="BN177" s="155">
        <v>453</v>
      </c>
      <c r="BO177" s="155">
        <v>8</v>
      </c>
      <c r="BP177" s="155"/>
      <c r="BQ177" s="155">
        <v>448</v>
      </c>
      <c r="BR177" s="155">
        <v>7</v>
      </c>
      <c r="BS177" s="155"/>
      <c r="BT177" s="155">
        <v>430</v>
      </c>
      <c r="BU177" s="155">
        <v>8</v>
      </c>
      <c r="BV177" s="155"/>
      <c r="BW177" s="155">
        <v>453</v>
      </c>
      <c r="BX177" s="155">
        <v>11</v>
      </c>
      <c r="BY177" s="155"/>
      <c r="BZ177" s="155">
        <v>447</v>
      </c>
      <c r="CA177" s="155">
        <v>12</v>
      </c>
      <c r="CB177" s="155"/>
      <c r="CC177" s="155">
        <v>449</v>
      </c>
      <c r="CD177" s="155">
        <v>12</v>
      </c>
      <c r="CE177" s="155"/>
      <c r="CF177" s="155">
        <v>437</v>
      </c>
      <c r="CG177" s="155">
        <v>9</v>
      </c>
      <c r="CH177" s="155"/>
      <c r="CI177" s="155">
        <v>437</v>
      </c>
      <c r="CJ177" s="155">
        <v>11</v>
      </c>
      <c r="CK177" s="155"/>
      <c r="CL177" s="155">
        <v>449</v>
      </c>
      <c r="CM177" s="155">
        <v>12</v>
      </c>
      <c r="CN177" s="155"/>
      <c r="CO177" s="155">
        <v>455</v>
      </c>
      <c r="CP177" s="155">
        <v>14</v>
      </c>
      <c r="CQ177" s="155"/>
      <c r="CR177" s="155">
        <v>435</v>
      </c>
      <c r="CS177" s="155">
        <v>10</v>
      </c>
      <c r="CT177" s="155"/>
      <c r="CU177" s="155">
        <v>450</v>
      </c>
      <c r="CV177" s="155">
        <v>9</v>
      </c>
      <c r="CW177" s="155"/>
      <c r="CX177" s="155">
        <v>439</v>
      </c>
      <c r="CY177" s="155">
        <v>8</v>
      </c>
      <c r="CZ177" s="155"/>
      <c r="DA177" s="155">
        <v>426</v>
      </c>
      <c r="DB177" s="155">
        <v>1</v>
      </c>
      <c r="DC177" s="155"/>
    </row>
    <row r="178" spans="1:107">
      <c r="A178" s="152">
        <v>2</v>
      </c>
      <c r="B178" s="152" t="s">
        <v>563</v>
      </c>
      <c r="C178" s="152"/>
      <c r="D178" s="152"/>
      <c r="E178" s="152"/>
      <c r="F178" s="153">
        <v>41.474246286811201</v>
      </c>
      <c r="G178" s="153">
        <v>2.9422938004205599</v>
      </c>
      <c r="H178" s="153">
        <v>0.50493810456488497</v>
      </c>
      <c r="I178" s="153">
        <v>69.019988865322901</v>
      </c>
      <c r="J178" s="153">
        <v>4.9120840459611799</v>
      </c>
      <c r="K178" s="153">
        <v>0.125301683851512</v>
      </c>
      <c r="L178" s="153">
        <v>348479.66819027503</v>
      </c>
      <c r="M178" s="153">
        <v>21825.574277694301</v>
      </c>
      <c r="N178" s="153">
        <v>461.54847914749399</v>
      </c>
      <c r="O178" s="153">
        <v>40.092406872892802</v>
      </c>
      <c r="P178" s="153">
        <v>2.2004744939709999</v>
      </c>
      <c r="Q178" s="153">
        <v>0.41437838166223101</v>
      </c>
      <c r="R178" s="153">
        <v>42.618343100323202</v>
      </c>
      <c r="S178" s="153">
        <v>5.6569271710071201</v>
      </c>
      <c r="T178" s="153">
        <v>1.6869662340987599</v>
      </c>
      <c r="U178" s="153">
        <v>38.448259228983702</v>
      </c>
      <c r="V178" s="153">
        <v>2.8181056700641101</v>
      </c>
      <c r="W178" s="153">
        <v>0.25141433366146698</v>
      </c>
      <c r="X178" s="153"/>
      <c r="Y178" s="153"/>
      <c r="Z178" s="153"/>
      <c r="AA178" s="153">
        <v>50.345027716528399</v>
      </c>
      <c r="AB178" s="153">
        <v>13.125558814638399</v>
      </c>
      <c r="AC178" s="153">
        <v>24.803311123247401</v>
      </c>
      <c r="AD178" s="153">
        <v>36.321293701713799</v>
      </c>
      <c r="AE178" s="153">
        <v>2.9076442726844101</v>
      </c>
      <c r="AF178" s="153">
        <v>0.16735787552464801</v>
      </c>
      <c r="AG178" s="153"/>
      <c r="AH178" s="153"/>
      <c r="AI178" s="153"/>
      <c r="AJ178" s="153">
        <v>40.513483261812901</v>
      </c>
      <c r="AK178" s="153">
        <v>4.0504296979566101</v>
      </c>
      <c r="AL178" s="153">
        <v>0.73187442264088198</v>
      </c>
      <c r="AM178" s="153">
        <v>37.2814532605423</v>
      </c>
      <c r="AN178" s="153">
        <v>4.4342475382421496</v>
      </c>
      <c r="AO178" s="153">
        <v>1.6240456055077901</v>
      </c>
      <c r="AP178" s="153">
        <v>30.986743640263501</v>
      </c>
      <c r="AQ178" s="153">
        <v>2.6967576616584901</v>
      </c>
      <c r="AR178" s="153">
        <v>5.0210667880635197E-2</v>
      </c>
      <c r="AS178" s="153">
        <v>80.894011031201202</v>
      </c>
      <c r="AT178" s="153">
        <v>6.7421550922690896</v>
      </c>
      <c r="AU178" s="153">
        <v>5.2084069065664998E-2</v>
      </c>
      <c r="AV178" s="153">
        <v>39.657335994895099</v>
      </c>
      <c r="AW178" s="153">
        <v>3.1166098187709599</v>
      </c>
      <c r="AX178" s="153">
        <v>4.8562788536785403E-2</v>
      </c>
      <c r="AY178" s="153">
        <v>39.799469777360798</v>
      </c>
      <c r="AZ178" s="153">
        <v>3.08855326434049</v>
      </c>
      <c r="BA178" s="153">
        <v>0</v>
      </c>
      <c r="BB178" s="153">
        <v>42.591217136279603</v>
      </c>
      <c r="BC178" s="153">
        <v>3.4753789771511698</v>
      </c>
      <c r="BD178" s="153">
        <v>0</v>
      </c>
      <c r="BE178" s="153">
        <v>44.153496778274501</v>
      </c>
      <c r="BF178" s="153">
        <v>3.6569673101609901</v>
      </c>
      <c r="BG178" s="153">
        <v>2.03892561346809E-2</v>
      </c>
      <c r="BH178" s="153">
        <v>40.365558082348002</v>
      </c>
      <c r="BI178" s="153">
        <v>3.8121800297961101</v>
      </c>
      <c r="BJ178" s="153">
        <v>0</v>
      </c>
      <c r="BK178" s="153">
        <v>36.322606385812797</v>
      </c>
      <c r="BL178" s="153">
        <v>3.17457244156228</v>
      </c>
      <c r="BM178" s="153">
        <v>0</v>
      </c>
      <c r="BN178" s="153">
        <v>39.868447047948798</v>
      </c>
      <c r="BO178" s="153">
        <v>2.90408127638652</v>
      </c>
      <c r="BP178" s="153">
        <v>0</v>
      </c>
      <c r="BQ178" s="153">
        <v>39.588513845993198</v>
      </c>
      <c r="BR178" s="153">
        <v>2.8830314486147199</v>
      </c>
      <c r="BS178" s="153">
        <v>3.21464465288352E-2</v>
      </c>
      <c r="BT178" s="153">
        <v>36.536243461037401</v>
      </c>
      <c r="BU178" s="153">
        <v>3.2234952989517298</v>
      </c>
      <c r="BV178" s="153">
        <v>0</v>
      </c>
      <c r="BW178" s="153">
        <v>37.748449219490197</v>
      </c>
      <c r="BX178" s="153">
        <v>3.6726658173879301</v>
      </c>
      <c r="BY178" s="153">
        <v>0</v>
      </c>
      <c r="BZ178" s="153">
        <v>34.635790103001902</v>
      </c>
      <c r="CA178" s="153">
        <v>2.5635944835481599</v>
      </c>
      <c r="CB178" s="153">
        <v>0</v>
      </c>
      <c r="CC178" s="153">
        <v>36.738473357608001</v>
      </c>
      <c r="CD178" s="153">
        <v>3.3644591895890499</v>
      </c>
      <c r="CE178" s="153">
        <v>0</v>
      </c>
      <c r="CF178" s="153">
        <v>37.225738807334402</v>
      </c>
      <c r="CG178" s="153">
        <v>2.5565488048154799</v>
      </c>
      <c r="CH178" s="153">
        <v>0</v>
      </c>
      <c r="CI178" s="153">
        <v>36.195399972325802</v>
      </c>
      <c r="CJ178" s="153">
        <v>3.25190451574294</v>
      </c>
      <c r="CK178" s="153">
        <v>8.2468505043558196E-2</v>
      </c>
      <c r="CL178" s="153">
        <v>39.883510560272804</v>
      </c>
      <c r="CM178" s="153">
        <v>3.1574603056220898</v>
      </c>
      <c r="CN178" s="153">
        <v>2.2125560129449301E-2</v>
      </c>
      <c r="CO178" s="153">
        <v>38.9939166013475</v>
      </c>
      <c r="CP178" s="153">
        <v>3.1230085444742999</v>
      </c>
      <c r="CQ178" s="153">
        <v>0</v>
      </c>
      <c r="CR178" s="153">
        <v>38.436994274876099</v>
      </c>
      <c r="CS178" s="153">
        <v>2.9584323042039502</v>
      </c>
      <c r="CT178" s="153">
        <v>0</v>
      </c>
      <c r="CU178" s="153">
        <v>42.098400666148699</v>
      </c>
      <c r="CV178" s="153">
        <v>3.9001467150756599</v>
      </c>
      <c r="CW178" s="153">
        <v>0</v>
      </c>
      <c r="CX178" s="153">
        <v>38.061379417988803</v>
      </c>
      <c r="CY178" s="153">
        <v>2.9860888929732101</v>
      </c>
      <c r="CZ178" s="153">
        <v>0</v>
      </c>
      <c r="DA178" s="153">
        <v>38.851364519589097</v>
      </c>
      <c r="DB178" s="153">
        <v>3.2872573859125098</v>
      </c>
      <c r="DC178" s="153">
        <v>9.4619735860950599E-2</v>
      </c>
    </row>
    <row r="179" spans="1:107">
      <c r="A179" s="152">
        <v>2</v>
      </c>
      <c r="B179" s="152" t="s">
        <v>563</v>
      </c>
      <c r="C179" s="152"/>
      <c r="D179" s="152"/>
      <c r="E179" s="152"/>
      <c r="F179" s="153">
        <v>39.317562693377198</v>
      </c>
      <c r="G179" s="153">
        <v>2.0142703331421998</v>
      </c>
      <c r="H179" s="153">
        <v>0.25214813199895098</v>
      </c>
      <c r="I179" s="153">
        <v>67.205339050581699</v>
      </c>
      <c r="J179" s="153">
        <v>3.7333767636006199</v>
      </c>
      <c r="K179" s="153">
        <v>0.14708835727841901</v>
      </c>
      <c r="L179" s="153">
        <v>329216.79180852702</v>
      </c>
      <c r="M179" s="153">
        <v>13961.4865562472</v>
      </c>
      <c r="N179" s="153">
        <v>515.71226111911801</v>
      </c>
      <c r="O179" s="153">
        <v>39.717779790983201</v>
      </c>
      <c r="P179" s="153">
        <v>1.9984244255511701</v>
      </c>
      <c r="Q179" s="153">
        <v>0.27736745527239998</v>
      </c>
      <c r="R179" s="153">
        <v>43.711782673182597</v>
      </c>
      <c r="S179" s="153">
        <v>5.4457599110996702</v>
      </c>
      <c r="T179" s="153">
        <v>1.58871516061783</v>
      </c>
      <c r="U179" s="153">
        <v>38.385617417273899</v>
      </c>
      <c r="V179" s="153">
        <v>2.41164262722558</v>
      </c>
      <c r="W179" s="153">
        <v>0.12483514760450801</v>
      </c>
      <c r="X179" s="153"/>
      <c r="Y179" s="153"/>
      <c r="Z179" s="153"/>
      <c r="AA179" s="153">
        <v>52.460698683036803</v>
      </c>
      <c r="AB179" s="153">
        <v>12.006010575334001</v>
      </c>
      <c r="AC179" s="153">
        <v>18.815454223925698</v>
      </c>
      <c r="AD179" s="153">
        <v>34.267084307729903</v>
      </c>
      <c r="AE179" s="153">
        <v>2.3894151850094301</v>
      </c>
      <c r="AF179" s="153">
        <v>0.21161747916453899</v>
      </c>
      <c r="AG179" s="153"/>
      <c r="AH179" s="153"/>
      <c r="AI179" s="153"/>
      <c r="AJ179" s="153">
        <v>35.5703335000617</v>
      </c>
      <c r="AK179" s="153">
        <v>3.0548299324490902</v>
      </c>
      <c r="AL179" s="153">
        <v>1.0015571039550599</v>
      </c>
      <c r="AM179" s="153">
        <v>39.570526266604197</v>
      </c>
      <c r="AN179" s="153">
        <v>4.7826170313366401</v>
      </c>
      <c r="AO179" s="153">
        <v>1.5609696481814199</v>
      </c>
      <c r="AP179" s="153">
        <v>30.927077344815</v>
      </c>
      <c r="AQ179" s="153">
        <v>2.1868398308778301</v>
      </c>
      <c r="AR179" s="153">
        <v>7.5268815372892095E-2</v>
      </c>
      <c r="AS179" s="153">
        <v>75.799688471033605</v>
      </c>
      <c r="AT179" s="153">
        <v>5.1435121808384299</v>
      </c>
      <c r="AU179" s="153">
        <v>5.5768208378038697E-2</v>
      </c>
      <c r="AV179" s="153">
        <v>36.909194240585201</v>
      </c>
      <c r="AW179" s="153">
        <v>2.4202775185020502</v>
      </c>
      <c r="AX179" s="153">
        <v>7.2802968321700398E-2</v>
      </c>
      <c r="AY179" s="153">
        <v>36.885983691902297</v>
      </c>
      <c r="AZ179" s="153">
        <v>2.5379184256790399</v>
      </c>
      <c r="BA179" s="153">
        <v>0</v>
      </c>
      <c r="BB179" s="153">
        <v>36.856223733415398</v>
      </c>
      <c r="BC179" s="153">
        <v>2.2682049993923501</v>
      </c>
      <c r="BD179" s="153">
        <v>0</v>
      </c>
      <c r="BE179" s="153">
        <v>41.900346337252202</v>
      </c>
      <c r="BF179" s="153">
        <v>2.6108841157837999</v>
      </c>
      <c r="BG179" s="153">
        <v>2.66551129044512E-2</v>
      </c>
      <c r="BH179" s="153">
        <v>38.2822306291648</v>
      </c>
      <c r="BI179" s="153">
        <v>2.2730655566522602</v>
      </c>
      <c r="BJ179" s="153">
        <v>0</v>
      </c>
      <c r="BK179" s="153">
        <v>34.915464345194998</v>
      </c>
      <c r="BL179" s="153">
        <v>2.52998791251109</v>
      </c>
      <c r="BM179" s="153">
        <v>0</v>
      </c>
      <c r="BN179" s="153">
        <v>36.722502298639903</v>
      </c>
      <c r="BO179" s="153">
        <v>2.3325644770224598</v>
      </c>
      <c r="BP179" s="153">
        <v>1.9098545128933501E-2</v>
      </c>
      <c r="BQ179" s="153">
        <v>36.227164923351197</v>
      </c>
      <c r="BR179" s="153">
        <v>2.34149150009338</v>
      </c>
      <c r="BS179" s="153">
        <v>0</v>
      </c>
      <c r="BT179" s="153">
        <v>34.399061332732799</v>
      </c>
      <c r="BU179" s="153">
        <v>2.6517131480253902</v>
      </c>
      <c r="BV179" s="153">
        <v>0</v>
      </c>
      <c r="BW179" s="153">
        <v>36.326801775537803</v>
      </c>
      <c r="BX179" s="153">
        <v>3.0420216181269599</v>
      </c>
      <c r="BY179" s="153">
        <v>0</v>
      </c>
      <c r="BZ179" s="153">
        <v>35.722166111387601</v>
      </c>
      <c r="CA179" s="153">
        <v>2.7165060438028199</v>
      </c>
      <c r="CB179" s="153">
        <v>0</v>
      </c>
      <c r="CC179" s="153">
        <v>37.830907315835901</v>
      </c>
      <c r="CD179" s="153">
        <v>3.93512144099995</v>
      </c>
      <c r="CE179" s="153">
        <v>0.13067776756841901</v>
      </c>
      <c r="CF179" s="153">
        <v>37.642265852519799</v>
      </c>
      <c r="CG179" s="153">
        <v>2.7426733839453599</v>
      </c>
      <c r="CH179" s="153">
        <v>0</v>
      </c>
      <c r="CI179" s="153">
        <v>34.976674799897403</v>
      </c>
      <c r="CJ179" s="153">
        <v>2.5452813811289401</v>
      </c>
      <c r="CK179" s="153">
        <v>0.108300130143781</v>
      </c>
      <c r="CL179" s="153">
        <v>37.043900429500297</v>
      </c>
      <c r="CM179" s="153">
        <v>2.4346342730376298</v>
      </c>
      <c r="CN179" s="153">
        <v>0</v>
      </c>
      <c r="CO179" s="153">
        <v>36.984540873938201</v>
      </c>
      <c r="CP179" s="153">
        <v>2.89122547616331</v>
      </c>
      <c r="CQ179" s="153">
        <v>0</v>
      </c>
      <c r="CR179" s="153">
        <v>35.2603881258282</v>
      </c>
      <c r="CS179" s="153">
        <v>2.3193464809720199</v>
      </c>
      <c r="CT179" s="153">
        <v>0</v>
      </c>
      <c r="CU179" s="153">
        <v>37.839411229747398</v>
      </c>
      <c r="CV179" s="153">
        <v>2.2064770707816002</v>
      </c>
      <c r="CW179" s="153">
        <v>0</v>
      </c>
      <c r="CX179" s="153">
        <v>35.622586999086899</v>
      </c>
      <c r="CY179" s="153">
        <v>2.3929083251689498</v>
      </c>
      <c r="CZ179" s="153">
        <v>0</v>
      </c>
      <c r="DA179" s="153">
        <v>38.286248310979403</v>
      </c>
      <c r="DB179" s="153">
        <v>2.46609215789685</v>
      </c>
      <c r="DC179" s="153">
        <v>0.12648433848346199</v>
      </c>
    </row>
    <row r="180" spans="1:107">
      <c r="A180" s="152">
        <v>2</v>
      </c>
      <c r="B180" s="152" t="s">
        <v>563</v>
      </c>
      <c r="C180" s="152"/>
      <c r="D180" s="152"/>
      <c r="E180" s="152"/>
      <c r="F180" s="153">
        <v>41.260140763506797</v>
      </c>
      <c r="G180" s="153">
        <v>2.5119840644912599</v>
      </c>
      <c r="H180" s="153">
        <v>0.38313519069924501</v>
      </c>
      <c r="I180" s="153">
        <v>69.341609502540095</v>
      </c>
      <c r="J180" s="153">
        <v>4.2645137048348296</v>
      </c>
      <c r="K180" s="153">
        <v>0.109462673796361</v>
      </c>
      <c r="L180" s="153">
        <v>338521.72266091499</v>
      </c>
      <c r="M180" s="153">
        <v>14662.903712674901</v>
      </c>
      <c r="N180" s="153">
        <v>516.74239313323596</v>
      </c>
      <c r="O180" s="153">
        <v>40.613347168344497</v>
      </c>
      <c r="P180" s="153">
        <v>1.97128075631119</v>
      </c>
      <c r="Q180" s="153">
        <v>0.334824042617273</v>
      </c>
      <c r="R180" s="153">
        <v>45.733171347929101</v>
      </c>
      <c r="S180" s="153">
        <v>6.8423386424875003</v>
      </c>
      <c r="T180" s="153">
        <v>2.0533476261363499</v>
      </c>
      <c r="U180" s="153">
        <v>40.388377930791698</v>
      </c>
      <c r="V180" s="153">
        <v>2.92991906685827</v>
      </c>
      <c r="W180" s="153">
        <v>0.25935020875044201</v>
      </c>
      <c r="X180" s="153"/>
      <c r="Y180" s="153"/>
      <c r="Z180" s="153"/>
      <c r="AA180" s="153">
        <v>49.433621533160697</v>
      </c>
      <c r="AB180" s="153">
        <v>14.3195423127256</v>
      </c>
      <c r="AC180" s="153">
        <v>19.0641307295075</v>
      </c>
      <c r="AD180" s="153">
        <v>37.389313075606502</v>
      </c>
      <c r="AE180" s="153">
        <v>2.8473779965992598</v>
      </c>
      <c r="AF180" s="153">
        <v>0.36360233900209998</v>
      </c>
      <c r="AG180" s="153"/>
      <c r="AH180" s="153"/>
      <c r="AI180" s="153"/>
      <c r="AJ180" s="153">
        <v>39.962682655438201</v>
      </c>
      <c r="AK180" s="153">
        <v>4.1050627965123399</v>
      </c>
      <c r="AL180" s="153">
        <v>1.0092704762693301</v>
      </c>
      <c r="AM180" s="153">
        <v>41.801858247676599</v>
      </c>
      <c r="AN180" s="153">
        <v>4.6488381990941496</v>
      </c>
      <c r="AO180" s="153">
        <v>1.62294285661682</v>
      </c>
      <c r="AP180" s="153">
        <v>33.325228743805702</v>
      </c>
      <c r="AQ180" s="153">
        <v>2.5332816372207199</v>
      </c>
      <c r="AR180" s="153">
        <v>0</v>
      </c>
      <c r="AS180" s="153">
        <v>82.448649033018299</v>
      </c>
      <c r="AT180" s="153">
        <v>6.04924990111172</v>
      </c>
      <c r="AU180" s="153">
        <v>6.9020710905022806E-2</v>
      </c>
      <c r="AV180" s="153">
        <v>40.481501378859598</v>
      </c>
      <c r="AW180" s="153">
        <v>3.0051913709612701</v>
      </c>
      <c r="AX180" s="153">
        <v>8.8524899218999906E-2</v>
      </c>
      <c r="AY180" s="153">
        <v>37.810820376912801</v>
      </c>
      <c r="AZ180" s="153">
        <v>2.7074964157468799</v>
      </c>
      <c r="BA180" s="153">
        <v>7.6253701157143694E-2</v>
      </c>
      <c r="BB180" s="153">
        <v>40.362050718283697</v>
      </c>
      <c r="BC180" s="153">
        <v>3.0106721861843502</v>
      </c>
      <c r="BD180" s="153">
        <v>4.1746153230384497E-2</v>
      </c>
      <c r="BE180" s="153">
        <v>42.956044001584502</v>
      </c>
      <c r="BF180" s="153">
        <v>3.0825328711153599</v>
      </c>
      <c r="BG180" s="153">
        <v>5.0185212455557203E-2</v>
      </c>
      <c r="BH180" s="153">
        <v>40.9087870888306</v>
      </c>
      <c r="BI180" s="153">
        <v>3.2124191037494398</v>
      </c>
      <c r="BJ180" s="153">
        <v>0</v>
      </c>
      <c r="BK180" s="153">
        <v>37.515217991284104</v>
      </c>
      <c r="BL180" s="153">
        <v>2.5789269016840599</v>
      </c>
      <c r="BM180" s="153">
        <v>0</v>
      </c>
      <c r="BN180" s="153">
        <v>40.184927324728697</v>
      </c>
      <c r="BO180" s="153">
        <v>2.8985134609298502</v>
      </c>
      <c r="BP180" s="153">
        <v>2.1117463241852399E-2</v>
      </c>
      <c r="BQ180" s="153">
        <v>40.697223378341498</v>
      </c>
      <c r="BR180" s="153">
        <v>3.24990514706022</v>
      </c>
      <c r="BS180" s="153">
        <v>0</v>
      </c>
      <c r="BT180" s="153">
        <v>36.6269135272385</v>
      </c>
      <c r="BU180" s="153">
        <v>2.9640227603531599</v>
      </c>
      <c r="BV180" s="153">
        <v>0</v>
      </c>
      <c r="BW180" s="153">
        <v>39.707008341802798</v>
      </c>
      <c r="BX180" s="153">
        <v>2.7657125630894601</v>
      </c>
      <c r="BY180" s="153">
        <v>0.13067454817295401</v>
      </c>
      <c r="BZ180" s="153">
        <v>38.242545494419197</v>
      </c>
      <c r="CA180" s="153">
        <v>3.1609994351603898</v>
      </c>
      <c r="CB180" s="153">
        <v>0</v>
      </c>
      <c r="CC180" s="153">
        <v>38.061598693521802</v>
      </c>
      <c r="CD180" s="153">
        <v>3.3641970360769302</v>
      </c>
      <c r="CE180" s="153">
        <v>0</v>
      </c>
      <c r="CF180" s="153">
        <v>39.200655882279698</v>
      </c>
      <c r="CG180" s="153">
        <v>2.9940061778231999</v>
      </c>
      <c r="CH180" s="153">
        <v>0</v>
      </c>
      <c r="CI180" s="153">
        <v>35.976690064431203</v>
      </c>
      <c r="CJ180" s="153">
        <v>3.0987054554092901</v>
      </c>
      <c r="CK180" s="153">
        <v>0.120265084543465</v>
      </c>
      <c r="CL180" s="153">
        <v>39.372623830924098</v>
      </c>
      <c r="CM180" s="153">
        <v>2.91969246558897</v>
      </c>
      <c r="CN180" s="153">
        <v>0</v>
      </c>
      <c r="CO180" s="153">
        <v>38.483022230919502</v>
      </c>
      <c r="CP180" s="153">
        <v>2.8010146839456498</v>
      </c>
      <c r="CQ180" s="153">
        <v>0</v>
      </c>
      <c r="CR180" s="153">
        <v>38.541818201545603</v>
      </c>
      <c r="CS180" s="153">
        <v>2.6431764515468998</v>
      </c>
      <c r="CT180" s="153">
        <v>2.1473168568195599E-2</v>
      </c>
      <c r="CU180" s="153">
        <v>40.554101958509001</v>
      </c>
      <c r="CV180" s="153">
        <v>3.2767955186996001</v>
      </c>
      <c r="CW180" s="153">
        <v>0</v>
      </c>
      <c r="CX180" s="153">
        <v>38.708561745845898</v>
      </c>
      <c r="CY180" s="153">
        <v>2.7174475205612199</v>
      </c>
      <c r="CZ180" s="153">
        <v>2.3268748615526798E-2</v>
      </c>
      <c r="DA180" s="153">
        <v>39.686995602027103</v>
      </c>
      <c r="DB180" s="153">
        <v>3.97238391834061</v>
      </c>
      <c r="DC180" s="153">
        <v>0.11692963539156299</v>
      </c>
    </row>
    <row r="181" spans="1:107">
      <c r="A181" s="152">
        <v>2</v>
      </c>
      <c r="B181" s="152" t="s">
        <v>563</v>
      </c>
      <c r="C181" s="152"/>
      <c r="D181" s="152"/>
      <c r="E181" s="152"/>
      <c r="F181" s="153">
        <v>39.935969085042601</v>
      </c>
      <c r="G181" s="153">
        <v>2.0717130859781498</v>
      </c>
      <c r="H181" s="153">
        <v>0.37990175575669299</v>
      </c>
      <c r="I181" s="153">
        <v>66.984496234245498</v>
      </c>
      <c r="J181" s="153">
        <v>3.56970275193135</v>
      </c>
      <c r="K181" s="153">
        <v>0.232294529415252</v>
      </c>
      <c r="L181" s="153">
        <v>340776.12401942699</v>
      </c>
      <c r="M181" s="153">
        <v>17700.620830605301</v>
      </c>
      <c r="N181" s="153">
        <v>361.71708274782202</v>
      </c>
      <c r="O181" s="153">
        <v>39.282902241634503</v>
      </c>
      <c r="P181" s="153">
        <v>2.0633985329634998</v>
      </c>
      <c r="Q181" s="153">
        <v>0.406407441614553</v>
      </c>
      <c r="R181" s="153">
        <v>45.001114521744498</v>
      </c>
      <c r="S181" s="153">
        <v>6.5417041822012996</v>
      </c>
      <c r="T181" s="153">
        <v>2.2604823626177901</v>
      </c>
      <c r="U181" s="153">
        <v>38.464714473311602</v>
      </c>
      <c r="V181" s="153">
        <v>2.42173488510474</v>
      </c>
      <c r="W181" s="153">
        <v>0.26119534194481298</v>
      </c>
      <c r="X181" s="153"/>
      <c r="Y181" s="153"/>
      <c r="Z181" s="153"/>
      <c r="AA181" s="153">
        <v>55.8720730539412</v>
      </c>
      <c r="AB181" s="153">
        <v>13.7559670403282</v>
      </c>
      <c r="AC181" s="153">
        <v>19.632474210661101</v>
      </c>
      <c r="AD181" s="153">
        <v>34.603783293901998</v>
      </c>
      <c r="AE181" s="153">
        <v>2.7183389817183401</v>
      </c>
      <c r="AF181" s="153">
        <v>0.317331484025976</v>
      </c>
      <c r="AG181" s="153"/>
      <c r="AH181" s="153"/>
      <c r="AI181" s="153"/>
      <c r="AJ181" s="153">
        <v>37.850696474763197</v>
      </c>
      <c r="AK181" s="153">
        <v>3.0990446034797601</v>
      </c>
      <c r="AL181" s="153">
        <v>0.59029215414825298</v>
      </c>
      <c r="AM181" s="153">
        <v>38.656581405785197</v>
      </c>
      <c r="AN181" s="153">
        <v>4.0477427580722702</v>
      </c>
      <c r="AO181" s="153">
        <v>1.74542595660654</v>
      </c>
      <c r="AP181" s="153">
        <v>29.649834682653601</v>
      </c>
      <c r="AQ181" s="153">
        <v>2.7267914817885801</v>
      </c>
      <c r="AR181" s="153">
        <v>3.7831653469717098E-2</v>
      </c>
      <c r="AS181" s="153">
        <v>75.807702602071899</v>
      </c>
      <c r="AT181" s="153">
        <v>5.5590303113955599</v>
      </c>
      <c r="AU181" s="153">
        <v>9.6019547866719901E-2</v>
      </c>
      <c r="AV181" s="153">
        <v>36.534888960022101</v>
      </c>
      <c r="AW181" s="153">
        <v>2.87804425759645</v>
      </c>
      <c r="AX181" s="153">
        <v>3.6652949783601202E-2</v>
      </c>
      <c r="AY181" s="153">
        <v>36.363833967759298</v>
      </c>
      <c r="AZ181" s="153">
        <v>2.8467836587204101</v>
      </c>
      <c r="BA181" s="153">
        <v>0</v>
      </c>
      <c r="BB181" s="153">
        <v>38.236435428948099</v>
      </c>
      <c r="BC181" s="153">
        <v>2.7270179154039602</v>
      </c>
      <c r="BD181" s="153">
        <v>6.9039923073421203E-2</v>
      </c>
      <c r="BE181" s="153">
        <v>42.540420145290298</v>
      </c>
      <c r="BF181" s="153">
        <v>2.89655383083901</v>
      </c>
      <c r="BG181" s="153">
        <v>2.23422666218012E-2</v>
      </c>
      <c r="BH181" s="153">
        <v>38.486387243765101</v>
      </c>
      <c r="BI181" s="153">
        <v>3.3119312471132401</v>
      </c>
      <c r="BJ181" s="153">
        <v>0</v>
      </c>
      <c r="BK181" s="153">
        <v>35.131770515687698</v>
      </c>
      <c r="BL181" s="153">
        <v>2.2029209089702202</v>
      </c>
      <c r="BM181" s="153">
        <v>0</v>
      </c>
      <c r="BN181" s="153">
        <v>37.583519355979803</v>
      </c>
      <c r="BO181" s="153">
        <v>2.9229166154619701</v>
      </c>
      <c r="BP181" s="153">
        <v>0</v>
      </c>
      <c r="BQ181" s="153">
        <v>36.82993588243</v>
      </c>
      <c r="BR181" s="153">
        <v>2.7023911231175699</v>
      </c>
      <c r="BS181" s="153">
        <v>0</v>
      </c>
      <c r="BT181" s="153">
        <v>34.549968196380597</v>
      </c>
      <c r="BU181" s="153">
        <v>2.91082771779549</v>
      </c>
      <c r="BV181" s="153">
        <v>0</v>
      </c>
      <c r="BW181" s="153">
        <v>37.099899535923903</v>
      </c>
      <c r="BX181" s="153">
        <v>3.37993065484347</v>
      </c>
      <c r="BY181" s="153">
        <v>0</v>
      </c>
      <c r="BZ181" s="153">
        <v>34.406471352334698</v>
      </c>
      <c r="CA181" s="153">
        <v>2.8579113154753002</v>
      </c>
      <c r="CB181" s="153">
        <v>3.6149877527960103E-2</v>
      </c>
      <c r="CC181" s="153">
        <v>36.041779301518297</v>
      </c>
      <c r="CD181" s="153">
        <v>3.9473672529938901</v>
      </c>
      <c r="CE181" s="153">
        <v>0</v>
      </c>
      <c r="CF181" s="153">
        <v>36.257926878835001</v>
      </c>
      <c r="CG181" s="153">
        <v>2.68810820760031</v>
      </c>
      <c r="CH181" s="153">
        <v>0</v>
      </c>
      <c r="CI181" s="153">
        <v>34.626859384929404</v>
      </c>
      <c r="CJ181" s="153">
        <v>3.2005582721148498</v>
      </c>
      <c r="CK181" s="153">
        <v>0.11707891815917899</v>
      </c>
      <c r="CL181" s="153">
        <v>37.345067203571602</v>
      </c>
      <c r="CM181" s="153">
        <v>2.52433273548918</v>
      </c>
      <c r="CN181" s="153">
        <v>2.2364689455736601E-2</v>
      </c>
      <c r="CO181" s="153">
        <v>37.362492678429902</v>
      </c>
      <c r="CP181" s="153">
        <v>2.76009791825307</v>
      </c>
      <c r="CQ181" s="153">
        <v>0</v>
      </c>
      <c r="CR181" s="153">
        <v>35.196858648752801</v>
      </c>
      <c r="CS181" s="153">
        <v>2.5143168469454</v>
      </c>
      <c r="CT181" s="153">
        <v>0</v>
      </c>
      <c r="CU181" s="153">
        <v>38.470627960146103</v>
      </c>
      <c r="CV181" s="153">
        <v>3.2070143350448199</v>
      </c>
      <c r="CW181" s="153">
        <v>0</v>
      </c>
      <c r="CX181" s="153">
        <v>36.508848501209101</v>
      </c>
      <c r="CY181" s="153">
        <v>2.8578760346899998</v>
      </c>
      <c r="CZ181" s="153">
        <v>0</v>
      </c>
      <c r="DA181" s="153">
        <v>38.086458922544203</v>
      </c>
      <c r="DB181" s="153">
        <v>2.56475460530072</v>
      </c>
      <c r="DC181" s="153">
        <v>0.103533896210103</v>
      </c>
    </row>
    <row r="182" spans="1:107">
      <c r="A182" s="152">
        <v>2</v>
      </c>
      <c r="B182" s="152" t="s">
        <v>563</v>
      </c>
      <c r="C182" s="152"/>
      <c r="D182" s="152"/>
      <c r="E182" s="152"/>
      <c r="F182" s="153">
        <v>39.834897844731202</v>
      </c>
      <c r="G182" s="153">
        <v>2.4412255896269599</v>
      </c>
      <c r="H182" s="153">
        <v>0.43907929212395502</v>
      </c>
      <c r="I182" s="153">
        <v>67.939939224678795</v>
      </c>
      <c r="J182" s="153">
        <v>4.57320943093689</v>
      </c>
      <c r="K182" s="153">
        <v>0.17235110523789399</v>
      </c>
      <c r="L182" s="153">
        <v>328076.31954861601</v>
      </c>
      <c r="M182" s="153">
        <v>17219.060169405398</v>
      </c>
      <c r="N182" s="153">
        <v>514.53414576472596</v>
      </c>
      <c r="O182" s="153">
        <v>39.356689138082103</v>
      </c>
      <c r="P182" s="153">
        <v>1.70460969869187</v>
      </c>
      <c r="Q182" s="153">
        <v>0.40283295639626299</v>
      </c>
      <c r="R182" s="153">
        <v>46.246992991668002</v>
      </c>
      <c r="S182" s="153">
        <v>5.5659743481918103</v>
      </c>
      <c r="T182" s="153">
        <v>2.3139784159504901</v>
      </c>
      <c r="U182" s="153">
        <v>39.280435929996401</v>
      </c>
      <c r="V182" s="153">
        <v>2.9555762953952698</v>
      </c>
      <c r="W182" s="153">
        <v>0.26609869079225801</v>
      </c>
      <c r="X182" s="153"/>
      <c r="Y182" s="153"/>
      <c r="Z182" s="153"/>
      <c r="AA182" s="153">
        <v>42.860449733118401</v>
      </c>
      <c r="AB182" s="153">
        <v>13.2719671153448</v>
      </c>
      <c r="AC182" s="153">
        <v>23.399994781329902</v>
      </c>
      <c r="AD182" s="153">
        <v>35.705275200228201</v>
      </c>
      <c r="AE182" s="153">
        <v>2.8656489410124402</v>
      </c>
      <c r="AF182" s="153">
        <v>0.34879480268677299</v>
      </c>
      <c r="AG182" s="153"/>
      <c r="AH182" s="153"/>
      <c r="AI182" s="153"/>
      <c r="AJ182" s="153">
        <v>37.025542195715303</v>
      </c>
      <c r="AK182" s="153">
        <v>3.0841600144250698</v>
      </c>
      <c r="AL182" s="153">
        <v>1.2218835036134099</v>
      </c>
      <c r="AM182" s="153">
        <v>39.323513052373897</v>
      </c>
      <c r="AN182" s="153">
        <v>4.7665199014513</v>
      </c>
      <c r="AO182" s="153">
        <v>1.61282521150021</v>
      </c>
      <c r="AP182" s="153">
        <v>33.039062093609502</v>
      </c>
      <c r="AQ182" s="153">
        <v>2.6326842026819302</v>
      </c>
      <c r="AR182" s="153">
        <v>7.8010901290895607E-2</v>
      </c>
      <c r="AS182" s="153">
        <v>79.035398477768297</v>
      </c>
      <c r="AT182" s="153">
        <v>5.7929935000258501</v>
      </c>
      <c r="AU182" s="153">
        <v>9.8287207712093705E-2</v>
      </c>
      <c r="AV182" s="153">
        <v>39.461765797571701</v>
      </c>
      <c r="AW182" s="153">
        <v>3.3273903738216801</v>
      </c>
      <c r="AX182" s="153">
        <v>8.7832748337055302E-2</v>
      </c>
      <c r="AY182" s="153">
        <v>40.241400996705202</v>
      </c>
      <c r="AZ182" s="153">
        <v>3.32660657081958</v>
      </c>
      <c r="BA182" s="153">
        <v>0</v>
      </c>
      <c r="BB182" s="153">
        <v>39.376537048296399</v>
      </c>
      <c r="BC182" s="153">
        <v>3.0535624758281599</v>
      </c>
      <c r="BD182" s="153">
        <v>0</v>
      </c>
      <c r="BE182" s="153">
        <v>42.854324100228403</v>
      </c>
      <c r="BF182" s="153">
        <v>3.49212314871549</v>
      </c>
      <c r="BG182" s="153">
        <v>3.4657841046420099E-2</v>
      </c>
      <c r="BH182" s="153">
        <v>42.1662900928998</v>
      </c>
      <c r="BI182" s="153">
        <v>3.93146464719542</v>
      </c>
      <c r="BJ182" s="153">
        <v>0.167863194144348</v>
      </c>
      <c r="BK182" s="153">
        <v>37.759405526962503</v>
      </c>
      <c r="BL182" s="153">
        <v>2.75801444171544</v>
      </c>
      <c r="BM182" s="153">
        <v>0</v>
      </c>
      <c r="BN182" s="153">
        <v>39.381370875796897</v>
      </c>
      <c r="BO182" s="153">
        <v>2.8847121666992801</v>
      </c>
      <c r="BP182" s="153">
        <v>0</v>
      </c>
      <c r="BQ182" s="153">
        <v>37.391835745364503</v>
      </c>
      <c r="BR182" s="153">
        <v>2.47143507867349</v>
      </c>
      <c r="BS182" s="153">
        <v>0</v>
      </c>
      <c r="BT182" s="153">
        <v>36.205802903977201</v>
      </c>
      <c r="BU182" s="153">
        <v>3.1145003074180502</v>
      </c>
      <c r="BV182" s="153">
        <v>0</v>
      </c>
      <c r="BW182" s="153">
        <v>37.146024119923297</v>
      </c>
      <c r="BX182" s="153">
        <v>3.0876889482243501</v>
      </c>
      <c r="BY182" s="153">
        <v>0</v>
      </c>
      <c r="BZ182" s="153">
        <v>35.988600574849201</v>
      </c>
      <c r="CA182" s="153">
        <v>2.65990682366292</v>
      </c>
      <c r="CB182" s="153">
        <v>0</v>
      </c>
      <c r="CC182" s="153">
        <v>37.958140607437301</v>
      </c>
      <c r="CD182" s="153">
        <v>3.3568140309058601</v>
      </c>
      <c r="CE182" s="153">
        <v>0.14687171416433201</v>
      </c>
      <c r="CF182" s="153">
        <v>38.0538371138381</v>
      </c>
      <c r="CG182" s="153">
        <v>2.7220460514959299</v>
      </c>
      <c r="CH182" s="153">
        <v>0</v>
      </c>
      <c r="CI182" s="153">
        <v>36.288765916620903</v>
      </c>
      <c r="CJ182" s="153">
        <v>3.3411190823499899</v>
      </c>
      <c r="CK182" s="153">
        <v>9.0198132648710197E-2</v>
      </c>
      <c r="CL182" s="153">
        <v>39.584778394644097</v>
      </c>
      <c r="CM182" s="153">
        <v>3.1234527453573002</v>
      </c>
      <c r="CN182" s="153">
        <v>0</v>
      </c>
      <c r="CO182" s="153">
        <v>38.862914665617403</v>
      </c>
      <c r="CP182" s="153">
        <v>3.6200667548971102</v>
      </c>
      <c r="CQ182" s="153">
        <v>0</v>
      </c>
      <c r="CR182" s="153">
        <v>38.075076550283498</v>
      </c>
      <c r="CS182" s="153">
        <v>2.8878105648278001</v>
      </c>
      <c r="CT182" s="153">
        <v>0</v>
      </c>
      <c r="CU182" s="153">
        <v>40.412289255140799</v>
      </c>
      <c r="CV182" s="153">
        <v>3.05370751578887</v>
      </c>
      <c r="CW182" s="153">
        <v>0</v>
      </c>
      <c r="CX182" s="153">
        <v>36.736026764628797</v>
      </c>
      <c r="CY182" s="153">
        <v>2.6927159031035499</v>
      </c>
      <c r="CZ182" s="153">
        <v>0</v>
      </c>
      <c r="DA182" s="153">
        <v>39.015794919779502</v>
      </c>
      <c r="DB182" s="153">
        <v>2.9074322394007401</v>
      </c>
      <c r="DC182" s="153">
        <v>0.12574284310014899</v>
      </c>
    </row>
    <row r="183" spans="1:107">
      <c r="A183" s="152">
        <v>2</v>
      </c>
      <c r="B183" s="152" t="s">
        <v>563</v>
      </c>
      <c r="C183" s="152"/>
      <c r="D183" s="152"/>
      <c r="E183" s="152"/>
      <c r="F183" s="153">
        <v>39.673085410283797</v>
      </c>
      <c r="G183" s="153">
        <v>2.2963465426918401</v>
      </c>
      <c r="H183" s="153">
        <v>0.45556931410194701</v>
      </c>
      <c r="I183" s="153">
        <v>68.574078613278502</v>
      </c>
      <c r="J183" s="153">
        <v>4.2947119126393298</v>
      </c>
      <c r="K183" s="153">
        <v>0.28901666018395</v>
      </c>
      <c r="L183" s="153">
        <v>343135.54756044899</v>
      </c>
      <c r="M183" s="153">
        <v>16749.1790603517</v>
      </c>
      <c r="N183" s="153">
        <v>466.33173194765402</v>
      </c>
      <c r="O183" s="153">
        <v>39.426466571743397</v>
      </c>
      <c r="P183" s="153">
        <v>1.96401391164267</v>
      </c>
      <c r="Q183" s="153">
        <v>0.33970905472297902</v>
      </c>
      <c r="R183" s="153">
        <v>44.052135417434002</v>
      </c>
      <c r="S183" s="153">
        <v>6.41849576599959</v>
      </c>
      <c r="T183" s="153">
        <v>1.5953899093063899</v>
      </c>
      <c r="U183" s="153">
        <v>37.147494358496097</v>
      </c>
      <c r="V183" s="153">
        <v>2.7679412740593401</v>
      </c>
      <c r="W183" s="153">
        <v>0.29315127296861199</v>
      </c>
      <c r="X183" s="153"/>
      <c r="Y183" s="153"/>
      <c r="Z183" s="153"/>
      <c r="AA183" s="153">
        <v>52.971214305457998</v>
      </c>
      <c r="AB183" s="153">
        <v>12.560826447596099</v>
      </c>
      <c r="AC183" s="153">
        <v>18.351281998049501</v>
      </c>
      <c r="AD183" s="153">
        <v>35.457421961945897</v>
      </c>
      <c r="AE183" s="153">
        <v>3.4439743731378001</v>
      </c>
      <c r="AF183" s="153">
        <v>0.29305911378893901</v>
      </c>
      <c r="AG183" s="153"/>
      <c r="AH183" s="153"/>
      <c r="AI183" s="153"/>
      <c r="AJ183" s="153">
        <v>39.220394666986103</v>
      </c>
      <c r="AK183" s="153">
        <v>3.9904902741961799</v>
      </c>
      <c r="AL183" s="153">
        <v>0.79630346804975005</v>
      </c>
      <c r="AM183" s="153">
        <v>37.009722429193701</v>
      </c>
      <c r="AN183" s="153">
        <v>4.0665210928607003</v>
      </c>
      <c r="AO183" s="153">
        <v>2.3701168562701098</v>
      </c>
      <c r="AP183" s="153">
        <v>29.223797064215798</v>
      </c>
      <c r="AQ183" s="153">
        <v>2.2237874364489598</v>
      </c>
      <c r="AR183" s="153">
        <v>4.3414327476368697E-2</v>
      </c>
      <c r="AS183" s="153">
        <v>76.849661977731799</v>
      </c>
      <c r="AT183" s="153">
        <v>4.8334707990759496</v>
      </c>
      <c r="AU183" s="153">
        <v>9.4773362871601902E-2</v>
      </c>
      <c r="AV183" s="153">
        <v>37.252097952283897</v>
      </c>
      <c r="AW183" s="153">
        <v>2.8048774188494701</v>
      </c>
      <c r="AX183" s="153">
        <v>7.9956200707253205E-2</v>
      </c>
      <c r="AY183" s="153">
        <v>38.055787129659699</v>
      </c>
      <c r="AZ183" s="153">
        <v>3.15488775979445</v>
      </c>
      <c r="BA183" s="153">
        <v>0</v>
      </c>
      <c r="BB183" s="153">
        <v>38.533866692432703</v>
      </c>
      <c r="BC183" s="153">
        <v>3.0684246148765202</v>
      </c>
      <c r="BD183" s="153">
        <v>0</v>
      </c>
      <c r="BE183" s="153">
        <v>42.714906520597097</v>
      </c>
      <c r="BF183" s="153">
        <v>3.1985587614546001</v>
      </c>
      <c r="BG183" s="153">
        <v>3.75261514643307E-2</v>
      </c>
      <c r="BH183" s="153">
        <v>38.151884127156002</v>
      </c>
      <c r="BI183" s="153">
        <v>3.7288845433177702</v>
      </c>
      <c r="BJ183" s="153">
        <v>0</v>
      </c>
      <c r="BK183" s="153">
        <v>35.548352565444198</v>
      </c>
      <c r="BL183" s="153">
        <v>2.4792067125037001</v>
      </c>
      <c r="BM183" s="153">
        <v>0</v>
      </c>
      <c r="BN183" s="153">
        <v>37.721272412242399</v>
      </c>
      <c r="BO183" s="153">
        <v>3.09806734098383</v>
      </c>
      <c r="BP183" s="153">
        <v>2.27094997277963E-2</v>
      </c>
      <c r="BQ183" s="153">
        <v>38.464928519262401</v>
      </c>
      <c r="BR183" s="153">
        <v>3.1985991427957399</v>
      </c>
      <c r="BS183" s="153">
        <v>0</v>
      </c>
      <c r="BT183" s="153">
        <v>34.543689790007498</v>
      </c>
      <c r="BU183" s="153">
        <v>3.0501732219956601</v>
      </c>
      <c r="BV183" s="153">
        <v>0</v>
      </c>
      <c r="BW183" s="153">
        <v>36.367425951326901</v>
      </c>
      <c r="BX183" s="153">
        <v>2.9569332535274002</v>
      </c>
      <c r="BY183" s="153">
        <v>0</v>
      </c>
      <c r="BZ183" s="153">
        <v>35.472153270421799</v>
      </c>
      <c r="CA183" s="153">
        <v>2.6069378730137802</v>
      </c>
      <c r="CB183" s="153">
        <v>0</v>
      </c>
      <c r="CC183" s="153">
        <v>35.417177661816901</v>
      </c>
      <c r="CD183" s="153">
        <v>3.0603397729869202</v>
      </c>
      <c r="CE183" s="153">
        <v>0.15127958858984999</v>
      </c>
      <c r="CF183" s="153">
        <v>37.182215333495002</v>
      </c>
      <c r="CG183" s="153">
        <v>2.9437851961559902</v>
      </c>
      <c r="CH183" s="153">
        <v>0</v>
      </c>
      <c r="CI183" s="153">
        <v>35.873096809540201</v>
      </c>
      <c r="CJ183" s="153">
        <v>2.9501839152389699</v>
      </c>
      <c r="CK183" s="153">
        <v>0.13066227646217499</v>
      </c>
      <c r="CL183" s="153">
        <v>37.466793722028299</v>
      </c>
      <c r="CM183" s="153">
        <v>2.7896063361402899</v>
      </c>
      <c r="CN183" s="153">
        <v>0</v>
      </c>
      <c r="CO183" s="153">
        <v>38.069489244939199</v>
      </c>
      <c r="CP183" s="153">
        <v>2.6751872777806098</v>
      </c>
      <c r="CQ183" s="153">
        <v>0</v>
      </c>
      <c r="CR183" s="153">
        <v>36.527404699315802</v>
      </c>
      <c r="CS183" s="153">
        <v>3.0191999136791301</v>
      </c>
      <c r="CT183" s="153">
        <v>0</v>
      </c>
      <c r="CU183" s="153">
        <v>36.992100302552799</v>
      </c>
      <c r="CV183" s="153">
        <v>2.9386927737359501</v>
      </c>
      <c r="CW183" s="153">
        <v>0</v>
      </c>
      <c r="CX183" s="153">
        <v>36.1938139023625</v>
      </c>
      <c r="CY183" s="153">
        <v>2.9908051782771499</v>
      </c>
      <c r="CZ183" s="153">
        <v>0</v>
      </c>
      <c r="DA183" s="153">
        <v>37.001945244481803</v>
      </c>
      <c r="DB183" s="153">
        <v>3.13747742423711</v>
      </c>
      <c r="DC183" s="153">
        <v>7.8837941611840601E-2</v>
      </c>
    </row>
    <row r="184" spans="1:107">
      <c r="A184" s="152">
        <v>2</v>
      </c>
      <c r="B184" s="152" t="s">
        <v>563</v>
      </c>
      <c r="C184" s="152"/>
      <c r="D184" s="152"/>
      <c r="E184" s="152"/>
      <c r="F184" s="153">
        <v>41.228435658080897</v>
      </c>
      <c r="G184" s="153">
        <v>2.76937829186287</v>
      </c>
      <c r="H184" s="153">
        <v>0.36179108304595903</v>
      </c>
      <c r="I184" s="153">
        <v>67.851263926585702</v>
      </c>
      <c r="J184" s="153">
        <v>4.42650677399876</v>
      </c>
      <c r="K184" s="153">
        <v>8.4811472002138399E-2</v>
      </c>
      <c r="L184" s="153">
        <v>331303.86295088002</v>
      </c>
      <c r="M184" s="153">
        <v>17856.102303027899</v>
      </c>
      <c r="N184" s="153">
        <v>446.712008261758</v>
      </c>
      <c r="O184" s="153">
        <v>40.843725658032596</v>
      </c>
      <c r="P184" s="153">
        <v>1.82645713193194</v>
      </c>
      <c r="Q184" s="153">
        <v>0.47360391355973702</v>
      </c>
      <c r="R184" s="153">
        <v>41.3009530059106</v>
      </c>
      <c r="S184" s="153">
        <v>5.7596091022823801</v>
      </c>
      <c r="T184" s="153">
        <v>1.56595909736662</v>
      </c>
      <c r="U184" s="153">
        <v>40.158371742393101</v>
      </c>
      <c r="V184" s="153">
        <v>3.0253112846343799</v>
      </c>
      <c r="W184" s="153">
        <v>0.39455794739357603</v>
      </c>
      <c r="X184" s="153"/>
      <c r="Y184" s="153"/>
      <c r="Z184" s="153"/>
      <c r="AA184" s="153">
        <v>54.053589115045298</v>
      </c>
      <c r="AB184" s="153">
        <v>14.6224844756383</v>
      </c>
      <c r="AC184" s="153">
        <v>23.339022506422701</v>
      </c>
      <c r="AD184" s="153">
        <v>35.365226522382201</v>
      </c>
      <c r="AE184" s="153">
        <v>3.0529090600292998</v>
      </c>
      <c r="AF184" s="153">
        <v>0.42218601155177499</v>
      </c>
      <c r="AG184" s="153"/>
      <c r="AH184" s="153"/>
      <c r="AI184" s="153"/>
      <c r="AJ184" s="153">
        <v>36.919929604102201</v>
      </c>
      <c r="AK184" s="153">
        <v>3.8136803526591101</v>
      </c>
      <c r="AL184" s="153">
        <v>1.69408875486175</v>
      </c>
      <c r="AM184" s="153">
        <v>41.972900671846098</v>
      </c>
      <c r="AN184" s="153">
        <v>5.4645587468093701</v>
      </c>
      <c r="AO184" s="153">
        <v>1.8789737479635</v>
      </c>
      <c r="AP184" s="153">
        <v>33.595137793244</v>
      </c>
      <c r="AQ184" s="153">
        <v>2.7294503205448102</v>
      </c>
      <c r="AR184" s="153">
        <v>8.1122880284012502E-2</v>
      </c>
      <c r="AS184" s="153">
        <v>80.727012049516901</v>
      </c>
      <c r="AT184" s="153">
        <v>6.0220708498400803</v>
      </c>
      <c r="AU184" s="153">
        <v>6.1698540523582097E-2</v>
      </c>
      <c r="AV184" s="153">
        <v>38.874722922169198</v>
      </c>
      <c r="AW184" s="153">
        <v>2.4274390684714899</v>
      </c>
      <c r="AX184" s="153">
        <v>5.7639096950164698E-2</v>
      </c>
      <c r="AY184" s="153">
        <v>37.406358568780298</v>
      </c>
      <c r="AZ184" s="153">
        <v>2.71324780885758</v>
      </c>
      <c r="BA184" s="153">
        <v>0.120899498477281</v>
      </c>
      <c r="BB184" s="153">
        <v>38.962161656388702</v>
      </c>
      <c r="BC184" s="153">
        <v>2.9080406079141001</v>
      </c>
      <c r="BD184" s="153">
        <v>7.8483819574100194E-2</v>
      </c>
      <c r="BE184" s="153">
        <v>42.649201525469103</v>
      </c>
      <c r="BF184" s="153">
        <v>3.4095942750042001</v>
      </c>
      <c r="BG184" s="153">
        <v>2.22466836005011E-2</v>
      </c>
      <c r="BH184" s="153">
        <v>38.600779088018697</v>
      </c>
      <c r="BI184" s="153">
        <v>3.3853024881782701</v>
      </c>
      <c r="BJ184" s="153">
        <v>0.240383635224244</v>
      </c>
      <c r="BK184" s="153">
        <v>35.5361765863328</v>
      </c>
      <c r="BL184" s="153">
        <v>2.5868479130453199</v>
      </c>
      <c r="BM184" s="153">
        <v>0</v>
      </c>
      <c r="BN184" s="153">
        <v>38.251955105926399</v>
      </c>
      <c r="BO184" s="153">
        <v>2.4817587059716599</v>
      </c>
      <c r="BP184" s="153">
        <v>0</v>
      </c>
      <c r="BQ184" s="153">
        <v>38.008698748356103</v>
      </c>
      <c r="BR184" s="153">
        <v>3.0579295570476699</v>
      </c>
      <c r="BS184" s="153">
        <v>0</v>
      </c>
      <c r="BT184" s="153">
        <v>36.117231217547896</v>
      </c>
      <c r="BU184" s="153">
        <v>2.9539280343480798</v>
      </c>
      <c r="BV184" s="153">
        <v>0</v>
      </c>
      <c r="BW184" s="153">
        <v>39.004439806440203</v>
      </c>
      <c r="BX184" s="153">
        <v>2.9946128105438601</v>
      </c>
      <c r="BY184" s="153">
        <v>0.14480313835922301</v>
      </c>
      <c r="BZ184" s="153">
        <v>35.4228989555954</v>
      </c>
      <c r="CA184" s="153">
        <v>2.6999729635408301</v>
      </c>
      <c r="CB184" s="153">
        <v>0</v>
      </c>
      <c r="CC184" s="153">
        <v>39.488220458205603</v>
      </c>
      <c r="CD184" s="153">
        <v>3.5089836278031399</v>
      </c>
      <c r="CE184" s="153">
        <v>0.206421358681253</v>
      </c>
      <c r="CF184" s="153">
        <v>37.977409348522798</v>
      </c>
      <c r="CG184" s="153">
        <v>2.8749486926996601</v>
      </c>
      <c r="CH184" s="153">
        <v>2.2699331100049201E-2</v>
      </c>
      <c r="CI184" s="153">
        <v>35.025108899393203</v>
      </c>
      <c r="CJ184" s="153">
        <v>2.7458771781084299</v>
      </c>
      <c r="CK184" s="153">
        <v>0</v>
      </c>
      <c r="CL184" s="153">
        <v>38.647480803941903</v>
      </c>
      <c r="CM184" s="153">
        <v>2.5788786135591799</v>
      </c>
      <c r="CN184" s="153">
        <v>2.42420234753748E-2</v>
      </c>
      <c r="CO184" s="153">
        <v>37.687628031462502</v>
      </c>
      <c r="CP184" s="153">
        <v>3.4853960467035998</v>
      </c>
      <c r="CQ184" s="153">
        <v>0</v>
      </c>
      <c r="CR184" s="153">
        <v>36.652365415466498</v>
      </c>
      <c r="CS184" s="153">
        <v>2.7435773020198999</v>
      </c>
      <c r="CT184" s="153">
        <v>0</v>
      </c>
      <c r="CU184" s="153">
        <v>40.694680668823302</v>
      </c>
      <c r="CV184" s="153">
        <v>3.06372631288873</v>
      </c>
      <c r="CW184" s="153">
        <v>0</v>
      </c>
      <c r="CX184" s="153">
        <v>37.617503251322098</v>
      </c>
      <c r="CY184" s="153">
        <v>2.7262890194204301</v>
      </c>
      <c r="CZ184" s="153">
        <v>0</v>
      </c>
      <c r="DA184" s="153">
        <v>39.903220406841001</v>
      </c>
      <c r="DB184" s="153">
        <v>3.09855184824931</v>
      </c>
      <c r="DC184" s="153">
        <v>0.15175871129073101</v>
      </c>
    </row>
    <row r="185" spans="1:107">
      <c r="A185" s="154">
        <v>2</v>
      </c>
      <c r="B185" s="154" t="s">
        <v>539</v>
      </c>
      <c r="C185" s="154"/>
      <c r="D185" s="154"/>
      <c r="E185" s="154"/>
      <c r="F185" s="155">
        <v>40.389191105976202</v>
      </c>
      <c r="G185" s="155">
        <v>0.67711400963489199</v>
      </c>
      <c r="H185" s="155"/>
      <c r="I185" s="155">
        <v>68.130959345318999</v>
      </c>
      <c r="J185" s="155">
        <v>0.67176177644606005</v>
      </c>
      <c r="K185" s="155"/>
      <c r="L185" s="155">
        <v>337072.862391298</v>
      </c>
      <c r="M185" s="155">
        <v>5844.1806255151696</v>
      </c>
      <c r="N185" s="155"/>
      <c r="O185" s="155">
        <v>39.9047596345305</v>
      </c>
      <c r="P185" s="155">
        <v>0.47507178148478002</v>
      </c>
      <c r="Q185" s="155"/>
      <c r="R185" s="155">
        <v>44.0949275797417</v>
      </c>
      <c r="S185" s="155">
        <v>1.31914942970018</v>
      </c>
      <c r="T185" s="155"/>
      <c r="U185" s="155">
        <v>38.896181583035201</v>
      </c>
      <c r="V185" s="155">
        <v>0.85483534590863197</v>
      </c>
      <c r="W185" s="155"/>
      <c r="X185" s="155"/>
      <c r="Y185" s="155"/>
      <c r="Z185" s="155"/>
      <c r="AA185" s="155">
        <v>51.142382020041197</v>
      </c>
      <c r="AB185" s="155">
        <v>3.2082294341168001</v>
      </c>
      <c r="AC185" s="155"/>
      <c r="AD185" s="155">
        <v>35.587056866215498</v>
      </c>
      <c r="AE185" s="155">
        <v>0.79140472653454697</v>
      </c>
      <c r="AF185" s="155"/>
      <c r="AG185" s="155"/>
      <c r="AH185" s="155"/>
      <c r="AI185" s="155"/>
      <c r="AJ185" s="155">
        <v>38.151866051268499</v>
      </c>
      <c r="AK185" s="155">
        <v>1.3641439768266801</v>
      </c>
      <c r="AL185" s="155"/>
      <c r="AM185" s="155">
        <v>39.373793619145999</v>
      </c>
      <c r="AN185" s="155">
        <v>1.4855879486422101</v>
      </c>
      <c r="AO185" s="155"/>
      <c r="AP185" s="155">
        <v>31.535268766086698</v>
      </c>
      <c r="AQ185" s="155">
        <v>1.3549539170820799</v>
      </c>
      <c r="AR185" s="155"/>
      <c r="AS185" s="155">
        <v>78.7945890917631</v>
      </c>
      <c r="AT185" s="155">
        <v>2.02897197266102</v>
      </c>
      <c r="AU185" s="155"/>
      <c r="AV185" s="155">
        <v>38.453072463769502</v>
      </c>
      <c r="AW185" s="155">
        <v>1.1655921677518799</v>
      </c>
      <c r="AX185" s="155"/>
      <c r="AY185" s="155">
        <v>38.080522072725799</v>
      </c>
      <c r="AZ185" s="155">
        <v>1.0922221202906</v>
      </c>
      <c r="BA185" s="155"/>
      <c r="BB185" s="155">
        <v>39.274070344863503</v>
      </c>
      <c r="BC185" s="155">
        <v>1.3720169541607501</v>
      </c>
      <c r="BD185" s="155"/>
      <c r="BE185" s="155">
        <v>42.824105629813701</v>
      </c>
      <c r="BF185" s="155">
        <v>0.51287483773416798</v>
      </c>
      <c r="BG185" s="155"/>
      <c r="BH185" s="155">
        <v>39.565988050311802</v>
      </c>
      <c r="BI185" s="155">
        <v>1.1931902602800799</v>
      </c>
      <c r="BJ185" s="155"/>
      <c r="BK185" s="155">
        <v>36.104141988102697</v>
      </c>
      <c r="BL185" s="155">
        <v>0.86016094628864503</v>
      </c>
      <c r="BM185" s="155"/>
      <c r="BN185" s="155">
        <v>38.530570631609002</v>
      </c>
      <c r="BO185" s="155">
        <v>0.98315710430644199</v>
      </c>
      <c r="BP185" s="155"/>
      <c r="BQ185" s="155">
        <v>38.172614434728402</v>
      </c>
      <c r="BR185" s="155">
        <v>1.1827293775368699</v>
      </c>
      <c r="BS185" s="155"/>
      <c r="BT185" s="155">
        <v>35.568415775560297</v>
      </c>
      <c r="BU185" s="155">
        <v>0.769616929442275</v>
      </c>
      <c r="BV185" s="155"/>
      <c r="BW185" s="155">
        <v>37.628578392920701</v>
      </c>
      <c r="BX185" s="155">
        <v>0.97710566272762001</v>
      </c>
      <c r="BY185" s="155"/>
      <c r="BZ185" s="155">
        <v>35.698660837429998</v>
      </c>
      <c r="CA185" s="155">
        <v>0.95032650299944899</v>
      </c>
      <c r="CB185" s="155"/>
      <c r="CC185" s="155">
        <v>37.362328199420503</v>
      </c>
      <c r="CD185" s="155">
        <v>1.0465185277232301</v>
      </c>
      <c r="CE185" s="155"/>
      <c r="CF185" s="155">
        <v>37.6485784595464</v>
      </c>
      <c r="CG185" s="155">
        <v>0.69086200547181997</v>
      </c>
      <c r="CH185" s="155"/>
      <c r="CI185" s="155">
        <v>35.566085121019697</v>
      </c>
      <c r="CJ185" s="155">
        <v>0.50740817543130101</v>
      </c>
      <c r="CK185" s="155"/>
      <c r="CL185" s="155">
        <v>38.477736420697603</v>
      </c>
      <c r="CM185" s="155">
        <v>0.89401234897579596</v>
      </c>
      <c r="CN185" s="155"/>
      <c r="CO185" s="155">
        <v>38.063429189521997</v>
      </c>
      <c r="CP185" s="155">
        <v>0.57550122214078903</v>
      </c>
      <c r="CQ185" s="155"/>
      <c r="CR185" s="155">
        <v>36.955843702295503</v>
      </c>
      <c r="CS185" s="155">
        <v>1.07818460205567</v>
      </c>
      <c r="CT185" s="155"/>
      <c r="CU185" s="155">
        <v>39.580230291581202</v>
      </c>
      <c r="CV185" s="155">
        <v>1.3864657020553699</v>
      </c>
      <c r="CW185" s="155"/>
      <c r="CX185" s="155">
        <v>37.064102940349201</v>
      </c>
      <c r="CY185" s="155">
        <v>0.83131391857807002</v>
      </c>
      <c r="CZ185" s="155"/>
      <c r="DA185" s="155">
        <v>38.690289703748803</v>
      </c>
      <c r="DB185" s="155">
        <v>0.75434552855068104</v>
      </c>
      <c r="DC185" s="155"/>
    </row>
    <row r="186" spans="1:107">
      <c r="A186" s="154">
        <v>2</v>
      </c>
      <c r="B186" s="154" t="s">
        <v>562</v>
      </c>
      <c r="C186" s="154"/>
      <c r="D186" s="154"/>
      <c r="E186" s="154"/>
      <c r="F186" s="155">
        <v>40.200000000000003</v>
      </c>
      <c r="G186" s="155">
        <v>1.3</v>
      </c>
      <c r="H186" s="155"/>
      <c r="I186" s="155">
        <v>68</v>
      </c>
      <c r="J186" s="155">
        <v>5.0999999999999996</v>
      </c>
      <c r="K186" s="155"/>
      <c r="L186" s="155">
        <v>336061</v>
      </c>
      <c r="M186" s="155">
        <v>0</v>
      </c>
      <c r="N186" s="155"/>
      <c r="O186" s="155">
        <v>39.9</v>
      </c>
      <c r="P186" s="155">
        <v>2.5</v>
      </c>
      <c r="Q186" s="155"/>
      <c r="R186" s="155">
        <v>44</v>
      </c>
      <c r="S186" s="155">
        <v>2.2999999999999998</v>
      </c>
      <c r="T186" s="155"/>
      <c r="U186" s="155">
        <v>38.799999999999997</v>
      </c>
      <c r="V186" s="155">
        <v>1.2</v>
      </c>
      <c r="W186" s="155"/>
      <c r="X186" s="155"/>
      <c r="Y186" s="155"/>
      <c r="Z186" s="155"/>
      <c r="AA186" s="155">
        <v>51</v>
      </c>
      <c r="AB186" s="155">
        <v>2</v>
      </c>
      <c r="AC186" s="155"/>
      <c r="AD186" s="155">
        <v>35.5</v>
      </c>
      <c r="AE186" s="155">
        <v>1</v>
      </c>
      <c r="AF186" s="155"/>
      <c r="AG186" s="155"/>
      <c r="AH186" s="155"/>
      <c r="AI186" s="155"/>
      <c r="AJ186" s="155">
        <v>37.799999999999997</v>
      </c>
      <c r="AK186" s="155">
        <v>1.5</v>
      </c>
      <c r="AL186" s="155"/>
      <c r="AM186" s="155">
        <v>39.1</v>
      </c>
      <c r="AN186" s="155">
        <v>1.7</v>
      </c>
      <c r="AO186" s="155"/>
      <c r="AP186" s="155">
        <v>31.4</v>
      </c>
      <c r="AQ186" s="155">
        <v>0.4</v>
      </c>
      <c r="AR186" s="155"/>
      <c r="AS186" s="155">
        <v>78.400000000000006</v>
      </c>
      <c r="AT186" s="155">
        <v>0.2</v>
      </c>
      <c r="AU186" s="155"/>
      <c r="AV186" s="155">
        <v>38.299999999999997</v>
      </c>
      <c r="AW186" s="155">
        <v>1.4</v>
      </c>
      <c r="AX186" s="155"/>
      <c r="AY186" s="155">
        <v>37.9</v>
      </c>
      <c r="AZ186" s="155">
        <v>1.2</v>
      </c>
      <c r="BA186" s="155"/>
      <c r="BB186" s="155">
        <v>38.9</v>
      </c>
      <c r="BC186" s="155">
        <v>2.1</v>
      </c>
      <c r="BD186" s="155"/>
      <c r="BE186" s="155">
        <v>42.7</v>
      </c>
      <c r="BF186" s="155">
        <v>1.8</v>
      </c>
      <c r="BG186" s="155"/>
      <c r="BH186" s="155">
        <v>39.299999999999997</v>
      </c>
      <c r="BI186" s="155">
        <v>0.9</v>
      </c>
      <c r="BJ186" s="155"/>
      <c r="BK186" s="155">
        <v>36</v>
      </c>
      <c r="BL186" s="155">
        <v>0.7</v>
      </c>
      <c r="BM186" s="155"/>
      <c r="BN186" s="155">
        <v>38.4</v>
      </c>
      <c r="BO186" s="155">
        <v>0.7</v>
      </c>
      <c r="BP186" s="155"/>
      <c r="BQ186" s="155">
        <v>37.9</v>
      </c>
      <c r="BR186" s="155">
        <v>1</v>
      </c>
      <c r="BS186" s="155"/>
      <c r="BT186" s="155">
        <v>35.5</v>
      </c>
      <c r="BU186" s="155">
        <v>0.7</v>
      </c>
      <c r="BV186" s="155"/>
      <c r="BW186" s="155">
        <v>37.700000000000003</v>
      </c>
      <c r="BX186" s="155">
        <v>0.8</v>
      </c>
      <c r="BY186" s="155"/>
      <c r="BZ186" s="155">
        <v>35.6</v>
      </c>
      <c r="CA186" s="155">
        <v>0.8</v>
      </c>
      <c r="CB186" s="155"/>
      <c r="CC186" s="155">
        <v>37.299999999999997</v>
      </c>
      <c r="CD186" s="155">
        <v>0.9</v>
      </c>
      <c r="CE186" s="155"/>
      <c r="CF186" s="155">
        <v>37.6</v>
      </c>
      <c r="CG186" s="155">
        <v>1.1000000000000001</v>
      </c>
      <c r="CH186" s="155"/>
      <c r="CI186" s="155">
        <v>35.5</v>
      </c>
      <c r="CJ186" s="155">
        <v>0.7</v>
      </c>
      <c r="CK186" s="155"/>
      <c r="CL186" s="155">
        <v>38.299999999999997</v>
      </c>
      <c r="CM186" s="155">
        <v>0.8</v>
      </c>
      <c r="CN186" s="155"/>
      <c r="CO186" s="155">
        <v>38</v>
      </c>
      <c r="CP186" s="155">
        <v>0.9</v>
      </c>
      <c r="CQ186" s="155"/>
      <c r="CR186" s="155">
        <v>36.799999999999997</v>
      </c>
      <c r="CS186" s="155">
        <v>0.6</v>
      </c>
      <c r="CT186" s="155"/>
      <c r="CU186" s="155">
        <v>39.200000000000003</v>
      </c>
      <c r="CV186" s="155">
        <v>0.9</v>
      </c>
      <c r="CW186" s="155"/>
      <c r="CX186" s="155">
        <v>37</v>
      </c>
      <c r="CY186" s="155">
        <v>0.9</v>
      </c>
      <c r="CZ186" s="155"/>
      <c r="DA186" s="155">
        <v>38.57</v>
      </c>
      <c r="DB186" s="155">
        <v>0.2</v>
      </c>
      <c r="DC186" s="155"/>
    </row>
    <row r="187" spans="1:107">
      <c r="A187" s="152">
        <v>3</v>
      </c>
      <c r="B187" s="152" t="s">
        <v>563</v>
      </c>
      <c r="C187" s="152"/>
      <c r="D187" s="152"/>
      <c r="E187" s="152"/>
      <c r="F187" s="153">
        <v>40.110958023625997</v>
      </c>
      <c r="G187" s="153">
        <v>2.0863273372751201</v>
      </c>
      <c r="H187" s="153">
        <v>0.40493974901211499</v>
      </c>
      <c r="I187" s="153"/>
      <c r="J187" s="153"/>
      <c r="K187" s="153"/>
      <c r="L187" s="153">
        <v>323483.72410186101</v>
      </c>
      <c r="M187" s="153">
        <v>18282.301287292499</v>
      </c>
      <c r="N187" s="153">
        <v>725.827390517666</v>
      </c>
      <c r="O187" s="153">
        <v>40.159520131101097</v>
      </c>
      <c r="P187" s="153">
        <v>1.9271569960672701</v>
      </c>
      <c r="Q187" s="153">
        <v>0.44705754357534699</v>
      </c>
      <c r="R187" s="153"/>
      <c r="S187" s="153"/>
      <c r="T187" s="153"/>
      <c r="U187" s="153">
        <v>38.588563782211402</v>
      </c>
      <c r="V187" s="153">
        <v>2.3620580315661899</v>
      </c>
      <c r="W187" s="153">
        <v>0.16403427746845001</v>
      </c>
      <c r="X187" s="153">
        <v>34.433443866142802</v>
      </c>
      <c r="Y187" s="153">
        <v>5.9946759279925796</v>
      </c>
      <c r="Z187" s="153">
        <v>13.379020871588301</v>
      </c>
      <c r="AA187" s="153">
        <v>41.1524832682937</v>
      </c>
      <c r="AB187" s="153">
        <v>14.8834418446359</v>
      </c>
      <c r="AC187" s="153">
        <v>33.347913825158599</v>
      </c>
      <c r="AD187" s="153">
        <v>35.471187658767803</v>
      </c>
      <c r="AE187" s="153">
        <v>2.2958424373251001</v>
      </c>
      <c r="AF187" s="153">
        <v>9.2409880734275293E-2</v>
      </c>
      <c r="AG187" s="153">
        <v>38.981389854719502</v>
      </c>
      <c r="AH187" s="153">
        <v>3.3323290456310901</v>
      </c>
      <c r="AI187" s="153">
        <v>0.31640982873739198</v>
      </c>
      <c r="AJ187" s="153">
        <v>36.533221326026499</v>
      </c>
      <c r="AK187" s="153">
        <v>3.3324246725809301</v>
      </c>
      <c r="AL187" s="153">
        <v>0.29629608967194598</v>
      </c>
      <c r="AM187" s="153">
        <v>39.122984659542297</v>
      </c>
      <c r="AN187" s="153">
        <v>3.0765633856864998</v>
      </c>
      <c r="AO187" s="153">
        <v>1.9506786148848301</v>
      </c>
      <c r="AP187" s="153">
        <v>31.1772644568969</v>
      </c>
      <c r="AQ187" s="153">
        <v>1.81759983487049</v>
      </c>
      <c r="AR187" s="153">
        <v>0</v>
      </c>
      <c r="AS187" s="153">
        <v>77.087352379854394</v>
      </c>
      <c r="AT187" s="153">
        <v>4.57643094090679</v>
      </c>
      <c r="AU187" s="153">
        <v>0.110762729766278</v>
      </c>
      <c r="AV187" s="153">
        <v>38.1017885375608</v>
      </c>
      <c r="AW187" s="153">
        <v>2.2910032375258398</v>
      </c>
      <c r="AX187" s="153">
        <v>0.13050168994834799</v>
      </c>
      <c r="AY187" s="153">
        <v>37.222349810559201</v>
      </c>
      <c r="AZ187" s="153">
        <v>2.4274143948964202</v>
      </c>
      <c r="BA187" s="153">
        <v>0.13941652513112501</v>
      </c>
      <c r="BB187" s="153">
        <v>39.886890836112698</v>
      </c>
      <c r="BC187" s="153">
        <v>2.2714409706105401</v>
      </c>
      <c r="BD187" s="153">
        <v>7.2656045258018498E-2</v>
      </c>
      <c r="BE187" s="153">
        <v>41.787314990039498</v>
      </c>
      <c r="BF187" s="153">
        <v>1.7343377244335401</v>
      </c>
      <c r="BG187" s="153">
        <v>0</v>
      </c>
      <c r="BH187" s="153">
        <v>37.789395683904502</v>
      </c>
      <c r="BI187" s="153">
        <v>2.9320219694142402</v>
      </c>
      <c r="BJ187" s="153">
        <v>0</v>
      </c>
      <c r="BK187" s="153">
        <v>35.217243543080698</v>
      </c>
      <c r="BL187" s="153">
        <v>1.71440438908499</v>
      </c>
      <c r="BM187" s="153">
        <v>0</v>
      </c>
      <c r="BN187" s="153">
        <v>37.223842828666797</v>
      </c>
      <c r="BO187" s="153">
        <v>2.3746933740920202</v>
      </c>
      <c r="BP187" s="153">
        <v>0</v>
      </c>
      <c r="BQ187" s="153">
        <v>37.666099417372202</v>
      </c>
      <c r="BR187" s="153">
        <v>2.5978571220368698</v>
      </c>
      <c r="BS187" s="153">
        <v>3.6208724948988198E-2</v>
      </c>
      <c r="BT187" s="153">
        <v>34.226309504267803</v>
      </c>
      <c r="BU187" s="153">
        <v>2.9188220300652499</v>
      </c>
      <c r="BV187" s="153">
        <v>0</v>
      </c>
      <c r="BW187" s="153">
        <v>36.215923971247797</v>
      </c>
      <c r="BX187" s="153">
        <v>2.52611432551788</v>
      </c>
      <c r="BY187" s="153">
        <v>0</v>
      </c>
      <c r="BZ187" s="153">
        <v>35.719138553541498</v>
      </c>
      <c r="CA187" s="153">
        <v>1.3171879481222799</v>
      </c>
      <c r="CB187" s="153">
        <v>0</v>
      </c>
      <c r="CC187" s="153">
        <v>37.061830790297698</v>
      </c>
      <c r="CD187" s="153">
        <v>2.3463117390282502</v>
      </c>
      <c r="CE187" s="153">
        <v>0</v>
      </c>
      <c r="CF187" s="153">
        <v>36.601345698448299</v>
      </c>
      <c r="CG187" s="153">
        <v>1.7696588661752499</v>
      </c>
      <c r="CH187" s="153">
        <v>0</v>
      </c>
      <c r="CI187" s="153">
        <v>35.742331689843901</v>
      </c>
      <c r="CJ187" s="153">
        <v>2.2500807059245602</v>
      </c>
      <c r="CK187" s="153">
        <v>0</v>
      </c>
      <c r="CL187" s="153">
        <v>38.587060156711203</v>
      </c>
      <c r="CM187" s="153">
        <v>2.0304396052579099</v>
      </c>
      <c r="CN187" s="153">
        <v>0</v>
      </c>
      <c r="CO187" s="153">
        <v>37.7233156726925</v>
      </c>
      <c r="CP187" s="153">
        <v>2.56610997967748</v>
      </c>
      <c r="CQ187" s="153">
        <v>0</v>
      </c>
      <c r="CR187" s="153">
        <v>36.782213649998099</v>
      </c>
      <c r="CS187" s="153">
        <v>1.5372400771733901</v>
      </c>
      <c r="CT187" s="153">
        <v>3.2255435749038698E-2</v>
      </c>
      <c r="CU187" s="153">
        <v>38.773272899954897</v>
      </c>
      <c r="CV187" s="153">
        <v>2.0415806024444998</v>
      </c>
      <c r="CW187" s="153">
        <v>0</v>
      </c>
      <c r="CX187" s="153">
        <v>37.533935362628199</v>
      </c>
      <c r="CY187" s="153">
        <v>1.4947119752570499</v>
      </c>
      <c r="CZ187" s="153">
        <v>0</v>
      </c>
      <c r="DA187" s="153">
        <v>38.439100699992203</v>
      </c>
      <c r="DB187" s="153">
        <v>1.7351210472679</v>
      </c>
      <c r="DC187" s="153">
        <v>0.106261193905395</v>
      </c>
    </row>
    <row r="188" spans="1:107">
      <c r="A188" s="152">
        <v>3</v>
      </c>
      <c r="B188" s="152" t="s">
        <v>563</v>
      </c>
      <c r="C188" s="152"/>
      <c r="D188" s="152"/>
      <c r="E188" s="152"/>
      <c r="F188" s="153">
        <v>40.215289385655701</v>
      </c>
      <c r="G188" s="153">
        <v>2.7272006409885599</v>
      </c>
      <c r="H188" s="153">
        <v>0.39511785434817998</v>
      </c>
      <c r="I188" s="153"/>
      <c r="J188" s="153"/>
      <c r="K188" s="153"/>
      <c r="L188" s="153">
        <v>346759.55235029297</v>
      </c>
      <c r="M188" s="153">
        <v>22460.768465888199</v>
      </c>
      <c r="N188" s="153">
        <v>415.23521242455701</v>
      </c>
      <c r="O188" s="153">
        <v>41.072068832463501</v>
      </c>
      <c r="P188" s="153">
        <v>2.3094407937252899</v>
      </c>
      <c r="Q188" s="153">
        <v>0.306263277307185</v>
      </c>
      <c r="R188" s="153"/>
      <c r="S188" s="153"/>
      <c r="T188" s="153"/>
      <c r="U188" s="153">
        <v>38.692004462593601</v>
      </c>
      <c r="V188" s="153">
        <v>2.2849572857749298</v>
      </c>
      <c r="W188" s="153">
        <v>0.13174750676177799</v>
      </c>
      <c r="X188" s="153">
        <v>38.418743328031397</v>
      </c>
      <c r="Y188" s="153">
        <v>6.5505633806850998</v>
      </c>
      <c r="Z188" s="153">
        <v>13.600396268437899</v>
      </c>
      <c r="AA188" s="153">
        <v>70.368040914564006</v>
      </c>
      <c r="AB188" s="153">
        <v>16.379148895497298</v>
      </c>
      <c r="AC188" s="153">
        <v>35.183792651435901</v>
      </c>
      <c r="AD188" s="153">
        <v>35.309538860213003</v>
      </c>
      <c r="AE188" s="153">
        <v>2.5022430854851101</v>
      </c>
      <c r="AF188" s="153">
        <v>6.6079051584335594E-2</v>
      </c>
      <c r="AG188" s="153">
        <v>37.975418322288903</v>
      </c>
      <c r="AH188" s="153">
        <v>2.8920520444531701</v>
      </c>
      <c r="AI188" s="153">
        <v>0</v>
      </c>
      <c r="AJ188" s="153">
        <v>38.063486701257702</v>
      </c>
      <c r="AK188" s="153">
        <v>2.7770178713517701</v>
      </c>
      <c r="AL188" s="153">
        <v>0.28730593710573099</v>
      </c>
      <c r="AM188" s="153">
        <v>39.536885004202901</v>
      </c>
      <c r="AN188" s="153">
        <v>3.0852977626635498</v>
      </c>
      <c r="AO188" s="153">
        <v>1.24690141854314</v>
      </c>
      <c r="AP188" s="153">
        <v>32.102684130195101</v>
      </c>
      <c r="AQ188" s="153">
        <v>1.84712826861929</v>
      </c>
      <c r="AR188" s="153">
        <v>0</v>
      </c>
      <c r="AS188" s="153">
        <v>80.392664369416593</v>
      </c>
      <c r="AT188" s="153">
        <v>4.3585830303002702</v>
      </c>
      <c r="AU188" s="153">
        <v>0.109195524287788</v>
      </c>
      <c r="AV188" s="153">
        <v>38.309132563078897</v>
      </c>
      <c r="AW188" s="153">
        <v>2.2597188370840402</v>
      </c>
      <c r="AX188" s="153">
        <v>8.8877677746560704E-2</v>
      </c>
      <c r="AY188" s="153">
        <v>38.413973463646897</v>
      </c>
      <c r="AZ188" s="153">
        <v>2.3931158091543701</v>
      </c>
      <c r="BA188" s="153">
        <v>0</v>
      </c>
      <c r="BB188" s="153">
        <v>38.859618420636998</v>
      </c>
      <c r="BC188" s="153">
        <v>1.9718618147871301</v>
      </c>
      <c r="BD188" s="153">
        <v>9.8088996591318797E-2</v>
      </c>
      <c r="BE188" s="153">
        <v>43.779502640245802</v>
      </c>
      <c r="BF188" s="153">
        <v>2.0904980333673699</v>
      </c>
      <c r="BG188" s="153">
        <v>2.5694928697532999E-2</v>
      </c>
      <c r="BH188" s="153">
        <v>41.206410461115503</v>
      </c>
      <c r="BI188" s="153">
        <v>3.0157196754337598</v>
      </c>
      <c r="BJ188" s="153">
        <v>0</v>
      </c>
      <c r="BK188" s="153">
        <v>36.693086093346402</v>
      </c>
      <c r="BL188" s="153">
        <v>1.95087850795521</v>
      </c>
      <c r="BM188" s="153">
        <v>0</v>
      </c>
      <c r="BN188" s="153">
        <v>39.280090076247497</v>
      </c>
      <c r="BO188" s="153">
        <v>2.6989204036774801</v>
      </c>
      <c r="BP188" s="153">
        <v>0</v>
      </c>
      <c r="BQ188" s="153">
        <v>37.569674200816699</v>
      </c>
      <c r="BR188" s="153">
        <v>2.3002081544347601</v>
      </c>
      <c r="BS188" s="153">
        <v>0</v>
      </c>
      <c r="BT188" s="153">
        <v>36.244975265906803</v>
      </c>
      <c r="BU188" s="153">
        <v>2.7613175151609002</v>
      </c>
      <c r="BV188" s="153">
        <v>0</v>
      </c>
      <c r="BW188" s="153">
        <v>38.314881406461303</v>
      </c>
      <c r="BX188" s="153">
        <v>2.3927181553549999</v>
      </c>
      <c r="BY188" s="153">
        <v>0</v>
      </c>
      <c r="BZ188" s="153">
        <v>34.9924795447889</v>
      </c>
      <c r="CA188" s="153">
        <v>1.4588637918202101</v>
      </c>
      <c r="CB188" s="153">
        <v>0</v>
      </c>
      <c r="CC188" s="153">
        <v>37.919915156385002</v>
      </c>
      <c r="CD188" s="153">
        <v>2.3739277647164698</v>
      </c>
      <c r="CE188" s="153">
        <v>0</v>
      </c>
      <c r="CF188" s="153">
        <v>38.052012133439902</v>
      </c>
      <c r="CG188" s="153">
        <v>1.95075923500621</v>
      </c>
      <c r="CH188" s="153">
        <v>0</v>
      </c>
      <c r="CI188" s="153">
        <v>35.012559968326599</v>
      </c>
      <c r="CJ188" s="153">
        <v>2.2075329503793402</v>
      </c>
      <c r="CK188" s="153">
        <v>0</v>
      </c>
      <c r="CL188" s="153">
        <v>37.487416057248602</v>
      </c>
      <c r="CM188" s="153">
        <v>2.0187674961253799</v>
      </c>
      <c r="CN188" s="153">
        <v>0</v>
      </c>
      <c r="CO188" s="153">
        <v>38.112149411384799</v>
      </c>
      <c r="CP188" s="153">
        <v>2.66585412194839</v>
      </c>
      <c r="CQ188" s="153">
        <v>0</v>
      </c>
      <c r="CR188" s="153">
        <v>36.584239087597503</v>
      </c>
      <c r="CS188" s="153">
        <v>1.89265494322324</v>
      </c>
      <c r="CT188" s="153">
        <v>0</v>
      </c>
      <c r="CU188" s="153">
        <v>39.625039044338997</v>
      </c>
      <c r="CV188" s="153">
        <v>1.88756791207024</v>
      </c>
      <c r="CW188" s="153">
        <v>0</v>
      </c>
      <c r="CX188" s="153">
        <v>36.458139742165898</v>
      </c>
      <c r="CY188" s="153">
        <v>1.3989674001166801</v>
      </c>
      <c r="CZ188" s="153">
        <v>0</v>
      </c>
      <c r="DA188" s="153">
        <v>38.224588737563799</v>
      </c>
      <c r="DB188" s="153">
        <v>2.1815677509851699</v>
      </c>
      <c r="DC188" s="153">
        <v>0.11584310915225</v>
      </c>
    </row>
    <row r="189" spans="1:107">
      <c r="A189" s="152">
        <v>3</v>
      </c>
      <c r="B189" s="152" t="s">
        <v>563</v>
      </c>
      <c r="C189" s="152"/>
      <c r="D189" s="152"/>
      <c r="E189" s="152"/>
      <c r="F189" s="153">
        <v>41.541525607746301</v>
      </c>
      <c r="G189" s="153">
        <v>2.97905399827083</v>
      </c>
      <c r="H189" s="153">
        <v>0.49262478908730001</v>
      </c>
      <c r="I189" s="153"/>
      <c r="J189" s="153"/>
      <c r="K189" s="153"/>
      <c r="L189" s="153">
        <v>372063.05367245001</v>
      </c>
      <c r="M189" s="153">
        <v>44247.687416347297</v>
      </c>
      <c r="N189" s="153">
        <v>541.93953312686597</v>
      </c>
      <c r="O189" s="153">
        <v>40.124074597165098</v>
      </c>
      <c r="P189" s="153">
        <v>2.6193517389022798</v>
      </c>
      <c r="Q189" s="153">
        <v>0.27325816301732803</v>
      </c>
      <c r="R189" s="153"/>
      <c r="S189" s="153"/>
      <c r="T189" s="153"/>
      <c r="U189" s="153">
        <v>41.483026778601698</v>
      </c>
      <c r="V189" s="153">
        <v>4.8148008638343001</v>
      </c>
      <c r="W189" s="153">
        <v>0.13204823095558499</v>
      </c>
      <c r="X189" s="153">
        <v>36.035125986466198</v>
      </c>
      <c r="Y189" s="153">
        <v>7.2040611917498403</v>
      </c>
      <c r="Z189" s="153">
        <v>14.208684175652399</v>
      </c>
      <c r="AA189" s="153">
        <v>57.390352918933097</v>
      </c>
      <c r="AB189" s="153">
        <v>21.1718773376158</v>
      </c>
      <c r="AC189" s="153">
        <v>37.634147711354203</v>
      </c>
      <c r="AD189" s="153">
        <v>36.173132945886202</v>
      </c>
      <c r="AE189" s="153">
        <v>4.2191486008501702</v>
      </c>
      <c r="AF189" s="153">
        <v>8.1632836656271704E-2</v>
      </c>
      <c r="AG189" s="153">
        <v>42.027879981434602</v>
      </c>
      <c r="AH189" s="153">
        <v>4.1381529929080303</v>
      </c>
      <c r="AI189" s="153">
        <v>0</v>
      </c>
      <c r="AJ189" s="153">
        <v>39.345856939060901</v>
      </c>
      <c r="AK189" s="153">
        <v>3.1084397634812602</v>
      </c>
      <c r="AL189" s="153">
        <v>0.74750649773283995</v>
      </c>
      <c r="AM189" s="153">
        <v>39.634104353899502</v>
      </c>
      <c r="AN189" s="153">
        <v>3.8579516511975802</v>
      </c>
      <c r="AO189" s="153">
        <v>1.8182639480291101</v>
      </c>
      <c r="AP189" s="153">
        <v>31.917972210653499</v>
      </c>
      <c r="AQ189" s="153">
        <v>3.3078666981368499</v>
      </c>
      <c r="AR189" s="153">
        <v>6.5852190087308901E-2</v>
      </c>
      <c r="AS189" s="153">
        <v>80.471226511886698</v>
      </c>
      <c r="AT189" s="153">
        <v>9.5542898741430804</v>
      </c>
      <c r="AU189" s="153">
        <v>0.133002813784631</v>
      </c>
      <c r="AV189" s="153">
        <v>38.976638793271803</v>
      </c>
      <c r="AW189" s="153">
        <v>4.52464441228254</v>
      </c>
      <c r="AX189" s="153">
        <v>0</v>
      </c>
      <c r="AY189" s="153">
        <v>39.725839148382299</v>
      </c>
      <c r="AZ189" s="153">
        <v>4.2081801367914</v>
      </c>
      <c r="BA189" s="153">
        <v>0</v>
      </c>
      <c r="BB189" s="153">
        <v>41.595281030478198</v>
      </c>
      <c r="BC189" s="153">
        <v>3.6638163427665802</v>
      </c>
      <c r="BD189" s="153">
        <v>0</v>
      </c>
      <c r="BE189" s="153">
        <v>42.159326019622497</v>
      </c>
      <c r="BF189" s="153">
        <v>2.0591119208970401</v>
      </c>
      <c r="BG189" s="153">
        <v>0</v>
      </c>
      <c r="BH189" s="153">
        <v>38.564712129934598</v>
      </c>
      <c r="BI189" s="153">
        <v>3.4171712035134099</v>
      </c>
      <c r="BJ189" s="153">
        <v>0</v>
      </c>
      <c r="BK189" s="153">
        <v>37.9217770647234</v>
      </c>
      <c r="BL189" s="153">
        <v>3.3763943463082899</v>
      </c>
      <c r="BM189" s="153">
        <v>0</v>
      </c>
      <c r="BN189" s="153">
        <v>41.057346503985798</v>
      </c>
      <c r="BO189" s="153">
        <v>4.7528399556441503</v>
      </c>
      <c r="BP189" s="153">
        <v>0</v>
      </c>
      <c r="BQ189" s="153">
        <v>39.955784932151701</v>
      </c>
      <c r="BR189" s="153">
        <v>4.8783790928609303</v>
      </c>
      <c r="BS189" s="153">
        <v>0</v>
      </c>
      <c r="BT189" s="153">
        <v>35.062369142392697</v>
      </c>
      <c r="BU189" s="153">
        <v>4.4638936646734404</v>
      </c>
      <c r="BV189" s="153">
        <v>0</v>
      </c>
      <c r="BW189" s="153">
        <v>39.587207084067202</v>
      </c>
      <c r="BX189" s="153">
        <v>4.09865405823777</v>
      </c>
      <c r="BY189" s="153">
        <v>0</v>
      </c>
      <c r="BZ189" s="153">
        <v>35.232559376883799</v>
      </c>
      <c r="CA189" s="153">
        <v>1.82928165098224</v>
      </c>
      <c r="CB189" s="153">
        <v>0</v>
      </c>
      <c r="CC189" s="153">
        <v>36.938267750561003</v>
      </c>
      <c r="CD189" s="153">
        <v>2.5943134277155599</v>
      </c>
      <c r="CE189" s="153">
        <v>0</v>
      </c>
      <c r="CF189" s="153">
        <v>38.671201873527401</v>
      </c>
      <c r="CG189" s="153">
        <v>3.2145348944105998</v>
      </c>
      <c r="CH189" s="153">
        <v>0</v>
      </c>
      <c r="CI189" s="153">
        <v>37.241901026949797</v>
      </c>
      <c r="CJ189" s="153">
        <v>4.2389909956388001</v>
      </c>
      <c r="CK189" s="153">
        <v>0</v>
      </c>
      <c r="CL189" s="153">
        <v>39.728836497207297</v>
      </c>
      <c r="CM189" s="153">
        <v>4.7749655346257001</v>
      </c>
      <c r="CN189" s="153">
        <v>0</v>
      </c>
      <c r="CO189" s="153">
        <v>40.683034976412102</v>
      </c>
      <c r="CP189" s="153">
        <v>4.6982089397326101</v>
      </c>
      <c r="CQ189" s="153">
        <v>0</v>
      </c>
      <c r="CR189" s="153">
        <v>36.888129385205403</v>
      </c>
      <c r="CS189" s="153">
        <v>3.0940867093403401</v>
      </c>
      <c r="CT189" s="153">
        <v>0</v>
      </c>
      <c r="CU189" s="153">
        <v>39.0228083280766</v>
      </c>
      <c r="CV189" s="153">
        <v>2.9022270336337699</v>
      </c>
      <c r="CW189" s="153">
        <v>0</v>
      </c>
      <c r="CX189" s="153">
        <v>36.561309129683401</v>
      </c>
      <c r="CY189" s="153">
        <v>1.8734983042987601</v>
      </c>
      <c r="CZ189" s="153">
        <v>0</v>
      </c>
      <c r="DA189" s="153">
        <v>39.452647116441</v>
      </c>
      <c r="DB189" s="153">
        <v>3.64799951528253</v>
      </c>
      <c r="DC189" s="153">
        <v>0.102379412891083</v>
      </c>
    </row>
    <row r="190" spans="1:107">
      <c r="A190" s="152">
        <v>3</v>
      </c>
      <c r="B190" s="152" t="s">
        <v>563</v>
      </c>
      <c r="C190" s="152"/>
      <c r="D190" s="152"/>
      <c r="E190" s="152"/>
      <c r="F190" s="153">
        <v>38.371384802815797</v>
      </c>
      <c r="G190" s="153">
        <v>2.4974391061684398</v>
      </c>
      <c r="H190" s="153">
        <v>0.40757434355317401</v>
      </c>
      <c r="I190" s="153"/>
      <c r="J190" s="153"/>
      <c r="K190" s="153"/>
      <c r="L190" s="153">
        <v>336256.06555697101</v>
      </c>
      <c r="M190" s="153">
        <v>17463.870315185501</v>
      </c>
      <c r="N190" s="153">
        <v>683.04235166077297</v>
      </c>
      <c r="O190" s="153">
        <v>40.500520123757603</v>
      </c>
      <c r="P190" s="153">
        <v>2.0228401618674199</v>
      </c>
      <c r="Q190" s="153">
        <v>0.376100441651331</v>
      </c>
      <c r="R190" s="153"/>
      <c r="S190" s="153"/>
      <c r="T190" s="153"/>
      <c r="U190" s="153">
        <v>38.491287285462803</v>
      </c>
      <c r="V190" s="153">
        <v>1.9815884652117799</v>
      </c>
      <c r="W190" s="153">
        <v>0.17741208636356401</v>
      </c>
      <c r="X190" s="153">
        <v>37.1315240263379</v>
      </c>
      <c r="Y190" s="153">
        <v>7.0265237908291702</v>
      </c>
      <c r="Z190" s="153">
        <v>9.7181584580851492</v>
      </c>
      <c r="AA190" s="153">
        <v>36.376213540369797</v>
      </c>
      <c r="AB190" s="153">
        <v>18.250129324105298</v>
      </c>
      <c r="AC190" s="153">
        <v>58.346067856608101</v>
      </c>
      <c r="AD190" s="153">
        <v>35.970399931171499</v>
      </c>
      <c r="AE190" s="153">
        <v>1.8448930193542701</v>
      </c>
      <c r="AF190" s="153">
        <v>9.3351937297551896E-2</v>
      </c>
      <c r="AG190" s="153">
        <v>38.875459084719402</v>
      </c>
      <c r="AH190" s="153">
        <v>3.80315305919614</v>
      </c>
      <c r="AI190" s="153">
        <v>0.56134172037658003</v>
      </c>
      <c r="AJ190" s="153">
        <v>38.224945809400701</v>
      </c>
      <c r="AK190" s="153">
        <v>3.0106301529991399</v>
      </c>
      <c r="AL190" s="153">
        <v>0.54573988324331302</v>
      </c>
      <c r="AM190" s="153">
        <v>39.161512795729998</v>
      </c>
      <c r="AN190" s="153">
        <v>4.17655205039833</v>
      </c>
      <c r="AO190" s="153">
        <v>1.92072386237367</v>
      </c>
      <c r="AP190" s="153">
        <v>30.992595810629801</v>
      </c>
      <c r="AQ190" s="153">
        <v>2.0309567860601798</v>
      </c>
      <c r="AR190" s="153">
        <v>7.7364258691808505E-2</v>
      </c>
      <c r="AS190" s="153">
        <v>79.127878296798002</v>
      </c>
      <c r="AT190" s="153">
        <v>4.3523634898370798</v>
      </c>
      <c r="AU190" s="153">
        <v>0.13828226719398701</v>
      </c>
      <c r="AV190" s="153">
        <v>38.982991095293301</v>
      </c>
      <c r="AW190" s="153">
        <v>1.9941136690283201</v>
      </c>
      <c r="AX190" s="153">
        <v>0</v>
      </c>
      <c r="AY190" s="153">
        <v>37.770724059332203</v>
      </c>
      <c r="AZ190" s="153">
        <v>2.5089099846612299</v>
      </c>
      <c r="BA190" s="153">
        <v>0</v>
      </c>
      <c r="BB190" s="153">
        <v>37.044561651387703</v>
      </c>
      <c r="BC190" s="153">
        <v>1.8750312161876901</v>
      </c>
      <c r="BD190" s="153">
        <v>0</v>
      </c>
      <c r="BE190" s="153">
        <v>43.435153129724704</v>
      </c>
      <c r="BF190" s="153">
        <v>1.74732524728946</v>
      </c>
      <c r="BG190" s="153">
        <v>0</v>
      </c>
      <c r="BH190" s="153">
        <v>39.476634852171102</v>
      </c>
      <c r="BI190" s="153">
        <v>2.7243005958286401</v>
      </c>
      <c r="BJ190" s="153">
        <v>0.37495407050576102</v>
      </c>
      <c r="BK190" s="153">
        <v>35.754584593283603</v>
      </c>
      <c r="BL190" s="153">
        <v>1.55925736211263</v>
      </c>
      <c r="BM190" s="153">
        <v>0</v>
      </c>
      <c r="BN190" s="153">
        <v>38.458205440212701</v>
      </c>
      <c r="BO190" s="153">
        <v>1.9795679833103399</v>
      </c>
      <c r="BP190" s="153">
        <v>0</v>
      </c>
      <c r="BQ190" s="153">
        <v>38.258035436586603</v>
      </c>
      <c r="BR190" s="153">
        <v>2.04716754577499</v>
      </c>
      <c r="BS190" s="153">
        <v>0</v>
      </c>
      <c r="BT190" s="153">
        <v>36.228473746315302</v>
      </c>
      <c r="BU190" s="153">
        <v>3.0135129618594201</v>
      </c>
      <c r="BV190" s="153">
        <v>0</v>
      </c>
      <c r="BW190" s="153">
        <v>36.412590893669403</v>
      </c>
      <c r="BX190" s="153">
        <v>2.69263161155581</v>
      </c>
      <c r="BY190" s="153">
        <v>0.33772451432687201</v>
      </c>
      <c r="BZ190" s="153">
        <v>35.9711452433679</v>
      </c>
      <c r="CA190" s="153">
        <v>1.46342819060499</v>
      </c>
      <c r="CB190" s="153">
        <v>0</v>
      </c>
      <c r="CC190" s="153">
        <v>38.457598760764597</v>
      </c>
      <c r="CD190" s="153">
        <v>2.28279957861126</v>
      </c>
      <c r="CE190" s="153">
        <v>0</v>
      </c>
      <c r="CF190" s="153">
        <v>39.016957559548203</v>
      </c>
      <c r="CG190" s="153">
        <v>1.6826032263527899</v>
      </c>
      <c r="CH190" s="153">
        <v>0</v>
      </c>
      <c r="CI190" s="153">
        <v>35.840149938154099</v>
      </c>
      <c r="CJ190" s="153">
        <v>2.2913060495600801</v>
      </c>
      <c r="CK190" s="153">
        <v>0</v>
      </c>
      <c r="CL190" s="153">
        <v>39.320069738947197</v>
      </c>
      <c r="CM190" s="153">
        <v>1.9441007844675799</v>
      </c>
      <c r="CN190" s="153">
        <v>0</v>
      </c>
      <c r="CO190" s="153">
        <v>37.860552765174702</v>
      </c>
      <c r="CP190" s="153">
        <v>2.2626309799808801</v>
      </c>
      <c r="CQ190" s="153">
        <v>0</v>
      </c>
      <c r="CR190" s="153">
        <v>37.553467809510998</v>
      </c>
      <c r="CS190" s="153">
        <v>1.53959849565806</v>
      </c>
      <c r="CT190" s="153">
        <v>0</v>
      </c>
      <c r="CU190" s="153">
        <v>38.637860614630803</v>
      </c>
      <c r="CV190" s="153">
        <v>1.8996034491913301</v>
      </c>
      <c r="CW190" s="153">
        <v>0</v>
      </c>
      <c r="CX190" s="153">
        <v>37.889645764854201</v>
      </c>
      <c r="CY190" s="153">
        <v>1.2832785284179</v>
      </c>
      <c r="CZ190" s="153">
        <v>0</v>
      </c>
      <c r="DA190" s="153">
        <v>39.971082625542302</v>
      </c>
      <c r="DB190" s="153">
        <v>2.09784103304822</v>
      </c>
      <c r="DC190" s="153">
        <v>0.15977668398804701</v>
      </c>
    </row>
    <row r="191" spans="1:107">
      <c r="A191" s="152">
        <v>3</v>
      </c>
      <c r="B191" s="152" t="s">
        <v>563</v>
      </c>
      <c r="C191" s="152"/>
      <c r="D191" s="152"/>
      <c r="E191" s="152"/>
      <c r="F191" s="153">
        <v>41.156020201651401</v>
      </c>
      <c r="G191" s="153">
        <v>2.51181090944364</v>
      </c>
      <c r="H191" s="153">
        <v>0.27840794280779402</v>
      </c>
      <c r="I191" s="153"/>
      <c r="J191" s="153"/>
      <c r="K191" s="153"/>
      <c r="L191" s="153">
        <v>337514.44175392803</v>
      </c>
      <c r="M191" s="153">
        <v>14587.096353909899</v>
      </c>
      <c r="N191" s="153">
        <v>395.79189219277299</v>
      </c>
      <c r="O191" s="153">
        <v>38.679805735631703</v>
      </c>
      <c r="P191" s="153">
        <v>1.3731133721186899</v>
      </c>
      <c r="Q191" s="153">
        <v>0.25109455833924899</v>
      </c>
      <c r="R191" s="153"/>
      <c r="S191" s="153"/>
      <c r="T191" s="153"/>
      <c r="U191" s="153">
        <v>39.166118225423197</v>
      </c>
      <c r="V191" s="153">
        <v>1.87808665519105</v>
      </c>
      <c r="W191" s="153">
        <v>0.17359343794772</v>
      </c>
      <c r="X191" s="153">
        <v>37.399929531534198</v>
      </c>
      <c r="Y191" s="153">
        <v>7.0603818286916598</v>
      </c>
      <c r="Z191" s="153">
        <v>7.4039582309594101</v>
      </c>
      <c r="AA191" s="153">
        <v>64.117750497946005</v>
      </c>
      <c r="AB191" s="153">
        <v>22.9896346856161</v>
      </c>
      <c r="AC191" s="153">
        <v>41.985541096747497</v>
      </c>
      <c r="AD191" s="153">
        <v>34.832517168701102</v>
      </c>
      <c r="AE191" s="153">
        <v>1.59521077881457</v>
      </c>
      <c r="AF191" s="153">
        <v>8.7965980205140695E-2</v>
      </c>
      <c r="AG191" s="153">
        <v>38.6691980088628</v>
      </c>
      <c r="AH191" s="153">
        <v>2.9818733513106999</v>
      </c>
      <c r="AI191" s="153">
        <v>0.40039651075548699</v>
      </c>
      <c r="AJ191" s="153">
        <v>36.681794920143403</v>
      </c>
      <c r="AK191" s="153">
        <v>3.1300703610117302</v>
      </c>
      <c r="AL191" s="153">
        <v>0.36221048532268002</v>
      </c>
      <c r="AM191" s="153">
        <v>38.706622225844797</v>
      </c>
      <c r="AN191" s="153">
        <v>4.0116280263648401</v>
      </c>
      <c r="AO191" s="153">
        <v>1.5242034440032199</v>
      </c>
      <c r="AP191" s="153">
        <v>30.548450910032798</v>
      </c>
      <c r="AQ191" s="153">
        <v>1.7732851071674101</v>
      </c>
      <c r="AR191" s="153">
        <v>6.9004040256999202E-2</v>
      </c>
      <c r="AS191" s="153">
        <v>77.059854049789706</v>
      </c>
      <c r="AT191" s="153">
        <v>2.7124989151316301</v>
      </c>
      <c r="AU191" s="153">
        <v>0.138130345611396</v>
      </c>
      <c r="AV191" s="153">
        <v>37.522937303026097</v>
      </c>
      <c r="AW191" s="153">
        <v>1.84614077335774</v>
      </c>
      <c r="AX191" s="153">
        <v>0.11518010894347</v>
      </c>
      <c r="AY191" s="153">
        <v>37.505397298015801</v>
      </c>
      <c r="AZ191" s="153">
        <v>2.0479498924383401</v>
      </c>
      <c r="BA191" s="153">
        <v>0</v>
      </c>
      <c r="BB191" s="153">
        <v>39.088165585009399</v>
      </c>
      <c r="BC191" s="153">
        <v>1.70693337574427</v>
      </c>
      <c r="BD191" s="153">
        <v>0</v>
      </c>
      <c r="BE191" s="153">
        <v>42.646640550944198</v>
      </c>
      <c r="BF191" s="153">
        <v>1.74089264940768</v>
      </c>
      <c r="BG191" s="153">
        <v>0</v>
      </c>
      <c r="BH191" s="153">
        <v>40.2253189296895</v>
      </c>
      <c r="BI191" s="153">
        <v>3.3943524772422</v>
      </c>
      <c r="BJ191" s="153">
        <v>0</v>
      </c>
      <c r="BK191" s="153">
        <v>35.920671289770098</v>
      </c>
      <c r="BL191" s="153">
        <v>1.5030668762603601</v>
      </c>
      <c r="BM191" s="153">
        <v>0</v>
      </c>
      <c r="BN191" s="153">
        <v>38.310792540563</v>
      </c>
      <c r="BO191" s="153">
        <v>1.6524606935153501</v>
      </c>
      <c r="BP191" s="153">
        <v>0</v>
      </c>
      <c r="BQ191" s="153">
        <v>37.646628526027101</v>
      </c>
      <c r="BR191" s="153">
        <v>1.53732411755316</v>
      </c>
      <c r="BS191" s="153">
        <v>5.1591835059928197E-2</v>
      </c>
      <c r="BT191" s="153">
        <v>35.054040203877904</v>
      </c>
      <c r="BU191" s="153">
        <v>2.5062342883094799</v>
      </c>
      <c r="BV191" s="153">
        <v>0</v>
      </c>
      <c r="BW191" s="153">
        <v>39.479123366172502</v>
      </c>
      <c r="BX191" s="153">
        <v>2.5212225555164398</v>
      </c>
      <c r="BY191" s="153">
        <v>0</v>
      </c>
      <c r="BZ191" s="153">
        <v>35.669431084257397</v>
      </c>
      <c r="CA191" s="153">
        <v>1.4402339674506199</v>
      </c>
      <c r="CB191" s="153">
        <v>0</v>
      </c>
      <c r="CC191" s="153">
        <v>36.514898213930799</v>
      </c>
      <c r="CD191" s="153">
        <v>2.2955133205835199</v>
      </c>
      <c r="CE191" s="153">
        <v>0</v>
      </c>
      <c r="CF191" s="153">
        <v>37.066472463472103</v>
      </c>
      <c r="CG191" s="153">
        <v>1.1370248765903099</v>
      </c>
      <c r="CH191" s="153">
        <v>0</v>
      </c>
      <c r="CI191" s="153">
        <v>35.047899401416501</v>
      </c>
      <c r="CJ191" s="153">
        <v>1.8098454944603499</v>
      </c>
      <c r="CK191" s="153">
        <v>0</v>
      </c>
      <c r="CL191" s="153">
        <v>37.550998620539801</v>
      </c>
      <c r="CM191" s="153">
        <v>1.78290755337261</v>
      </c>
      <c r="CN191" s="153">
        <v>0</v>
      </c>
      <c r="CO191" s="153">
        <v>38.352801764037302</v>
      </c>
      <c r="CP191" s="153">
        <v>2.0403203243546599</v>
      </c>
      <c r="CQ191" s="153">
        <v>0</v>
      </c>
      <c r="CR191" s="153">
        <v>36.214134757423103</v>
      </c>
      <c r="CS191" s="153">
        <v>1.3784523069890999</v>
      </c>
      <c r="CT191" s="153">
        <v>0</v>
      </c>
      <c r="CU191" s="153">
        <v>39.264852620701298</v>
      </c>
      <c r="CV191" s="153">
        <v>1.9826372855257901</v>
      </c>
      <c r="CW191" s="153">
        <v>0</v>
      </c>
      <c r="CX191" s="153">
        <v>36.211317995153401</v>
      </c>
      <c r="CY191" s="153">
        <v>1.2661783406137299</v>
      </c>
      <c r="CZ191" s="153">
        <v>0</v>
      </c>
      <c r="DA191" s="153">
        <v>37.4833745941378</v>
      </c>
      <c r="DB191" s="153">
        <v>1.9069052258661501</v>
      </c>
      <c r="DC191" s="153">
        <v>0.14878430055717401</v>
      </c>
    </row>
    <row r="192" spans="1:107">
      <c r="A192" s="152">
        <v>3</v>
      </c>
      <c r="B192" s="152" t="s">
        <v>563</v>
      </c>
      <c r="C192" s="152"/>
      <c r="D192" s="152"/>
      <c r="E192" s="152"/>
      <c r="F192" s="153">
        <v>41.045716624570197</v>
      </c>
      <c r="G192" s="153">
        <v>3.1451664831857302</v>
      </c>
      <c r="H192" s="153">
        <v>0.44337520796185997</v>
      </c>
      <c r="I192" s="153"/>
      <c r="J192" s="153"/>
      <c r="K192" s="153"/>
      <c r="L192" s="153">
        <v>340451.25583885203</v>
      </c>
      <c r="M192" s="153">
        <v>21928.486021260102</v>
      </c>
      <c r="N192" s="153">
        <v>587.72702005383303</v>
      </c>
      <c r="O192" s="153">
        <v>39.503913757496001</v>
      </c>
      <c r="P192" s="153">
        <v>2.0676872501718102</v>
      </c>
      <c r="Q192" s="153">
        <v>0.391503744792007</v>
      </c>
      <c r="R192" s="153"/>
      <c r="S192" s="153"/>
      <c r="T192" s="153"/>
      <c r="U192" s="153">
        <v>38.850089671435697</v>
      </c>
      <c r="V192" s="153">
        <v>2.60974586531148</v>
      </c>
      <c r="W192" s="153">
        <v>0.17460308197367999</v>
      </c>
      <c r="X192" s="153">
        <v>37.675464267980502</v>
      </c>
      <c r="Y192" s="153">
        <v>7.9917478309438597</v>
      </c>
      <c r="Z192" s="153">
        <v>15.451275459977699</v>
      </c>
      <c r="AA192" s="153">
        <v>48.041166319595497</v>
      </c>
      <c r="AB192" s="153">
        <v>22.5286799882773</v>
      </c>
      <c r="AC192" s="153">
        <v>40.375172644406803</v>
      </c>
      <c r="AD192" s="153">
        <v>36.2177396594725</v>
      </c>
      <c r="AE192" s="153">
        <v>2.6596962832787598</v>
      </c>
      <c r="AF192" s="153">
        <v>0</v>
      </c>
      <c r="AG192" s="153">
        <v>38.125123583586202</v>
      </c>
      <c r="AH192" s="153">
        <v>3.6010705912939698</v>
      </c>
      <c r="AI192" s="153">
        <v>1.63023808455553</v>
      </c>
      <c r="AJ192" s="153">
        <v>38.807149173739496</v>
      </c>
      <c r="AK192" s="153">
        <v>2.9976479171603101</v>
      </c>
      <c r="AL192" s="153">
        <v>0.53667590827988398</v>
      </c>
      <c r="AM192" s="153">
        <v>40.854036239062701</v>
      </c>
      <c r="AN192" s="153">
        <v>4.5159216740443799</v>
      </c>
      <c r="AO192" s="153">
        <v>1.4074194099292701</v>
      </c>
      <c r="AP192" s="153">
        <v>33.075831869787599</v>
      </c>
      <c r="AQ192" s="153">
        <v>2.4574042978664199</v>
      </c>
      <c r="AR192" s="153">
        <v>0</v>
      </c>
      <c r="AS192" s="153">
        <v>81.681251278423602</v>
      </c>
      <c r="AT192" s="153">
        <v>5.2330604157404697</v>
      </c>
      <c r="AU192" s="153">
        <v>0.201377491979117</v>
      </c>
      <c r="AV192" s="153">
        <v>38.771620228289599</v>
      </c>
      <c r="AW192" s="153">
        <v>2.67813471176783</v>
      </c>
      <c r="AX192" s="153">
        <v>0.124555577026377</v>
      </c>
      <c r="AY192" s="153">
        <v>38.750634736592197</v>
      </c>
      <c r="AZ192" s="153">
        <v>2.9926556774039401</v>
      </c>
      <c r="BA192" s="153">
        <v>0</v>
      </c>
      <c r="BB192" s="153">
        <v>39.699581641505397</v>
      </c>
      <c r="BC192" s="153">
        <v>2.5536944805880299</v>
      </c>
      <c r="BD192" s="153">
        <v>9.6333923836318405E-2</v>
      </c>
      <c r="BE192" s="153">
        <v>44.429502485346703</v>
      </c>
      <c r="BF192" s="153">
        <v>2.2851899287989799</v>
      </c>
      <c r="BG192" s="153">
        <v>3.00302158337299E-2</v>
      </c>
      <c r="BH192" s="153">
        <v>39.724471720261398</v>
      </c>
      <c r="BI192" s="153">
        <v>3.17524340957688</v>
      </c>
      <c r="BJ192" s="153">
        <v>0</v>
      </c>
      <c r="BK192" s="153">
        <v>37.258054486225703</v>
      </c>
      <c r="BL192" s="153">
        <v>1.9602079564271799</v>
      </c>
      <c r="BM192" s="153">
        <v>0</v>
      </c>
      <c r="BN192" s="153">
        <v>38.990217575968003</v>
      </c>
      <c r="BO192" s="153">
        <v>2.6165892586044701</v>
      </c>
      <c r="BP192" s="153">
        <v>0</v>
      </c>
      <c r="BQ192" s="153">
        <v>38.356819432541599</v>
      </c>
      <c r="BR192" s="153">
        <v>2.4585012870940699</v>
      </c>
      <c r="BS192" s="153">
        <v>0</v>
      </c>
      <c r="BT192" s="153">
        <v>36.672663079018598</v>
      </c>
      <c r="BU192" s="153">
        <v>2.72397657363212</v>
      </c>
      <c r="BV192" s="153">
        <v>0</v>
      </c>
      <c r="BW192" s="153">
        <v>38.633502255145999</v>
      </c>
      <c r="BX192" s="153">
        <v>3.3526020372706902</v>
      </c>
      <c r="BY192" s="153">
        <v>0.296207055076598</v>
      </c>
      <c r="BZ192" s="153">
        <v>36.409285225326101</v>
      </c>
      <c r="CA192" s="153">
        <v>1.7516623720075499</v>
      </c>
      <c r="CB192" s="153">
        <v>0</v>
      </c>
      <c r="CC192" s="153">
        <v>36.677424977094198</v>
      </c>
      <c r="CD192" s="153">
        <v>3.3540270537495598</v>
      </c>
      <c r="CE192" s="153">
        <v>0</v>
      </c>
      <c r="CF192" s="153">
        <v>37.206649633850802</v>
      </c>
      <c r="CG192" s="153">
        <v>1.69252861944059</v>
      </c>
      <c r="CH192" s="153">
        <v>0</v>
      </c>
      <c r="CI192" s="153">
        <v>35.074759883145603</v>
      </c>
      <c r="CJ192" s="153">
        <v>2.1661583500602402</v>
      </c>
      <c r="CK192" s="153">
        <v>0</v>
      </c>
      <c r="CL192" s="153">
        <v>38.788541964767298</v>
      </c>
      <c r="CM192" s="153">
        <v>2.3042058505248901</v>
      </c>
      <c r="CN192" s="153">
        <v>0</v>
      </c>
      <c r="CO192" s="153">
        <v>37.180446844291403</v>
      </c>
      <c r="CP192" s="153">
        <v>2.6111348114361701</v>
      </c>
      <c r="CQ192" s="153">
        <v>0</v>
      </c>
      <c r="CR192" s="153">
        <v>36.7189698941594</v>
      </c>
      <c r="CS192" s="153">
        <v>1.92361813288025</v>
      </c>
      <c r="CT192" s="153">
        <v>0</v>
      </c>
      <c r="CU192" s="153">
        <v>39.786691569417897</v>
      </c>
      <c r="CV192" s="153">
        <v>2.26263647857099</v>
      </c>
      <c r="CW192" s="153">
        <v>0</v>
      </c>
      <c r="CX192" s="153">
        <v>36.934785527961402</v>
      </c>
      <c r="CY192" s="153">
        <v>1.4131946011611101</v>
      </c>
      <c r="CZ192" s="153">
        <v>0</v>
      </c>
      <c r="DA192" s="153">
        <v>38.985107982055901</v>
      </c>
      <c r="DB192" s="153">
        <v>2.3662295952548802</v>
      </c>
      <c r="DC192" s="153">
        <v>0.13617883700889299</v>
      </c>
    </row>
    <row r="193" spans="1:107">
      <c r="A193" s="152">
        <v>3</v>
      </c>
      <c r="B193" s="152" t="s">
        <v>563</v>
      </c>
      <c r="C193" s="152"/>
      <c r="D193" s="152"/>
      <c r="E193" s="152"/>
      <c r="F193" s="153">
        <v>40.573826681152298</v>
      </c>
      <c r="G193" s="153">
        <v>2.6506605891469301</v>
      </c>
      <c r="H193" s="153">
        <v>0.52240490793693195</v>
      </c>
      <c r="I193" s="153"/>
      <c r="J193" s="153"/>
      <c r="K193" s="153"/>
      <c r="L193" s="153">
        <v>332551.79866063199</v>
      </c>
      <c r="M193" s="153">
        <v>21246.837809642999</v>
      </c>
      <c r="N193" s="153">
        <v>494.520265639596</v>
      </c>
      <c r="O193" s="153">
        <v>39.996854248992001</v>
      </c>
      <c r="P193" s="153">
        <v>1.8362538775362001</v>
      </c>
      <c r="Q193" s="153">
        <v>0.36339242951446499</v>
      </c>
      <c r="R193" s="153"/>
      <c r="S193" s="153"/>
      <c r="T193" s="153"/>
      <c r="U193" s="153">
        <v>38.738214313954899</v>
      </c>
      <c r="V193" s="153">
        <v>2.4656595449448302</v>
      </c>
      <c r="W193" s="153">
        <v>0.13141214245390601</v>
      </c>
      <c r="X193" s="153">
        <v>35.639311047932601</v>
      </c>
      <c r="Y193" s="153">
        <v>8.7294774553971504</v>
      </c>
      <c r="Z193" s="153">
        <v>15.110404120429401</v>
      </c>
      <c r="AA193" s="153">
        <v>45.561651128567597</v>
      </c>
      <c r="AB193" s="153">
        <v>17.9017210911192</v>
      </c>
      <c r="AC193" s="153">
        <v>40.959218018400001</v>
      </c>
      <c r="AD193" s="153">
        <v>36.343050071692197</v>
      </c>
      <c r="AE193" s="153">
        <v>2.5625063970420401</v>
      </c>
      <c r="AF193" s="153">
        <v>0.26373282668751202</v>
      </c>
      <c r="AG193" s="153">
        <v>37.578091960519998</v>
      </c>
      <c r="AH193" s="153">
        <v>3.6950368843430001</v>
      </c>
      <c r="AI193" s="153">
        <v>0.62797304233371998</v>
      </c>
      <c r="AJ193" s="153">
        <v>35.549368235825199</v>
      </c>
      <c r="AK193" s="153">
        <v>3.4476744609046102</v>
      </c>
      <c r="AL193" s="153">
        <v>0.42080552241008401</v>
      </c>
      <c r="AM193" s="153">
        <v>36.465225908597603</v>
      </c>
      <c r="AN193" s="153">
        <v>2.94201894168362</v>
      </c>
      <c r="AO193" s="153">
        <v>1.6560254737612801</v>
      </c>
      <c r="AP193" s="153">
        <v>31.293733820852001</v>
      </c>
      <c r="AQ193" s="153">
        <v>2.0764848038474102</v>
      </c>
      <c r="AR193" s="153">
        <v>0</v>
      </c>
      <c r="AS193" s="153">
        <v>77.061604442296201</v>
      </c>
      <c r="AT193" s="153">
        <v>5.1111413313706402</v>
      </c>
      <c r="AU193" s="153">
        <v>0.28294614886728903</v>
      </c>
      <c r="AV193" s="153">
        <v>38.681003400654703</v>
      </c>
      <c r="AW193" s="153">
        <v>2.3856068726808699</v>
      </c>
      <c r="AX193" s="153">
        <v>0</v>
      </c>
      <c r="AY193" s="153">
        <v>37.130544376254697</v>
      </c>
      <c r="AZ193" s="153">
        <v>2.8343286933708498</v>
      </c>
      <c r="BA193" s="153">
        <v>0.25959907884101302</v>
      </c>
      <c r="BB193" s="153">
        <v>38.3575235408425</v>
      </c>
      <c r="BC193" s="153">
        <v>2.3877361153352199</v>
      </c>
      <c r="BD193" s="153">
        <v>0</v>
      </c>
      <c r="BE193" s="153">
        <v>41.567885776250499</v>
      </c>
      <c r="BF193" s="153">
        <v>1.70076431291036</v>
      </c>
      <c r="BG193" s="153">
        <v>0</v>
      </c>
      <c r="BH193" s="153">
        <v>38.900865885574902</v>
      </c>
      <c r="BI193" s="153">
        <v>3.3084217608096398</v>
      </c>
      <c r="BJ193" s="153">
        <v>0.35168169624297302</v>
      </c>
      <c r="BK193" s="153">
        <v>35.490251221601497</v>
      </c>
      <c r="BL193" s="153">
        <v>1.68688364014673</v>
      </c>
      <c r="BM193" s="153">
        <v>0</v>
      </c>
      <c r="BN193" s="153">
        <v>38.631490381427497</v>
      </c>
      <c r="BO193" s="153">
        <v>2.2457749666233502</v>
      </c>
      <c r="BP193" s="153">
        <v>0</v>
      </c>
      <c r="BQ193" s="153">
        <v>38.875380544911501</v>
      </c>
      <c r="BR193" s="153">
        <v>2.14699938231493</v>
      </c>
      <c r="BS193" s="153">
        <v>3.8032482645311297E-2</v>
      </c>
      <c r="BT193" s="153">
        <v>36.873657788865998</v>
      </c>
      <c r="BU193" s="153">
        <v>3.2358276899196801</v>
      </c>
      <c r="BV193" s="153">
        <v>0</v>
      </c>
      <c r="BW193" s="153">
        <v>36.855189412996097</v>
      </c>
      <c r="BX193" s="153">
        <v>2.9831842354924301</v>
      </c>
      <c r="BY193" s="153">
        <v>0</v>
      </c>
      <c r="BZ193" s="153">
        <v>36.261981436488398</v>
      </c>
      <c r="CA193" s="153">
        <v>1.8572962864490501</v>
      </c>
      <c r="CB193" s="153">
        <v>0</v>
      </c>
      <c r="CC193" s="153">
        <v>36.703462194543199</v>
      </c>
      <c r="CD193" s="153">
        <v>2.2628729565952099</v>
      </c>
      <c r="CE193" s="153">
        <v>0</v>
      </c>
      <c r="CF193" s="153">
        <v>38.534723811679399</v>
      </c>
      <c r="CG193" s="153">
        <v>1.85075740783998</v>
      </c>
      <c r="CH193" s="153">
        <v>0</v>
      </c>
      <c r="CI193" s="153">
        <v>36.483094904027602</v>
      </c>
      <c r="CJ193" s="153">
        <v>2.5703606756901398</v>
      </c>
      <c r="CK193" s="153">
        <v>0</v>
      </c>
      <c r="CL193" s="153">
        <v>38.984884116057898</v>
      </c>
      <c r="CM193" s="153">
        <v>2.33339320862834</v>
      </c>
      <c r="CN193" s="153">
        <v>0</v>
      </c>
      <c r="CO193" s="153">
        <v>37.617100175797901</v>
      </c>
      <c r="CP193" s="153">
        <v>2.3059720399027901</v>
      </c>
      <c r="CQ193" s="153">
        <v>0</v>
      </c>
      <c r="CR193" s="153">
        <v>36.9250106676283</v>
      </c>
      <c r="CS193" s="153">
        <v>1.6527349321093601</v>
      </c>
      <c r="CT193" s="153">
        <v>0</v>
      </c>
      <c r="CU193" s="153">
        <v>39.811679878930697</v>
      </c>
      <c r="CV193" s="153">
        <v>2.2877932360986799</v>
      </c>
      <c r="CW193" s="153">
        <v>0</v>
      </c>
      <c r="CX193" s="153">
        <v>37.381534916202703</v>
      </c>
      <c r="CY193" s="153">
        <v>1.63753645522474</v>
      </c>
      <c r="CZ193" s="153">
        <v>0</v>
      </c>
      <c r="DA193" s="153">
        <v>38.1523552582657</v>
      </c>
      <c r="DB193" s="153">
        <v>2.3821791845922</v>
      </c>
      <c r="DC193" s="153">
        <v>0.13810072035637799</v>
      </c>
    </row>
    <row r="194" spans="1:107">
      <c r="A194" s="152">
        <v>3</v>
      </c>
      <c r="B194" s="152" t="s">
        <v>563</v>
      </c>
      <c r="C194" s="152"/>
      <c r="D194" s="152"/>
      <c r="E194" s="152"/>
      <c r="F194" s="153">
        <v>39.188813298695997</v>
      </c>
      <c r="G194" s="153">
        <v>2.0819090792749999</v>
      </c>
      <c r="H194" s="153">
        <v>0.52567653192860297</v>
      </c>
      <c r="I194" s="153"/>
      <c r="J194" s="153"/>
      <c r="K194" s="153"/>
      <c r="L194" s="153">
        <v>334701.49093013298</v>
      </c>
      <c r="M194" s="153">
        <v>10304.3037594905</v>
      </c>
      <c r="N194" s="153">
        <v>503.973959732411</v>
      </c>
      <c r="O194" s="153">
        <v>40.190949144888798</v>
      </c>
      <c r="P194" s="153">
        <v>1.6033678529553701</v>
      </c>
      <c r="Q194" s="153">
        <v>0.30801731487850198</v>
      </c>
      <c r="R194" s="153"/>
      <c r="S194" s="153"/>
      <c r="T194" s="153"/>
      <c r="U194" s="153">
        <v>38.092887248138901</v>
      </c>
      <c r="V194" s="153">
        <v>1.77880521834893</v>
      </c>
      <c r="W194" s="153">
        <v>0.21567363222555899</v>
      </c>
      <c r="X194" s="153">
        <v>35.218118192963601</v>
      </c>
      <c r="Y194" s="153">
        <v>6.1516003920576203</v>
      </c>
      <c r="Z194" s="153">
        <v>14.4386724129679</v>
      </c>
      <c r="AA194" s="153">
        <v>54.263776948231097</v>
      </c>
      <c r="AB194" s="153">
        <v>19.600473075289798</v>
      </c>
      <c r="AC194" s="153">
        <v>28.191524075065001</v>
      </c>
      <c r="AD194" s="153">
        <v>35.059617833139299</v>
      </c>
      <c r="AE194" s="153">
        <v>2.0425322596011202</v>
      </c>
      <c r="AF194" s="153">
        <v>0.30235956683354898</v>
      </c>
      <c r="AG194" s="153">
        <v>37.893519630364501</v>
      </c>
      <c r="AH194" s="153">
        <v>3.5463182825052</v>
      </c>
      <c r="AI194" s="153">
        <v>0.70206262779819595</v>
      </c>
      <c r="AJ194" s="153">
        <v>38.216359230135701</v>
      </c>
      <c r="AK194" s="153">
        <v>3.1265057473863398</v>
      </c>
      <c r="AL194" s="153">
        <v>0</v>
      </c>
      <c r="AM194" s="153">
        <v>39.694384733284203</v>
      </c>
      <c r="AN194" s="153">
        <v>3.8296116055567602</v>
      </c>
      <c r="AO194" s="153">
        <v>1.5745575103017999</v>
      </c>
      <c r="AP194" s="153">
        <v>30.514645543745001</v>
      </c>
      <c r="AQ194" s="153">
        <v>1.6836514536707601</v>
      </c>
      <c r="AR194" s="153">
        <v>0</v>
      </c>
      <c r="AS194" s="153">
        <v>77.912208648668496</v>
      </c>
      <c r="AT194" s="153">
        <v>2.9495604315777002</v>
      </c>
      <c r="AU194" s="153">
        <v>0.192202254490452</v>
      </c>
      <c r="AV194" s="153">
        <v>37.778621519396602</v>
      </c>
      <c r="AW194" s="153">
        <v>1.7709993518210501</v>
      </c>
      <c r="AX194" s="153">
        <v>0.16367472830493601</v>
      </c>
      <c r="AY194" s="153">
        <v>37.718890398434901</v>
      </c>
      <c r="AZ194" s="153">
        <v>2.3089040328666099</v>
      </c>
      <c r="BA194" s="153">
        <v>0.401853514885609</v>
      </c>
      <c r="BB194" s="153">
        <v>38.827556358883299</v>
      </c>
      <c r="BC194" s="153">
        <v>1.7050658314771601</v>
      </c>
      <c r="BD194" s="153">
        <v>0</v>
      </c>
      <c r="BE194" s="153">
        <v>42.5100148840746</v>
      </c>
      <c r="BF194" s="153">
        <v>1.52985644610994</v>
      </c>
      <c r="BG194" s="153">
        <v>5.3665547154094301E-2</v>
      </c>
      <c r="BH194" s="153">
        <v>36.940534335356098</v>
      </c>
      <c r="BI194" s="153">
        <v>2.7886191889163898</v>
      </c>
      <c r="BJ194" s="153">
        <v>0</v>
      </c>
      <c r="BK194" s="153">
        <v>35.481532544786297</v>
      </c>
      <c r="BL194" s="153">
        <v>1.35031126654991</v>
      </c>
      <c r="BM194" s="153">
        <v>0</v>
      </c>
      <c r="BN194" s="153">
        <v>37.673275234571697</v>
      </c>
      <c r="BO194" s="153">
        <v>1.6243030343123901</v>
      </c>
      <c r="BP194" s="153">
        <v>0</v>
      </c>
      <c r="BQ194" s="153">
        <v>37.324758030091203</v>
      </c>
      <c r="BR194" s="153">
        <v>1.20092297492405</v>
      </c>
      <c r="BS194" s="153">
        <v>4.1594504292714399E-2</v>
      </c>
      <c r="BT194" s="153">
        <v>34.763267168404397</v>
      </c>
      <c r="BU194" s="153">
        <v>1.7202005808220699</v>
      </c>
      <c r="BV194" s="153">
        <v>0</v>
      </c>
      <c r="BW194" s="153">
        <v>37.7994887467109</v>
      </c>
      <c r="BX194" s="153">
        <v>3.0345568713339102</v>
      </c>
      <c r="BY194" s="153">
        <v>0</v>
      </c>
      <c r="BZ194" s="153">
        <v>35.306070267878198</v>
      </c>
      <c r="CA194" s="153">
        <v>1.5987484624038699</v>
      </c>
      <c r="CB194" s="153">
        <v>0</v>
      </c>
      <c r="CC194" s="153">
        <v>36.357852699240802</v>
      </c>
      <c r="CD194" s="153">
        <v>2.3781722104924201</v>
      </c>
      <c r="CE194" s="153">
        <v>0</v>
      </c>
      <c r="CF194" s="153">
        <v>37.172267255768801</v>
      </c>
      <c r="CG194" s="153">
        <v>1.4769775882724601</v>
      </c>
      <c r="CH194" s="153">
        <v>0</v>
      </c>
      <c r="CI194" s="153">
        <v>35.736120382967897</v>
      </c>
      <c r="CJ194" s="153">
        <v>1.7155254621448499</v>
      </c>
      <c r="CK194" s="153">
        <v>0</v>
      </c>
      <c r="CL194" s="153">
        <v>37.7375389344284</v>
      </c>
      <c r="CM194" s="153">
        <v>1.3515750669065301</v>
      </c>
      <c r="CN194" s="153">
        <v>0</v>
      </c>
      <c r="CO194" s="153">
        <v>37.4031946529566</v>
      </c>
      <c r="CP194" s="153">
        <v>2.1240200387649901</v>
      </c>
      <c r="CQ194" s="153">
        <v>0</v>
      </c>
      <c r="CR194" s="153">
        <v>37.070435372405598</v>
      </c>
      <c r="CS194" s="153">
        <v>1.28415800014294</v>
      </c>
      <c r="CT194" s="153">
        <v>0</v>
      </c>
      <c r="CU194" s="153">
        <v>40.136136901417203</v>
      </c>
      <c r="CV194" s="153">
        <v>2.0066652740556399</v>
      </c>
      <c r="CW194" s="153">
        <v>0</v>
      </c>
      <c r="CX194" s="153">
        <v>37.246374036025699</v>
      </c>
      <c r="CY194" s="153">
        <v>1.45943359203715</v>
      </c>
      <c r="CZ194" s="153">
        <v>0</v>
      </c>
      <c r="DA194" s="153">
        <v>38.807997685201599</v>
      </c>
      <c r="DB194" s="153">
        <v>1.8682540006986099</v>
      </c>
      <c r="DC194" s="153">
        <v>9.1278133521298294E-2</v>
      </c>
    </row>
    <row r="195" spans="1:107">
      <c r="A195" s="152">
        <v>3</v>
      </c>
      <c r="B195" s="152" t="s">
        <v>563</v>
      </c>
      <c r="C195" s="152"/>
      <c r="D195" s="152"/>
      <c r="E195" s="152"/>
      <c r="F195" s="153">
        <v>40.939056251754103</v>
      </c>
      <c r="G195" s="153">
        <v>3.6358571462281</v>
      </c>
      <c r="H195" s="153">
        <v>0.33355952948145601</v>
      </c>
      <c r="I195" s="153"/>
      <c r="J195" s="153"/>
      <c r="K195" s="153"/>
      <c r="L195" s="153">
        <v>332610.836451329</v>
      </c>
      <c r="M195" s="153">
        <v>28433.3589876314</v>
      </c>
      <c r="N195" s="153">
        <v>587.28953642972704</v>
      </c>
      <c r="O195" s="153">
        <v>39.838188432139397</v>
      </c>
      <c r="P195" s="153">
        <v>2.9834271661489602</v>
      </c>
      <c r="Q195" s="153">
        <v>0.441163068696178</v>
      </c>
      <c r="R195" s="153"/>
      <c r="S195" s="153"/>
      <c r="T195" s="153"/>
      <c r="U195" s="153">
        <v>39.935303568490703</v>
      </c>
      <c r="V195" s="153">
        <v>4.2448393274502401</v>
      </c>
      <c r="W195" s="153">
        <v>0.252284311099499</v>
      </c>
      <c r="X195" s="153">
        <v>32.294824822004301</v>
      </c>
      <c r="Y195" s="153">
        <v>8.7501010446645395</v>
      </c>
      <c r="Z195" s="153">
        <v>14.669989853068101</v>
      </c>
      <c r="AA195" s="153">
        <v>48.344013295731401</v>
      </c>
      <c r="AB195" s="153">
        <v>18.448554675432</v>
      </c>
      <c r="AC195" s="153">
        <v>52.443768924958903</v>
      </c>
      <c r="AD195" s="153">
        <v>35.1944770494107</v>
      </c>
      <c r="AE195" s="153">
        <v>2.6949819864312401</v>
      </c>
      <c r="AF195" s="153">
        <v>0.32556227524397302</v>
      </c>
      <c r="AG195" s="153">
        <v>39.934936149243001</v>
      </c>
      <c r="AH195" s="153">
        <v>4.2674104509986197</v>
      </c>
      <c r="AI195" s="153">
        <v>0.97504369250650702</v>
      </c>
      <c r="AJ195" s="153">
        <v>36.595655378480998</v>
      </c>
      <c r="AK195" s="153">
        <v>3.8490123976241701</v>
      </c>
      <c r="AL195" s="153">
        <v>0</v>
      </c>
      <c r="AM195" s="153">
        <v>40.353299688960497</v>
      </c>
      <c r="AN195" s="153">
        <v>5.1131752340605701</v>
      </c>
      <c r="AO195" s="153">
        <v>1.76064400757728</v>
      </c>
      <c r="AP195" s="153">
        <v>33.158680176877503</v>
      </c>
      <c r="AQ195" s="153">
        <v>3.2168950332812098</v>
      </c>
      <c r="AR195" s="153">
        <v>0</v>
      </c>
      <c r="AS195" s="153">
        <v>78.890210165187</v>
      </c>
      <c r="AT195" s="153">
        <v>5.9726036387771</v>
      </c>
      <c r="AU195" s="153">
        <v>0.26572413585675497</v>
      </c>
      <c r="AV195" s="153">
        <v>38.783999808978102</v>
      </c>
      <c r="AW195" s="153">
        <v>3.0878000532257999</v>
      </c>
      <c r="AX195" s="153">
        <v>0.16393393836353801</v>
      </c>
      <c r="AY195" s="153">
        <v>38.733375835379803</v>
      </c>
      <c r="AZ195" s="153">
        <v>3.17795900388289</v>
      </c>
      <c r="BA195" s="153">
        <v>0</v>
      </c>
      <c r="BB195" s="153">
        <v>38.115955959355396</v>
      </c>
      <c r="BC195" s="153">
        <v>3.0324817554166401</v>
      </c>
      <c r="BD195" s="153">
        <v>0.13646409463905701</v>
      </c>
      <c r="BE195" s="153">
        <v>43.188456233308401</v>
      </c>
      <c r="BF195" s="153">
        <v>2.6605015039347601</v>
      </c>
      <c r="BG195" s="153">
        <v>0</v>
      </c>
      <c r="BH195" s="153">
        <v>41.744938958853801</v>
      </c>
      <c r="BI195" s="153">
        <v>4.25727570319264</v>
      </c>
      <c r="BJ195" s="153">
        <v>0</v>
      </c>
      <c r="BK195" s="153">
        <v>36.714616408604002</v>
      </c>
      <c r="BL195" s="153">
        <v>3.0074061659659699</v>
      </c>
      <c r="BM195" s="153">
        <v>0</v>
      </c>
      <c r="BN195" s="153">
        <v>39.017506922446202</v>
      </c>
      <c r="BO195" s="153">
        <v>3.2422801543553299</v>
      </c>
      <c r="BP195" s="153">
        <v>0</v>
      </c>
      <c r="BQ195" s="153">
        <v>38.507444694043201</v>
      </c>
      <c r="BR195" s="153">
        <v>3.3176063653755401</v>
      </c>
      <c r="BS195" s="153">
        <v>0</v>
      </c>
      <c r="BT195" s="153">
        <v>34.4420882116599</v>
      </c>
      <c r="BU195" s="153">
        <v>3.33092752347331</v>
      </c>
      <c r="BV195" s="153">
        <v>0.44297166379894998</v>
      </c>
      <c r="BW195" s="153">
        <v>36.1663164421985</v>
      </c>
      <c r="BX195" s="153">
        <v>3.7541418492199399</v>
      </c>
      <c r="BY195" s="153">
        <v>0</v>
      </c>
      <c r="BZ195" s="153">
        <v>35.1377100305791</v>
      </c>
      <c r="CA195" s="153">
        <v>2.6694815744206801</v>
      </c>
      <c r="CB195" s="153">
        <v>0</v>
      </c>
      <c r="CC195" s="153">
        <v>38.363492845948599</v>
      </c>
      <c r="CD195" s="153">
        <v>3.1354469018475202</v>
      </c>
      <c r="CE195" s="153">
        <v>0</v>
      </c>
      <c r="CF195" s="153">
        <v>38.0811260459122</v>
      </c>
      <c r="CG195" s="153">
        <v>2.31402943687347</v>
      </c>
      <c r="CH195" s="153">
        <v>0</v>
      </c>
      <c r="CI195" s="153">
        <v>34.487011965067701</v>
      </c>
      <c r="CJ195" s="153">
        <v>2.26479685339782</v>
      </c>
      <c r="CK195" s="153">
        <v>0</v>
      </c>
      <c r="CL195" s="153">
        <v>38.485571348760999</v>
      </c>
      <c r="CM195" s="153">
        <v>3.1829363418032499</v>
      </c>
      <c r="CN195" s="153">
        <v>0</v>
      </c>
      <c r="CO195" s="153">
        <v>38.386895444942297</v>
      </c>
      <c r="CP195" s="153">
        <v>2.6894792318183298</v>
      </c>
      <c r="CQ195" s="153">
        <v>0</v>
      </c>
      <c r="CR195" s="153">
        <v>35.871594021294399</v>
      </c>
      <c r="CS195" s="153">
        <v>2.31779336825951</v>
      </c>
      <c r="CT195" s="153">
        <v>0</v>
      </c>
      <c r="CU195" s="153">
        <v>37.484950108130398</v>
      </c>
      <c r="CV195" s="153">
        <v>2.1664169352175602</v>
      </c>
      <c r="CW195" s="153">
        <v>0.219872275151722</v>
      </c>
      <c r="CX195" s="153">
        <v>36.674785373782697</v>
      </c>
      <c r="CY195" s="153">
        <v>1.8287771012332199</v>
      </c>
      <c r="CZ195" s="153">
        <v>0</v>
      </c>
      <c r="DA195" s="153">
        <v>38.115660945510797</v>
      </c>
      <c r="DB195" s="153">
        <v>2.56587167907557</v>
      </c>
      <c r="DC195" s="153">
        <v>0.12600835404210001</v>
      </c>
    </row>
    <row r="196" spans="1:107">
      <c r="A196" s="152">
        <v>3</v>
      </c>
      <c r="B196" s="152" t="s">
        <v>563</v>
      </c>
      <c r="C196" s="152"/>
      <c r="D196" s="152"/>
      <c r="E196" s="152"/>
      <c r="F196" s="153">
        <v>40.632692222665199</v>
      </c>
      <c r="G196" s="153">
        <v>2.77479609769212</v>
      </c>
      <c r="H196" s="153">
        <v>0.46384461639194202</v>
      </c>
      <c r="I196" s="153"/>
      <c r="J196" s="153"/>
      <c r="K196" s="153"/>
      <c r="L196" s="153">
        <v>349533.11559591</v>
      </c>
      <c r="M196" s="153">
        <v>40083.586026090801</v>
      </c>
      <c r="N196" s="153">
        <v>458.76500941046402</v>
      </c>
      <c r="O196" s="153">
        <v>40.999404927934798</v>
      </c>
      <c r="P196" s="153">
        <v>2.8446844572714598</v>
      </c>
      <c r="Q196" s="153">
        <v>0.75095440692005599</v>
      </c>
      <c r="R196" s="153"/>
      <c r="S196" s="153"/>
      <c r="T196" s="153"/>
      <c r="U196" s="153">
        <v>40.556837029147601</v>
      </c>
      <c r="V196" s="153">
        <v>4.4059843359405502</v>
      </c>
      <c r="W196" s="153">
        <v>0.20210428515815099</v>
      </c>
      <c r="X196" s="153">
        <v>39.776574212086103</v>
      </c>
      <c r="Y196" s="153">
        <v>7.3056298715547197</v>
      </c>
      <c r="Z196" s="153">
        <v>14.209673978425601</v>
      </c>
      <c r="AA196" s="153">
        <v>54.855871529412099</v>
      </c>
      <c r="AB196" s="153">
        <v>14.4787527846155</v>
      </c>
      <c r="AC196" s="153">
        <v>38.215355058890303</v>
      </c>
      <c r="AD196" s="153">
        <v>36.384605771836597</v>
      </c>
      <c r="AE196" s="153">
        <v>4.1139214839985803</v>
      </c>
      <c r="AF196" s="153">
        <v>0.31240645398854899</v>
      </c>
      <c r="AG196" s="153">
        <v>40.511220910162201</v>
      </c>
      <c r="AH196" s="153">
        <v>5.6172105045738796</v>
      </c>
      <c r="AI196" s="153">
        <v>0</v>
      </c>
      <c r="AJ196" s="153">
        <v>39.613152117457801</v>
      </c>
      <c r="AK196" s="153">
        <v>4.1942450375421902</v>
      </c>
      <c r="AL196" s="153">
        <v>1.0430727601595799</v>
      </c>
      <c r="AM196" s="153">
        <v>40.329142527682698</v>
      </c>
      <c r="AN196" s="153">
        <v>4.30684273992199</v>
      </c>
      <c r="AO196" s="153">
        <v>2.1780850880257101</v>
      </c>
      <c r="AP196" s="153">
        <v>32.543927568430298</v>
      </c>
      <c r="AQ196" s="153">
        <v>3.74496691795424</v>
      </c>
      <c r="AR196" s="153">
        <v>0</v>
      </c>
      <c r="AS196" s="153">
        <v>86.012342345854293</v>
      </c>
      <c r="AT196" s="153">
        <v>11.759701263206001</v>
      </c>
      <c r="AU196" s="153">
        <v>0.30954533849473398</v>
      </c>
      <c r="AV196" s="153">
        <v>39.378810685707002</v>
      </c>
      <c r="AW196" s="153">
        <v>4.7796272039892003</v>
      </c>
      <c r="AX196" s="153">
        <v>0.12322661393797101</v>
      </c>
      <c r="AY196" s="153">
        <v>37.7310145920518</v>
      </c>
      <c r="AZ196" s="153">
        <v>4.9034208379926003</v>
      </c>
      <c r="BA196" s="153">
        <v>0.33975712338117198</v>
      </c>
      <c r="BB196" s="153">
        <v>41.293550876525799</v>
      </c>
      <c r="BC196" s="153">
        <v>3.8121213289920002</v>
      </c>
      <c r="BD196" s="153">
        <v>0</v>
      </c>
      <c r="BE196" s="153">
        <v>42.904282716702198</v>
      </c>
      <c r="BF196" s="153">
        <v>2.21183332747803</v>
      </c>
      <c r="BG196" s="153">
        <v>0</v>
      </c>
      <c r="BH196" s="153">
        <v>40.371373007964998</v>
      </c>
      <c r="BI196" s="153">
        <v>3.48503703717661</v>
      </c>
      <c r="BJ196" s="153">
        <v>0</v>
      </c>
      <c r="BK196" s="153">
        <v>37.3375519011176</v>
      </c>
      <c r="BL196" s="153">
        <v>3.4108462743050798</v>
      </c>
      <c r="BM196" s="153">
        <v>0</v>
      </c>
      <c r="BN196" s="153">
        <v>40.412448013200198</v>
      </c>
      <c r="BO196" s="153">
        <v>4.9054709921334601</v>
      </c>
      <c r="BP196" s="153">
        <v>0</v>
      </c>
      <c r="BQ196" s="153">
        <v>40.894951457644602</v>
      </c>
      <c r="BR196" s="153">
        <v>5.5571564572048304</v>
      </c>
      <c r="BS196" s="153">
        <v>0</v>
      </c>
      <c r="BT196" s="153">
        <v>39.457140657970101</v>
      </c>
      <c r="BU196" s="153">
        <v>5.7479417441726204</v>
      </c>
      <c r="BV196" s="153">
        <v>0</v>
      </c>
      <c r="BW196" s="153">
        <v>38.115712026676398</v>
      </c>
      <c r="BX196" s="153">
        <v>3.9665588474773701</v>
      </c>
      <c r="BY196" s="153">
        <v>0</v>
      </c>
      <c r="BZ196" s="153">
        <v>35.112247031509597</v>
      </c>
      <c r="CA196" s="153">
        <v>1.77034777731117</v>
      </c>
      <c r="CB196" s="153">
        <v>0</v>
      </c>
      <c r="CC196" s="153">
        <v>38.616444046765601</v>
      </c>
      <c r="CD196" s="153">
        <v>3.0203132238210202</v>
      </c>
      <c r="CE196" s="153">
        <v>0</v>
      </c>
      <c r="CF196" s="153">
        <v>37.382281800970603</v>
      </c>
      <c r="CG196" s="153">
        <v>3.2288240459200899</v>
      </c>
      <c r="CH196" s="153">
        <v>5.3259703689386699E-2</v>
      </c>
      <c r="CI196" s="153">
        <v>36.759960997796597</v>
      </c>
      <c r="CJ196" s="153">
        <v>3.8007074151440099</v>
      </c>
      <c r="CK196" s="153">
        <v>0</v>
      </c>
      <c r="CL196" s="153">
        <v>40.911797748907901</v>
      </c>
      <c r="CM196" s="153">
        <v>4.8716655531069799</v>
      </c>
      <c r="CN196" s="153">
        <v>0</v>
      </c>
      <c r="CO196" s="153">
        <v>41.226639122506903</v>
      </c>
      <c r="CP196" s="153">
        <v>5.2325532371430796</v>
      </c>
      <c r="CQ196" s="153">
        <v>0</v>
      </c>
      <c r="CR196" s="153">
        <v>37.314204204555999</v>
      </c>
      <c r="CS196" s="153">
        <v>3.2866332300530798</v>
      </c>
      <c r="CT196" s="153">
        <v>0</v>
      </c>
      <c r="CU196" s="153">
        <v>39.4926843017872</v>
      </c>
      <c r="CV196" s="153">
        <v>2.55662570747866</v>
      </c>
      <c r="CW196" s="153">
        <v>0</v>
      </c>
      <c r="CX196" s="153">
        <v>36.992215683065901</v>
      </c>
      <c r="CY196" s="153">
        <v>1.5427312157008499</v>
      </c>
      <c r="CZ196" s="153">
        <v>0</v>
      </c>
      <c r="DA196" s="153">
        <v>39.151746862324103</v>
      </c>
      <c r="DB196" s="153">
        <v>3.6981668487193602</v>
      </c>
      <c r="DC196" s="153">
        <v>0.18200700845206999</v>
      </c>
    </row>
    <row r="197" spans="1:107">
      <c r="A197" s="154">
        <v>3</v>
      </c>
      <c r="B197" s="154" t="s">
        <v>539</v>
      </c>
      <c r="C197" s="154"/>
      <c r="D197" s="154"/>
      <c r="E197" s="154"/>
      <c r="F197" s="155">
        <v>40.377528310033298</v>
      </c>
      <c r="G197" s="155">
        <v>0.60960484819218197</v>
      </c>
      <c r="H197" s="155"/>
      <c r="I197" s="155"/>
      <c r="J197" s="155"/>
      <c r="K197" s="155"/>
      <c r="L197" s="155">
        <v>340592.53349123598</v>
      </c>
      <c r="M197" s="155">
        <v>8412.7838651779894</v>
      </c>
      <c r="N197" s="155"/>
      <c r="O197" s="155">
        <v>40.106529993156997</v>
      </c>
      <c r="P197" s="155">
        <v>0.44109388671164101</v>
      </c>
      <c r="Q197" s="155"/>
      <c r="R197" s="155"/>
      <c r="S197" s="155"/>
      <c r="T197" s="155"/>
      <c r="U197" s="155">
        <v>39.259433236546101</v>
      </c>
      <c r="V197" s="155">
        <v>0.67512249230291599</v>
      </c>
      <c r="W197" s="155"/>
      <c r="X197" s="155">
        <v>36.402305928148003</v>
      </c>
      <c r="Y197" s="155">
        <v>1.35755911730797</v>
      </c>
      <c r="Z197" s="155"/>
      <c r="AA197" s="155">
        <v>52.047132036164399</v>
      </c>
      <c r="AB197" s="155">
        <v>6.5278938049562099</v>
      </c>
      <c r="AC197" s="155"/>
      <c r="AD197" s="155">
        <v>35.695626695029098</v>
      </c>
      <c r="AE197" s="155">
        <v>0.36938487527305303</v>
      </c>
      <c r="AF197" s="155"/>
      <c r="AG197" s="155">
        <v>39.057223748590097</v>
      </c>
      <c r="AH197" s="155">
        <v>0.88140771809821095</v>
      </c>
      <c r="AI197" s="155"/>
      <c r="AJ197" s="155">
        <v>37.763098983152801</v>
      </c>
      <c r="AK197" s="155">
        <v>0.85562676678136196</v>
      </c>
      <c r="AL197" s="155"/>
      <c r="AM197" s="155">
        <v>39.385819813680698</v>
      </c>
      <c r="AN197" s="155">
        <v>0.76802160896040605</v>
      </c>
      <c r="AO197" s="155"/>
      <c r="AP197" s="155">
        <v>31.732578649810002</v>
      </c>
      <c r="AQ197" s="155">
        <v>0.61830533554720302</v>
      </c>
      <c r="AR197" s="155"/>
      <c r="AS197" s="155">
        <v>79.569659248817501</v>
      </c>
      <c r="AT197" s="155">
        <v>1.75894437719826</v>
      </c>
      <c r="AU197" s="155"/>
      <c r="AV197" s="155">
        <v>38.528754393525702</v>
      </c>
      <c r="AW197" s="155">
        <v>0.37008958984917201</v>
      </c>
      <c r="AX197" s="155"/>
      <c r="AY197" s="155">
        <v>38.070274371864997</v>
      </c>
      <c r="AZ197" s="155">
        <v>0.51687395804395198</v>
      </c>
      <c r="BA197" s="155"/>
      <c r="BB197" s="155">
        <v>39.276868590073697</v>
      </c>
      <c r="BC197" s="155">
        <v>0.88394451525598094</v>
      </c>
      <c r="BD197" s="155"/>
      <c r="BE197" s="155">
        <v>42.840807942625901</v>
      </c>
      <c r="BF197" s="155">
        <v>0.56666484492076996</v>
      </c>
      <c r="BG197" s="155"/>
      <c r="BH197" s="155">
        <v>39.494465596482598</v>
      </c>
      <c r="BI197" s="155">
        <v>0.94277014868977005</v>
      </c>
      <c r="BJ197" s="155"/>
      <c r="BK197" s="155">
        <v>36.378936914653899</v>
      </c>
      <c r="BL197" s="155">
        <v>0.589838701586894</v>
      </c>
      <c r="BM197" s="155"/>
      <c r="BN197" s="155">
        <v>38.905521551728903</v>
      </c>
      <c r="BO197" s="155">
        <v>0.73140824293239703</v>
      </c>
      <c r="BP197" s="155"/>
      <c r="BQ197" s="155">
        <v>38.505557667218604</v>
      </c>
      <c r="BR197" s="155">
        <v>0.72249997195160898</v>
      </c>
      <c r="BS197" s="155"/>
      <c r="BT197" s="155">
        <v>35.902498476867898</v>
      </c>
      <c r="BU197" s="155">
        <v>0.99020288639594201</v>
      </c>
      <c r="BV197" s="155"/>
      <c r="BW197" s="155">
        <v>37.757993560534601</v>
      </c>
      <c r="BX197" s="155">
        <v>0.81788921155113004</v>
      </c>
      <c r="BY197" s="155"/>
      <c r="BZ197" s="155">
        <v>35.581204779462098</v>
      </c>
      <c r="CA197" s="155">
        <v>0.31892153222668601</v>
      </c>
      <c r="CB197" s="155"/>
      <c r="CC197" s="155">
        <v>37.361118743553099</v>
      </c>
      <c r="CD197" s="155">
        <v>0.55721828164910303</v>
      </c>
      <c r="CE197" s="155"/>
      <c r="CF197" s="155">
        <v>37.778503827661801</v>
      </c>
      <c r="CG197" s="155">
        <v>0.50829365663430204</v>
      </c>
      <c r="CH197" s="155"/>
      <c r="CI197" s="155">
        <v>35.7425790157696</v>
      </c>
      <c r="CJ197" s="155">
        <v>0.552927434268916</v>
      </c>
      <c r="CK197" s="155"/>
      <c r="CL197" s="155">
        <v>38.758271518357702</v>
      </c>
      <c r="CM197" s="155">
        <v>0.67216775642339199</v>
      </c>
      <c r="CN197" s="155"/>
      <c r="CO197" s="155">
        <v>38.454613083019602</v>
      </c>
      <c r="CP197" s="155">
        <v>0.87178837494374095</v>
      </c>
      <c r="CQ197" s="155"/>
      <c r="CR197" s="155">
        <v>36.792239884977903</v>
      </c>
      <c r="CS197" s="155">
        <v>0.31174476766042403</v>
      </c>
      <c r="CT197" s="155"/>
      <c r="CU197" s="155">
        <v>39.203597626738599</v>
      </c>
      <c r="CV197" s="155">
        <v>0.486986197375126</v>
      </c>
      <c r="CW197" s="155"/>
      <c r="CX197" s="155">
        <v>36.988404353152397</v>
      </c>
      <c r="CY197" s="155">
        <v>0.33330937417801798</v>
      </c>
      <c r="CZ197" s="155"/>
      <c r="DA197" s="155">
        <v>38.678366250703498</v>
      </c>
      <c r="DB197" s="155">
        <v>0.46619511441991701</v>
      </c>
      <c r="DC197" s="155"/>
    </row>
    <row r="198" spans="1:107">
      <c r="A198" s="154">
        <v>3</v>
      </c>
      <c r="B198" s="154" t="s">
        <v>562</v>
      </c>
      <c r="C198" s="154"/>
      <c r="D198" s="154"/>
      <c r="E198" s="154"/>
      <c r="F198" s="155">
        <v>40.200000000000003</v>
      </c>
      <c r="G198" s="155">
        <v>1.3</v>
      </c>
      <c r="H198" s="155"/>
      <c r="I198" s="155"/>
      <c r="J198" s="155"/>
      <c r="K198" s="155"/>
      <c r="L198" s="155">
        <v>336061</v>
      </c>
      <c r="M198" s="155">
        <v>0</v>
      </c>
      <c r="N198" s="155"/>
      <c r="O198" s="155">
        <v>39.9</v>
      </c>
      <c r="P198" s="155">
        <v>2.5</v>
      </c>
      <c r="Q198" s="155"/>
      <c r="R198" s="155"/>
      <c r="S198" s="155"/>
      <c r="T198" s="155"/>
      <c r="U198" s="155">
        <v>38.799999999999997</v>
      </c>
      <c r="V198" s="155">
        <v>1.2</v>
      </c>
      <c r="W198" s="155"/>
      <c r="X198" s="155">
        <v>36.4</v>
      </c>
      <c r="Y198" s="155">
        <v>1.5</v>
      </c>
      <c r="Z198" s="155"/>
      <c r="AA198" s="155">
        <v>51</v>
      </c>
      <c r="AB198" s="155">
        <v>2</v>
      </c>
      <c r="AC198" s="155"/>
      <c r="AD198" s="155">
        <v>35.5</v>
      </c>
      <c r="AE198" s="155">
        <v>1</v>
      </c>
      <c r="AF198" s="155"/>
      <c r="AG198" s="155">
        <v>38.799999999999997</v>
      </c>
      <c r="AH198" s="155">
        <v>0.2</v>
      </c>
      <c r="AI198" s="155"/>
      <c r="AJ198" s="155">
        <v>37.799999999999997</v>
      </c>
      <c r="AK198" s="155">
        <v>1.5</v>
      </c>
      <c r="AL198" s="155"/>
      <c r="AM198" s="155">
        <v>39.1</v>
      </c>
      <c r="AN198" s="155">
        <v>1.7</v>
      </c>
      <c r="AO198" s="155"/>
      <c r="AP198" s="155">
        <v>31.4</v>
      </c>
      <c r="AQ198" s="155">
        <v>0.4</v>
      </c>
      <c r="AR198" s="155"/>
      <c r="AS198" s="155">
        <v>78.400000000000006</v>
      </c>
      <c r="AT198" s="155">
        <v>0.2</v>
      </c>
      <c r="AU198" s="155"/>
      <c r="AV198" s="155">
        <v>38.299999999999997</v>
      </c>
      <c r="AW198" s="155">
        <v>1.4</v>
      </c>
      <c r="AX198" s="155"/>
      <c r="AY198" s="155">
        <v>37.9</v>
      </c>
      <c r="AZ198" s="155">
        <v>1.2</v>
      </c>
      <c r="BA198" s="155"/>
      <c r="BB198" s="155">
        <v>38.9</v>
      </c>
      <c r="BC198" s="155">
        <v>2.1</v>
      </c>
      <c r="BD198" s="155"/>
      <c r="BE198" s="155">
        <v>42.7</v>
      </c>
      <c r="BF198" s="155">
        <v>1.8</v>
      </c>
      <c r="BG198" s="155"/>
      <c r="BH198" s="155">
        <v>39.299999999999997</v>
      </c>
      <c r="BI198" s="155">
        <v>0.9</v>
      </c>
      <c r="BJ198" s="155"/>
      <c r="BK198" s="155">
        <v>36</v>
      </c>
      <c r="BL198" s="155">
        <v>0.7</v>
      </c>
      <c r="BM198" s="155"/>
      <c r="BN198" s="155">
        <v>38.4</v>
      </c>
      <c r="BO198" s="155">
        <v>0.7</v>
      </c>
      <c r="BP198" s="155"/>
      <c r="BQ198" s="155">
        <v>37.9</v>
      </c>
      <c r="BR198" s="155">
        <v>1</v>
      </c>
      <c r="BS198" s="155"/>
      <c r="BT198" s="155">
        <v>35.5</v>
      </c>
      <c r="BU198" s="155">
        <v>0.7</v>
      </c>
      <c r="BV198" s="155"/>
      <c r="BW198" s="155">
        <v>37.700000000000003</v>
      </c>
      <c r="BX198" s="155">
        <v>0.8</v>
      </c>
      <c r="BY198" s="155"/>
      <c r="BZ198" s="155">
        <v>35.6</v>
      </c>
      <c r="CA198" s="155">
        <v>0.8</v>
      </c>
      <c r="CB198" s="155"/>
      <c r="CC198" s="155">
        <v>37.299999999999997</v>
      </c>
      <c r="CD198" s="155">
        <v>0.9</v>
      </c>
      <c r="CE198" s="155"/>
      <c r="CF198" s="155">
        <v>37.6</v>
      </c>
      <c r="CG198" s="155">
        <v>1.1000000000000001</v>
      </c>
      <c r="CH198" s="155"/>
      <c r="CI198" s="155">
        <v>35.5</v>
      </c>
      <c r="CJ198" s="155">
        <v>0.7</v>
      </c>
      <c r="CK198" s="155"/>
      <c r="CL198" s="155">
        <v>38.299999999999997</v>
      </c>
      <c r="CM198" s="155">
        <v>0.8</v>
      </c>
      <c r="CN198" s="155"/>
      <c r="CO198" s="155">
        <v>38</v>
      </c>
      <c r="CP198" s="155">
        <v>0.9</v>
      </c>
      <c r="CQ198" s="155"/>
      <c r="CR198" s="155">
        <v>36.799999999999997</v>
      </c>
      <c r="CS198" s="155">
        <v>0.6</v>
      </c>
      <c r="CT198" s="155"/>
      <c r="CU198" s="155">
        <v>39.200000000000003</v>
      </c>
      <c r="CV198" s="155">
        <v>0.9</v>
      </c>
      <c r="CW198" s="155"/>
      <c r="CX198" s="155">
        <v>37</v>
      </c>
      <c r="CY198" s="155">
        <v>0.9</v>
      </c>
      <c r="CZ198" s="155"/>
      <c r="DA198" s="155">
        <v>38.57</v>
      </c>
      <c r="DB198" s="155">
        <v>0.2</v>
      </c>
      <c r="DC198" s="155"/>
    </row>
  </sheetData>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F6E32-A4E5-47DA-8C38-87173382055F}">
  <sheetPr>
    <tabColor theme="7" tint="0.59999389629810485"/>
  </sheetPr>
  <dimension ref="A1:X130"/>
  <sheetViews>
    <sheetView topLeftCell="A3" zoomScale="70" zoomScaleNormal="70" workbookViewId="0">
      <selection activeCell="G41" sqref="G41"/>
    </sheetView>
  </sheetViews>
  <sheetFormatPr defaultRowHeight="14.3"/>
  <sheetData>
    <row r="1" spans="1:24" ht="22.45" customHeight="1">
      <c r="A1" s="285" t="s">
        <v>564</v>
      </c>
      <c r="B1" s="285"/>
      <c r="C1" s="285"/>
      <c r="D1" s="285"/>
      <c r="E1" s="285"/>
      <c r="F1" s="285"/>
      <c r="G1" s="285"/>
      <c r="H1" s="285"/>
      <c r="I1" s="285"/>
      <c r="J1" s="285"/>
      <c r="K1" s="285"/>
      <c r="L1" s="285"/>
      <c r="M1" s="285"/>
      <c r="N1" s="285"/>
      <c r="O1" s="285"/>
      <c r="P1" s="285"/>
      <c r="Q1" s="285"/>
      <c r="R1" s="285"/>
      <c r="S1" s="285"/>
      <c r="T1" s="285"/>
      <c r="U1" s="285"/>
      <c r="V1" s="285"/>
      <c r="W1" s="285"/>
      <c r="X1" s="285"/>
    </row>
    <row r="2" spans="1:24" ht="14.95" customHeight="1">
      <c r="A2" s="157" t="s">
        <v>567</v>
      </c>
      <c r="B2" s="158"/>
      <c r="C2" s="158"/>
      <c r="D2" s="158"/>
      <c r="E2" s="158"/>
      <c r="F2" s="158"/>
      <c r="G2" s="158"/>
      <c r="H2" s="158"/>
      <c r="I2" s="158"/>
      <c r="J2" s="158"/>
    </row>
    <row r="3" spans="1:24">
      <c r="A3" s="158" t="s">
        <v>568</v>
      </c>
      <c r="B3" s="158" t="s">
        <v>569</v>
      </c>
      <c r="C3" s="158"/>
      <c r="D3" s="158"/>
      <c r="E3" s="158"/>
      <c r="F3" s="158"/>
      <c r="G3" s="158"/>
      <c r="H3" s="158"/>
      <c r="I3" s="158"/>
      <c r="J3" s="158"/>
    </row>
    <row r="4" spans="1:24">
      <c r="A4" s="158" t="s">
        <v>571</v>
      </c>
      <c r="B4" s="158" t="s">
        <v>570</v>
      </c>
      <c r="C4" s="158"/>
      <c r="D4" s="158"/>
      <c r="E4" s="160"/>
      <c r="F4" s="160"/>
      <c r="G4" s="160"/>
      <c r="H4" s="160"/>
      <c r="I4" s="160"/>
      <c r="J4" s="158"/>
    </row>
    <row r="5" spans="1:24">
      <c r="A5" s="158" t="s">
        <v>572</v>
      </c>
      <c r="B5" s="158" t="s">
        <v>573</v>
      </c>
      <c r="C5" s="158"/>
      <c r="D5" s="158"/>
      <c r="E5" s="160"/>
      <c r="F5" s="160"/>
      <c r="G5" s="160"/>
      <c r="H5" s="160"/>
      <c r="I5" s="160"/>
      <c r="J5" s="158"/>
    </row>
    <row r="6" spans="1:24">
      <c r="A6" s="158" t="s">
        <v>574</v>
      </c>
      <c r="B6" s="158" t="s">
        <v>575</v>
      </c>
      <c r="C6" s="158"/>
      <c r="D6" s="158"/>
      <c r="E6" s="160"/>
      <c r="F6" s="160"/>
      <c r="G6" s="160"/>
      <c r="H6" s="160"/>
      <c r="I6" s="160"/>
      <c r="J6" s="158"/>
    </row>
    <row r="7" spans="1:24">
      <c r="A7" s="158" t="s">
        <v>576</v>
      </c>
      <c r="B7" s="158" t="s">
        <v>577</v>
      </c>
      <c r="C7" s="158"/>
      <c r="D7" s="158"/>
      <c r="E7" s="160"/>
      <c r="F7" s="160"/>
      <c r="G7" s="160"/>
      <c r="H7" s="160"/>
      <c r="I7" s="160"/>
      <c r="J7" s="158"/>
    </row>
    <row r="8" spans="1:24">
      <c r="A8" s="158" t="s">
        <v>578</v>
      </c>
      <c r="B8" s="158" t="s">
        <v>579</v>
      </c>
      <c r="C8" s="158"/>
      <c r="D8" s="158"/>
      <c r="E8" s="158"/>
      <c r="F8" s="158"/>
      <c r="G8" s="158"/>
      <c r="H8" s="158"/>
      <c r="I8" s="158"/>
      <c r="J8" s="158"/>
    </row>
    <row r="9" spans="1:24">
      <c r="A9" s="158" t="s">
        <v>580</v>
      </c>
      <c r="B9" s="158" t="s">
        <v>581</v>
      </c>
      <c r="C9" s="158"/>
      <c r="D9" s="158"/>
      <c r="E9" s="158"/>
      <c r="F9" s="158"/>
      <c r="G9" s="158"/>
      <c r="H9" s="158"/>
      <c r="I9" s="158"/>
      <c r="J9" s="158"/>
    </row>
    <row r="10" spans="1:24">
      <c r="A10" s="158" t="s">
        <v>582</v>
      </c>
      <c r="B10" s="158" t="s">
        <v>583</v>
      </c>
      <c r="C10" s="158" t="s">
        <v>584</v>
      </c>
      <c r="D10" s="158" t="s">
        <v>585</v>
      </c>
      <c r="E10" s="158" t="s">
        <v>586</v>
      </c>
      <c r="F10" s="158" t="s">
        <v>587</v>
      </c>
      <c r="G10" s="158" t="s">
        <v>588</v>
      </c>
      <c r="H10" s="158" t="s">
        <v>589</v>
      </c>
      <c r="I10" s="158" t="s">
        <v>590</v>
      </c>
      <c r="J10" s="158" t="s">
        <v>591</v>
      </c>
    </row>
    <row r="11" spans="1:24">
      <c r="A11" s="158" t="s">
        <v>592</v>
      </c>
      <c r="B11" s="158" t="s">
        <v>2</v>
      </c>
      <c r="C11" s="158">
        <v>480.99799999999999</v>
      </c>
      <c r="D11" s="158">
        <v>468</v>
      </c>
      <c r="E11" s="158">
        <v>2.78</v>
      </c>
      <c r="F11" s="158">
        <v>7.02</v>
      </c>
      <c r="G11" s="158">
        <v>455.54599999999999</v>
      </c>
      <c r="H11" s="158">
        <v>502.93599999999998</v>
      </c>
      <c r="I11" s="158" t="s">
        <v>593</v>
      </c>
      <c r="J11" s="158" t="s">
        <v>594</v>
      </c>
    </row>
    <row r="12" spans="1:24">
      <c r="A12" s="158" t="s">
        <v>595</v>
      </c>
      <c r="B12" s="158" t="s">
        <v>596</v>
      </c>
      <c r="C12" s="158">
        <v>524.58699999999999</v>
      </c>
      <c r="D12" s="158">
        <v>432</v>
      </c>
      <c r="E12" s="158">
        <v>21.43</v>
      </c>
      <c r="F12" s="158">
        <v>4.3899999999999997</v>
      </c>
      <c r="G12" s="158">
        <v>513.86300000000006</v>
      </c>
      <c r="H12" s="158">
        <v>539.33600000000001</v>
      </c>
      <c r="I12" s="158" t="s">
        <v>593</v>
      </c>
      <c r="J12" s="158" t="s">
        <v>594</v>
      </c>
    </row>
    <row r="13" spans="1:24">
      <c r="A13" s="158" t="s">
        <v>597</v>
      </c>
      <c r="B13" s="158" t="s">
        <v>598</v>
      </c>
      <c r="C13" s="158">
        <v>341104</v>
      </c>
      <c r="D13" s="158">
        <v>327180</v>
      </c>
      <c r="E13" s="158">
        <v>4.26</v>
      </c>
      <c r="F13" s="158">
        <v>7.82</v>
      </c>
      <c r="G13" s="158">
        <v>327084</v>
      </c>
      <c r="H13" s="158">
        <v>363825</v>
      </c>
      <c r="I13" s="158" t="s">
        <v>593</v>
      </c>
      <c r="J13" s="158" t="s">
        <v>594</v>
      </c>
    </row>
    <row r="14" spans="1:24">
      <c r="A14" s="158" t="s">
        <v>599</v>
      </c>
      <c r="B14" s="158" t="s">
        <v>39</v>
      </c>
      <c r="C14" s="158">
        <v>450.73899999999998</v>
      </c>
      <c r="D14" s="158">
        <v>455</v>
      </c>
      <c r="E14" s="158">
        <v>-0.94</v>
      </c>
      <c r="F14" s="158">
        <v>4.34</v>
      </c>
      <c r="G14" s="158">
        <v>442.17700000000002</v>
      </c>
      <c r="H14" s="158">
        <v>466.52699999999999</v>
      </c>
      <c r="I14" s="158" t="s">
        <v>593</v>
      </c>
      <c r="J14" s="158" t="s">
        <v>594</v>
      </c>
    </row>
    <row r="15" spans="1:24">
      <c r="A15" s="158" t="s">
        <v>601</v>
      </c>
      <c r="B15" s="158" t="s">
        <v>417</v>
      </c>
      <c r="C15" s="158">
        <v>518.02599999999995</v>
      </c>
      <c r="D15" s="158">
        <v>452</v>
      </c>
      <c r="E15" s="158">
        <v>14.61</v>
      </c>
      <c r="F15" s="158">
        <v>17.45</v>
      </c>
      <c r="G15" s="158">
        <v>446.327</v>
      </c>
      <c r="H15" s="158">
        <v>569.83100000000002</v>
      </c>
      <c r="I15" s="158" t="s">
        <v>593</v>
      </c>
      <c r="J15" s="158" t="s">
        <v>594</v>
      </c>
    </row>
    <row r="16" spans="1:24">
      <c r="A16" s="158" t="s">
        <v>600</v>
      </c>
      <c r="B16" s="158" t="s">
        <v>4</v>
      </c>
      <c r="C16" s="158">
        <v>464.36</v>
      </c>
      <c r="D16" s="158">
        <v>450</v>
      </c>
      <c r="E16" s="158">
        <v>3.19</v>
      </c>
      <c r="F16" s="158">
        <v>8.25</v>
      </c>
      <c r="G16" s="158">
        <v>448.565</v>
      </c>
      <c r="H16" s="158">
        <v>501.09699999999998</v>
      </c>
      <c r="I16" s="158" t="s">
        <v>593</v>
      </c>
      <c r="J16" s="158" t="s">
        <v>594</v>
      </c>
    </row>
    <row r="17" spans="1:10">
      <c r="A17" s="158" t="s">
        <v>603</v>
      </c>
      <c r="B17" s="158" t="s">
        <v>406</v>
      </c>
      <c r="C17" s="158">
        <v>495.928</v>
      </c>
      <c r="D17" s="158">
        <v>458</v>
      </c>
      <c r="E17" s="158">
        <v>8.2799999999999994</v>
      </c>
      <c r="F17" s="158">
        <v>16.86</v>
      </c>
      <c r="G17" s="158">
        <v>442.18200000000002</v>
      </c>
      <c r="H17" s="158">
        <v>535.77599999999995</v>
      </c>
      <c r="I17" s="158" t="s">
        <v>593</v>
      </c>
      <c r="J17" s="158" t="s">
        <v>594</v>
      </c>
    </row>
    <row r="18" spans="1:10">
      <c r="A18" s="158" t="s">
        <v>604</v>
      </c>
      <c r="B18" s="158" t="s">
        <v>6</v>
      </c>
      <c r="C18" s="158">
        <v>422.66300000000001</v>
      </c>
      <c r="D18" s="158">
        <v>410</v>
      </c>
      <c r="E18" s="158">
        <v>3.09</v>
      </c>
      <c r="F18" s="158">
        <v>8.85</v>
      </c>
      <c r="G18" s="158">
        <v>402.64</v>
      </c>
      <c r="H18" s="158">
        <v>455.654</v>
      </c>
      <c r="I18" s="158" t="s">
        <v>593</v>
      </c>
      <c r="J18" s="158" t="s">
        <v>594</v>
      </c>
    </row>
    <row r="19" spans="1:10">
      <c r="A19" s="158" t="s">
        <v>606</v>
      </c>
      <c r="B19" s="158" t="s">
        <v>8</v>
      </c>
      <c r="C19" s="158">
        <v>487.47199999999998</v>
      </c>
      <c r="D19" s="158">
        <v>441</v>
      </c>
      <c r="E19" s="158">
        <v>10.54</v>
      </c>
      <c r="F19" s="158">
        <v>25.5</v>
      </c>
      <c r="G19" s="158">
        <v>400.673</v>
      </c>
      <c r="H19" s="158">
        <v>574.90800000000002</v>
      </c>
      <c r="I19" s="158" t="s">
        <v>593</v>
      </c>
      <c r="J19" s="158" t="s">
        <v>594</v>
      </c>
    </row>
    <row r="20" spans="1:10">
      <c r="A20" s="158" t="s">
        <v>607</v>
      </c>
      <c r="B20" s="158" t="s">
        <v>9</v>
      </c>
      <c r="C20" s="158">
        <v>454.03899999999999</v>
      </c>
      <c r="D20" s="158">
        <v>460</v>
      </c>
      <c r="E20" s="158">
        <v>-1.3</v>
      </c>
      <c r="F20" s="158">
        <v>8.1300000000000008</v>
      </c>
      <c r="G20" s="158">
        <v>420.452</v>
      </c>
      <c r="H20" s="158">
        <v>472.565</v>
      </c>
      <c r="I20" s="158" t="s">
        <v>593</v>
      </c>
      <c r="J20" s="158" t="s">
        <v>594</v>
      </c>
    </row>
    <row r="21" spans="1:10">
      <c r="A21" s="158" t="s">
        <v>608</v>
      </c>
      <c r="B21" s="158" t="s">
        <v>11</v>
      </c>
      <c r="C21" s="158">
        <v>413.65499999999997</v>
      </c>
      <c r="D21" s="158">
        <v>425.7</v>
      </c>
      <c r="E21" s="158">
        <v>-2.83</v>
      </c>
      <c r="F21" s="158">
        <v>16.420000000000002</v>
      </c>
      <c r="G21" s="158">
        <v>373.45100000000002</v>
      </c>
      <c r="H21" s="158">
        <v>463.803</v>
      </c>
      <c r="I21" s="158" t="s">
        <v>593</v>
      </c>
      <c r="J21" s="158" t="s">
        <v>594</v>
      </c>
    </row>
    <row r="22" spans="1:10">
      <c r="A22" s="158" t="s">
        <v>609</v>
      </c>
      <c r="B22" s="158" t="s">
        <v>12</v>
      </c>
      <c r="C22" s="158">
        <v>511.23500000000001</v>
      </c>
      <c r="D22" s="158">
        <v>515.5</v>
      </c>
      <c r="E22" s="158">
        <v>-0.83</v>
      </c>
      <c r="F22" s="158">
        <v>6.84</v>
      </c>
      <c r="G22" s="158">
        <v>487.11700000000002</v>
      </c>
      <c r="H22" s="158">
        <v>533.79899999999998</v>
      </c>
      <c r="I22" s="158" t="s">
        <v>593</v>
      </c>
      <c r="J22" s="158" t="s">
        <v>594</v>
      </c>
    </row>
    <row r="23" spans="1:10">
      <c r="A23" s="158" t="s">
        <v>610</v>
      </c>
      <c r="B23" s="158" t="s">
        <v>13</v>
      </c>
      <c r="C23" s="158">
        <v>452.755</v>
      </c>
      <c r="D23" s="158">
        <v>462</v>
      </c>
      <c r="E23" s="158">
        <v>-2</v>
      </c>
      <c r="F23" s="158">
        <v>3.38</v>
      </c>
      <c r="G23" s="158">
        <v>438.52300000000002</v>
      </c>
      <c r="H23" s="158">
        <v>459.63499999999999</v>
      </c>
      <c r="I23" s="158" t="s">
        <v>593</v>
      </c>
      <c r="J23" s="158" t="s">
        <v>594</v>
      </c>
    </row>
    <row r="24" spans="1:10">
      <c r="A24" s="158" t="s">
        <v>611</v>
      </c>
      <c r="B24" s="158" t="s">
        <v>14</v>
      </c>
      <c r="C24" s="158">
        <v>437.93799999999999</v>
      </c>
      <c r="D24" s="158">
        <v>448</v>
      </c>
      <c r="E24" s="158">
        <v>-2.25</v>
      </c>
      <c r="F24" s="158">
        <v>3.27</v>
      </c>
      <c r="G24" s="158">
        <v>424.52199999999999</v>
      </c>
      <c r="H24" s="158">
        <v>444.79399999999998</v>
      </c>
      <c r="I24" s="158" t="s">
        <v>593</v>
      </c>
      <c r="J24" s="158" t="s">
        <v>594</v>
      </c>
    </row>
    <row r="25" spans="1:10">
      <c r="A25" s="158" t="s">
        <v>612</v>
      </c>
      <c r="B25" s="158" t="s">
        <v>15</v>
      </c>
      <c r="C25" s="158">
        <v>466.28699999999998</v>
      </c>
      <c r="D25" s="158">
        <v>465</v>
      </c>
      <c r="E25" s="158">
        <v>0.28000000000000003</v>
      </c>
      <c r="F25" s="158">
        <v>5.76</v>
      </c>
      <c r="G25" s="158">
        <v>453.173</v>
      </c>
      <c r="H25" s="158">
        <v>486.94799999999998</v>
      </c>
      <c r="I25" s="158" t="s">
        <v>593</v>
      </c>
      <c r="J25" s="158" t="s">
        <v>594</v>
      </c>
    </row>
    <row r="26" spans="1:10">
      <c r="A26" s="158" t="s">
        <v>613</v>
      </c>
      <c r="B26" s="158" t="s">
        <v>17</v>
      </c>
      <c r="C26" s="158">
        <v>385.52199999999999</v>
      </c>
      <c r="D26" s="158">
        <v>366</v>
      </c>
      <c r="E26" s="158">
        <v>5.33</v>
      </c>
      <c r="F26" s="158">
        <v>15.25</v>
      </c>
      <c r="G26" s="158">
        <v>351.14</v>
      </c>
      <c r="H26" s="158">
        <v>420.89100000000002</v>
      </c>
      <c r="I26" s="158" t="s">
        <v>593</v>
      </c>
      <c r="J26" s="158" t="s">
        <v>594</v>
      </c>
    </row>
    <row r="27" spans="1:10">
      <c r="A27" s="158" t="s">
        <v>614</v>
      </c>
      <c r="B27" s="158" t="s">
        <v>18</v>
      </c>
      <c r="C27" s="158">
        <v>459.72399999999999</v>
      </c>
      <c r="D27" s="158">
        <v>452</v>
      </c>
      <c r="E27" s="158">
        <v>1.71</v>
      </c>
      <c r="F27" s="158">
        <v>4.54</v>
      </c>
      <c r="G27" s="158">
        <v>445.61599999999999</v>
      </c>
      <c r="H27" s="158">
        <v>472.459</v>
      </c>
      <c r="I27" s="158" t="s">
        <v>593</v>
      </c>
      <c r="J27" s="158" t="s">
        <v>594</v>
      </c>
    </row>
    <row r="28" spans="1:10">
      <c r="A28" s="158" t="s">
        <v>615</v>
      </c>
      <c r="B28" s="158" t="s">
        <v>19</v>
      </c>
      <c r="C28" s="158">
        <v>426.35899999999998</v>
      </c>
      <c r="D28" s="158">
        <v>440</v>
      </c>
      <c r="E28" s="158">
        <v>-3.1</v>
      </c>
      <c r="F28" s="158">
        <v>4.8899999999999997</v>
      </c>
      <c r="G28" s="158">
        <v>417.74</v>
      </c>
      <c r="H28" s="158">
        <v>446.36</v>
      </c>
      <c r="I28" s="158" t="s">
        <v>593</v>
      </c>
      <c r="J28" s="158" t="s">
        <v>594</v>
      </c>
    </row>
    <row r="29" spans="1:10">
      <c r="A29" s="158" t="s">
        <v>616</v>
      </c>
      <c r="B29" s="158" t="s">
        <v>20</v>
      </c>
      <c r="C29" s="158">
        <v>459.88099999999997</v>
      </c>
      <c r="D29" s="158">
        <v>453</v>
      </c>
      <c r="E29" s="158">
        <v>1.52</v>
      </c>
      <c r="F29" s="158">
        <v>4.45</v>
      </c>
      <c r="G29" s="158">
        <v>449.29500000000002</v>
      </c>
      <c r="H29" s="158">
        <v>475.06799999999998</v>
      </c>
      <c r="I29" s="158" t="s">
        <v>593</v>
      </c>
      <c r="J29" s="158" t="s">
        <v>594</v>
      </c>
    </row>
    <row r="30" spans="1:10">
      <c r="A30" s="158" t="s">
        <v>617</v>
      </c>
      <c r="B30" s="158" t="s">
        <v>21</v>
      </c>
      <c r="C30" s="158">
        <v>441.596</v>
      </c>
      <c r="D30" s="158">
        <v>448</v>
      </c>
      <c r="E30" s="158">
        <v>-1.43</v>
      </c>
      <c r="F30" s="158">
        <v>5.9</v>
      </c>
      <c r="G30" s="158">
        <v>423.78199999999998</v>
      </c>
      <c r="H30" s="158">
        <v>457.66500000000002</v>
      </c>
      <c r="I30" s="158" t="s">
        <v>593</v>
      </c>
      <c r="J30" s="158" t="s">
        <v>594</v>
      </c>
    </row>
    <row r="31" spans="1:10">
      <c r="A31" s="158" t="s">
        <v>618</v>
      </c>
      <c r="B31" s="158" t="s">
        <v>22</v>
      </c>
      <c r="C31" s="158">
        <v>430.863</v>
      </c>
      <c r="D31" s="158">
        <v>430</v>
      </c>
      <c r="E31" s="158">
        <v>0.2</v>
      </c>
      <c r="F31" s="158">
        <v>7.53</v>
      </c>
      <c r="G31" s="158">
        <v>413.24400000000003</v>
      </c>
      <c r="H31" s="158">
        <v>454.166</v>
      </c>
      <c r="I31" s="158" t="s">
        <v>593</v>
      </c>
      <c r="J31" s="158" t="s">
        <v>594</v>
      </c>
    </row>
    <row r="32" spans="1:10">
      <c r="A32" s="158" t="s">
        <v>619</v>
      </c>
      <c r="B32" s="158" t="s">
        <v>23</v>
      </c>
      <c r="C32" s="158">
        <v>452.64600000000002</v>
      </c>
      <c r="D32" s="158">
        <v>453</v>
      </c>
      <c r="E32" s="158">
        <v>-0.08</v>
      </c>
      <c r="F32" s="158">
        <v>6.48</v>
      </c>
      <c r="G32" s="158">
        <v>436.82900000000001</v>
      </c>
      <c r="H32" s="158">
        <v>471.69200000000001</v>
      </c>
      <c r="I32" s="158" t="s">
        <v>593</v>
      </c>
      <c r="J32" s="158" t="s">
        <v>594</v>
      </c>
    </row>
    <row r="33" spans="1:24">
      <c r="A33" s="158" t="s">
        <v>620</v>
      </c>
      <c r="B33" s="158" t="s">
        <v>24</v>
      </c>
      <c r="C33" s="158">
        <v>443.46899999999999</v>
      </c>
      <c r="D33" s="158">
        <v>447</v>
      </c>
      <c r="E33" s="158">
        <v>-0.79</v>
      </c>
      <c r="F33" s="158">
        <v>7.33</v>
      </c>
      <c r="G33" s="158">
        <v>418.71600000000001</v>
      </c>
      <c r="H33" s="158">
        <v>468.45800000000003</v>
      </c>
      <c r="I33" s="158" t="s">
        <v>593</v>
      </c>
      <c r="J33" s="158" t="s">
        <v>594</v>
      </c>
    </row>
    <row r="34" spans="1:24">
      <c r="A34" s="158" t="s">
        <v>621</v>
      </c>
      <c r="B34" s="158" t="s">
        <v>25</v>
      </c>
      <c r="C34" s="158">
        <v>430.279</v>
      </c>
      <c r="D34" s="158">
        <v>449</v>
      </c>
      <c r="E34" s="158">
        <v>-4.17</v>
      </c>
      <c r="F34" s="158">
        <v>5.51</v>
      </c>
      <c r="G34" s="158">
        <v>411.58800000000002</v>
      </c>
      <c r="H34" s="158">
        <v>443.00400000000002</v>
      </c>
      <c r="I34" s="158" t="s">
        <v>593</v>
      </c>
      <c r="J34" s="158" t="s">
        <v>594</v>
      </c>
    </row>
    <row r="35" spans="1:24">
      <c r="A35" s="158" t="s">
        <v>622</v>
      </c>
      <c r="B35" s="158" t="s">
        <v>26</v>
      </c>
      <c r="C35" s="158">
        <v>449.822</v>
      </c>
      <c r="D35" s="158">
        <v>437</v>
      </c>
      <c r="E35" s="158">
        <v>2.93</v>
      </c>
      <c r="F35" s="158">
        <v>6.97</v>
      </c>
      <c r="G35" s="158">
        <v>423.41300000000001</v>
      </c>
      <c r="H35" s="158">
        <v>469.26900000000001</v>
      </c>
      <c r="I35" s="158" t="s">
        <v>593</v>
      </c>
      <c r="J35" s="158" t="s">
        <v>594</v>
      </c>
    </row>
    <row r="36" spans="1:24">
      <c r="A36" s="158" t="s">
        <v>623</v>
      </c>
      <c r="B36" s="158" t="s">
        <v>27</v>
      </c>
      <c r="C36" s="158">
        <v>435.435</v>
      </c>
      <c r="D36" s="158">
        <v>437</v>
      </c>
      <c r="E36" s="158">
        <v>-0.36</v>
      </c>
      <c r="F36" s="158">
        <v>5.0599999999999996</v>
      </c>
      <c r="G36" s="158">
        <v>424.89499999999998</v>
      </c>
      <c r="H36" s="158">
        <v>452.21300000000002</v>
      </c>
      <c r="I36" s="158" t="s">
        <v>593</v>
      </c>
      <c r="J36" s="158" t="s">
        <v>594</v>
      </c>
    </row>
    <row r="37" spans="1:24">
      <c r="A37" s="158" t="s">
        <v>624</v>
      </c>
      <c r="B37" s="158" t="s">
        <v>28</v>
      </c>
      <c r="C37" s="158">
        <v>472.57600000000002</v>
      </c>
      <c r="D37" s="158">
        <v>449</v>
      </c>
      <c r="E37" s="158">
        <v>5.25</v>
      </c>
      <c r="F37" s="158">
        <v>5.08</v>
      </c>
      <c r="G37" s="158">
        <v>455.19400000000002</v>
      </c>
      <c r="H37" s="158">
        <v>491.40699999999998</v>
      </c>
      <c r="I37" s="158" t="s">
        <v>593</v>
      </c>
      <c r="J37" s="158" t="s">
        <v>594</v>
      </c>
    </row>
    <row r="38" spans="1:24">
      <c r="A38" s="158" t="s">
        <v>625</v>
      </c>
      <c r="B38" s="158" t="s">
        <v>29</v>
      </c>
      <c r="C38" s="158">
        <v>474.18400000000003</v>
      </c>
      <c r="D38" s="158">
        <v>455</v>
      </c>
      <c r="E38" s="158">
        <v>4.22</v>
      </c>
      <c r="F38" s="158">
        <v>6.29</v>
      </c>
      <c r="G38" s="158">
        <v>453.87900000000002</v>
      </c>
      <c r="H38" s="158">
        <v>494.096</v>
      </c>
      <c r="I38" s="158" t="s">
        <v>593</v>
      </c>
      <c r="J38" s="158" t="s">
        <v>594</v>
      </c>
    </row>
    <row r="39" spans="1:24">
      <c r="A39" s="158" t="s">
        <v>626</v>
      </c>
      <c r="B39" s="158" t="s">
        <v>30</v>
      </c>
      <c r="C39" s="158">
        <v>450.02499999999998</v>
      </c>
      <c r="D39" s="158">
        <v>435</v>
      </c>
      <c r="E39" s="158">
        <v>3.45</v>
      </c>
      <c r="F39" s="158">
        <v>4.32</v>
      </c>
      <c r="G39" s="158">
        <v>440.97</v>
      </c>
      <c r="H39" s="158">
        <v>464.74099999999999</v>
      </c>
      <c r="I39" s="158" t="s">
        <v>593</v>
      </c>
      <c r="J39" s="158" t="s">
        <v>594</v>
      </c>
    </row>
    <row r="40" spans="1:24">
      <c r="A40" s="158" t="s">
        <v>627</v>
      </c>
      <c r="B40" s="158" t="s">
        <v>31</v>
      </c>
      <c r="C40" s="158" t="s">
        <v>628</v>
      </c>
      <c r="D40" s="158">
        <v>450</v>
      </c>
      <c r="E40" s="158" t="s">
        <v>628</v>
      </c>
      <c r="F40" s="158" t="s">
        <v>628</v>
      </c>
      <c r="G40" s="158" t="s">
        <v>628</v>
      </c>
      <c r="H40" s="158" t="s">
        <v>628</v>
      </c>
      <c r="I40" s="158" t="s">
        <v>593</v>
      </c>
      <c r="J40" s="158" t="s">
        <v>594</v>
      </c>
    </row>
    <row r="41" spans="1:24">
      <c r="A41" s="158" t="s">
        <v>629</v>
      </c>
      <c r="B41" s="158" t="s">
        <v>32</v>
      </c>
      <c r="C41" s="158">
        <v>451.85399999999998</v>
      </c>
      <c r="D41" s="158">
        <v>439</v>
      </c>
      <c r="E41" s="158">
        <v>2.93</v>
      </c>
      <c r="F41" s="158">
        <v>8.14</v>
      </c>
      <c r="G41" s="158">
        <v>429.14100000000002</v>
      </c>
      <c r="H41" s="158">
        <v>479.73</v>
      </c>
      <c r="I41" s="158" t="s">
        <v>593</v>
      </c>
      <c r="J41" s="158" t="s">
        <v>594</v>
      </c>
    </row>
    <row r="42" spans="1:24">
      <c r="A42" s="158" t="s">
        <v>630</v>
      </c>
      <c r="B42" s="158" t="s">
        <v>36</v>
      </c>
      <c r="C42" s="158">
        <v>431.38299999999998</v>
      </c>
      <c r="D42" s="158">
        <v>426</v>
      </c>
      <c r="E42" s="158">
        <v>1.26</v>
      </c>
      <c r="F42" s="158">
        <v>6.81</v>
      </c>
      <c r="G42" s="158">
        <v>414.47899999999998</v>
      </c>
      <c r="H42" s="158">
        <v>456.05500000000001</v>
      </c>
      <c r="I42" s="158" t="s">
        <v>593</v>
      </c>
      <c r="J42" s="158" t="s">
        <v>594</v>
      </c>
    </row>
    <row r="45" spans="1:24" ht="19.05">
      <c r="A45" s="285" t="s">
        <v>565</v>
      </c>
      <c r="B45" s="285"/>
      <c r="C45" s="285"/>
      <c r="D45" s="285"/>
      <c r="E45" s="285"/>
      <c r="F45" s="285"/>
      <c r="G45" s="285"/>
      <c r="H45" s="285"/>
      <c r="I45" s="285"/>
      <c r="J45" s="285"/>
      <c r="K45" s="285"/>
      <c r="L45" s="285"/>
      <c r="M45" s="285"/>
      <c r="N45" s="285"/>
      <c r="O45" s="285"/>
      <c r="P45" s="285"/>
      <c r="Q45" s="285"/>
      <c r="R45" s="285"/>
      <c r="S45" s="285"/>
      <c r="T45" s="285"/>
      <c r="U45" s="285"/>
      <c r="V45" s="285"/>
      <c r="W45" s="285"/>
      <c r="X45" s="285"/>
    </row>
    <row r="46" spans="1:24">
      <c r="A46" s="157" t="s">
        <v>567</v>
      </c>
      <c r="B46" s="158"/>
      <c r="C46" s="158"/>
      <c r="D46" s="158"/>
      <c r="E46" s="158"/>
      <c r="F46" s="158"/>
      <c r="G46" s="158"/>
      <c r="H46" s="158"/>
      <c r="I46" s="158"/>
      <c r="J46" s="158"/>
    </row>
    <row r="47" spans="1:24">
      <c r="A47" s="158" t="s">
        <v>568</v>
      </c>
      <c r="B47" s="158" t="s">
        <v>570</v>
      </c>
      <c r="C47" s="158"/>
      <c r="D47" s="158"/>
      <c r="E47" s="158"/>
      <c r="F47" s="158"/>
      <c r="G47" s="158"/>
      <c r="H47" s="158"/>
      <c r="I47" s="158"/>
      <c r="J47" s="158"/>
    </row>
    <row r="48" spans="1:24">
      <c r="A48" s="158" t="s">
        <v>571</v>
      </c>
      <c r="B48" s="158" t="s">
        <v>569</v>
      </c>
      <c r="C48" s="158"/>
      <c r="D48" s="160"/>
      <c r="E48" s="160"/>
      <c r="F48" s="160"/>
      <c r="G48" s="160"/>
      <c r="H48" s="160"/>
      <c r="I48" s="158"/>
      <c r="J48" s="158"/>
    </row>
    <row r="49" spans="1:10">
      <c r="A49" s="158" t="s">
        <v>572</v>
      </c>
      <c r="B49" s="158" t="s">
        <v>573</v>
      </c>
      <c r="C49" s="158"/>
      <c r="D49" s="160"/>
      <c r="E49" s="160"/>
      <c r="F49" s="160"/>
      <c r="G49" s="160"/>
      <c r="H49" s="160"/>
      <c r="I49" s="158"/>
      <c r="J49" s="158"/>
    </row>
    <row r="50" spans="1:10">
      <c r="A50" s="158" t="s">
        <v>574</v>
      </c>
      <c r="B50" s="158" t="s">
        <v>575</v>
      </c>
      <c r="C50" s="158"/>
      <c r="D50" s="160"/>
      <c r="E50" s="160"/>
      <c r="F50" s="160"/>
      <c r="G50" s="160"/>
      <c r="H50" s="160"/>
      <c r="I50" s="158"/>
      <c r="J50" s="158"/>
    </row>
    <row r="51" spans="1:10">
      <c r="A51" s="158" t="s">
        <v>576</v>
      </c>
      <c r="B51" s="158" t="s">
        <v>577</v>
      </c>
      <c r="C51" s="158"/>
      <c r="D51" s="160"/>
      <c r="E51" s="160"/>
      <c r="F51" s="160"/>
      <c r="G51" s="160"/>
      <c r="H51" s="160"/>
      <c r="I51" s="158"/>
      <c r="J51" s="158"/>
    </row>
    <row r="52" spans="1:10">
      <c r="A52" s="158" t="s">
        <v>578</v>
      </c>
      <c r="B52" s="158" t="s">
        <v>579</v>
      </c>
      <c r="C52" s="158"/>
      <c r="D52" s="158"/>
      <c r="E52" s="158"/>
      <c r="F52" s="158"/>
      <c r="G52" s="158"/>
      <c r="H52" s="158"/>
      <c r="I52" s="158"/>
      <c r="J52" s="158"/>
    </row>
    <row r="53" spans="1:10">
      <c r="A53" s="158" t="s">
        <v>580</v>
      </c>
      <c r="B53" s="158" t="s">
        <v>581</v>
      </c>
      <c r="C53" s="158"/>
      <c r="D53" s="158"/>
      <c r="E53" s="158"/>
      <c r="F53" s="158"/>
      <c r="G53" s="158"/>
      <c r="H53" s="158"/>
      <c r="I53" s="158"/>
      <c r="J53" s="158"/>
    </row>
    <row r="54" spans="1:10">
      <c r="A54" s="158" t="s">
        <v>582</v>
      </c>
      <c r="B54" s="158" t="s">
        <v>583</v>
      </c>
      <c r="C54" s="158" t="s">
        <v>584</v>
      </c>
      <c r="D54" s="158" t="s">
        <v>585</v>
      </c>
      <c r="E54" s="158" t="s">
        <v>586</v>
      </c>
      <c r="F54" s="158" t="s">
        <v>587</v>
      </c>
      <c r="G54" s="158" t="s">
        <v>588</v>
      </c>
      <c r="H54" s="158" t="s">
        <v>589</v>
      </c>
      <c r="I54" s="158" t="s">
        <v>590</v>
      </c>
      <c r="J54" s="158" t="s">
        <v>591</v>
      </c>
    </row>
    <row r="55" spans="1:10">
      <c r="A55" s="158" t="s">
        <v>592</v>
      </c>
      <c r="B55" s="158" t="s">
        <v>2</v>
      </c>
      <c r="C55" s="158">
        <v>478.79599999999999</v>
      </c>
      <c r="D55" s="158">
        <v>468</v>
      </c>
      <c r="E55" s="158">
        <v>2.31</v>
      </c>
      <c r="F55" s="158">
        <v>2.8</v>
      </c>
      <c r="G55" s="158">
        <v>468.03300000000002</v>
      </c>
      <c r="H55" s="158">
        <v>489.60599999999999</v>
      </c>
      <c r="I55" s="158" t="s">
        <v>593</v>
      </c>
      <c r="J55" s="158" t="s">
        <v>594</v>
      </c>
    </row>
    <row r="56" spans="1:10">
      <c r="A56" s="158" t="s">
        <v>595</v>
      </c>
      <c r="B56" s="158" t="s">
        <v>596</v>
      </c>
      <c r="C56" s="158">
        <v>520.65800000000002</v>
      </c>
      <c r="D56" s="158">
        <v>432</v>
      </c>
      <c r="E56" s="158">
        <v>20.52</v>
      </c>
      <c r="F56" s="158">
        <v>5.21</v>
      </c>
      <c r="G56" s="158">
        <v>507.46199999999999</v>
      </c>
      <c r="H56" s="158">
        <v>537.67200000000003</v>
      </c>
      <c r="I56" s="158" t="s">
        <v>593</v>
      </c>
      <c r="J56" s="158" t="s">
        <v>594</v>
      </c>
    </row>
    <row r="57" spans="1:10">
      <c r="A57" s="158" t="s">
        <v>597</v>
      </c>
      <c r="B57" s="158" t="s">
        <v>598</v>
      </c>
      <c r="C57" s="158">
        <v>330741</v>
      </c>
      <c r="D57" s="158">
        <v>327180</v>
      </c>
      <c r="E57" s="158">
        <v>1.0900000000000001</v>
      </c>
      <c r="F57" s="158">
        <v>4.21</v>
      </c>
      <c r="G57" s="158">
        <v>324473</v>
      </c>
      <c r="H57" s="158">
        <v>346153</v>
      </c>
      <c r="I57" s="158" t="s">
        <v>593</v>
      </c>
      <c r="J57" s="158" t="s">
        <v>594</v>
      </c>
    </row>
    <row r="58" spans="1:10">
      <c r="A58" s="158" t="s">
        <v>599</v>
      </c>
      <c r="B58" s="158" t="s">
        <v>39</v>
      </c>
      <c r="C58" s="158">
        <v>461.36700000000002</v>
      </c>
      <c r="D58" s="158">
        <v>455</v>
      </c>
      <c r="E58" s="158">
        <v>1.4</v>
      </c>
      <c r="F58" s="158">
        <v>4.59</v>
      </c>
      <c r="G58" s="158">
        <v>448.16699999999997</v>
      </c>
      <c r="H58" s="158">
        <v>477.21100000000001</v>
      </c>
      <c r="I58" s="158" t="s">
        <v>593</v>
      </c>
      <c r="J58" s="158" t="s">
        <v>594</v>
      </c>
    </row>
    <row r="59" spans="1:10">
      <c r="A59" s="158" t="s">
        <v>601</v>
      </c>
      <c r="B59" s="158" t="s">
        <v>417</v>
      </c>
      <c r="C59" s="158">
        <v>491.85899999999998</v>
      </c>
      <c r="D59" s="158">
        <v>452</v>
      </c>
      <c r="E59" s="158">
        <v>8.82</v>
      </c>
      <c r="F59" s="158">
        <v>5.64</v>
      </c>
      <c r="G59" s="158">
        <v>471.20400000000001</v>
      </c>
      <c r="H59" s="158">
        <v>513.05899999999997</v>
      </c>
      <c r="I59" s="158" t="s">
        <v>593</v>
      </c>
      <c r="J59" s="158" t="s">
        <v>594</v>
      </c>
    </row>
    <row r="60" spans="1:10">
      <c r="A60" s="158" t="s">
        <v>600</v>
      </c>
      <c r="B60" s="158" t="s">
        <v>4</v>
      </c>
      <c r="C60" s="158">
        <v>450.98</v>
      </c>
      <c r="D60" s="158">
        <v>450</v>
      </c>
      <c r="E60" s="158">
        <v>0.22</v>
      </c>
      <c r="F60" s="158">
        <v>5.15</v>
      </c>
      <c r="G60" s="158">
        <v>433.66300000000001</v>
      </c>
      <c r="H60" s="158">
        <v>467.387</v>
      </c>
      <c r="I60" s="158" t="s">
        <v>593</v>
      </c>
      <c r="J60" s="158" t="s">
        <v>594</v>
      </c>
    </row>
    <row r="61" spans="1:10">
      <c r="A61" s="158" t="s">
        <v>603</v>
      </c>
      <c r="B61" s="158" t="s">
        <v>406</v>
      </c>
      <c r="C61" s="158">
        <v>422.69799999999998</v>
      </c>
      <c r="D61" s="158">
        <v>458</v>
      </c>
      <c r="E61" s="158">
        <v>-7.71</v>
      </c>
      <c r="F61" s="158">
        <v>14.27</v>
      </c>
      <c r="G61" s="158">
        <v>369.82499999999999</v>
      </c>
      <c r="H61" s="158">
        <v>459.64400000000001</v>
      </c>
      <c r="I61" s="158" t="s">
        <v>593</v>
      </c>
      <c r="J61" s="158" t="s">
        <v>594</v>
      </c>
    </row>
    <row r="62" spans="1:10">
      <c r="A62" s="158" t="s">
        <v>604</v>
      </c>
      <c r="B62" s="158" t="s">
        <v>6</v>
      </c>
      <c r="C62" s="158">
        <v>406.77</v>
      </c>
      <c r="D62" s="158">
        <v>410</v>
      </c>
      <c r="E62" s="158">
        <v>-0.79</v>
      </c>
      <c r="F62" s="158">
        <v>5.66</v>
      </c>
      <c r="G62" s="158">
        <v>390.197</v>
      </c>
      <c r="H62" s="158">
        <v>420.39100000000002</v>
      </c>
      <c r="I62" s="158" t="s">
        <v>593</v>
      </c>
      <c r="J62" s="158" t="s">
        <v>594</v>
      </c>
    </row>
    <row r="63" spans="1:10">
      <c r="A63" s="158" t="s">
        <v>606</v>
      </c>
      <c r="B63" s="158" t="s">
        <v>8</v>
      </c>
      <c r="C63" s="158">
        <v>423.39100000000002</v>
      </c>
      <c r="D63" s="158">
        <v>441</v>
      </c>
      <c r="E63" s="158">
        <v>-3.99</v>
      </c>
      <c r="F63" s="158">
        <v>18.52</v>
      </c>
      <c r="G63" s="158">
        <v>377.37099999999998</v>
      </c>
      <c r="H63" s="158">
        <v>496.13900000000001</v>
      </c>
      <c r="I63" s="158" t="s">
        <v>593</v>
      </c>
      <c r="J63" s="158" t="s">
        <v>594</v>
      </c>
    </row>
    <row r="64" spans="1:10">
      <c r="A64" s="158" t="s">
        <v>607</v>
      </c>
      <c r="B64" s="158" t="s">
        <v>9</v>
      </c>
      <c r="C64" s="158">
        <v>454.18</v>
      </c>
      <c r="D64" s="158">
        <v>460</v>
      </c>
      <c r="E64" s="158">
        <v>-1.27</v>
      </c>
      <c r="F64" s="158">
        <v>7.83</v>
      </c>
      <c r="G64" s="158">
        <v>423.815</v>
      </c>
      <c r="H64" s="158">
        <v>482.14499999999998</v>
      </c>
      <c r="I64" s="158" t="s">
        <v>593</v>
      </c>
      <c r="J64" s="158" t="s">
        <v>594</v>
      </c>
    </row>
    <row r="65" spans="1:10">
      <c r="A65" s="158" t="s">
        <v>608</v>
      </c>
      <c r="B65" s="158" t="s">
        <v>11</v>
      </c>
      <c r="C65" s="158">
        <v>425.74700000000001</v>
      </c>
      <c r="D65" s="158">
        <v>425.7</v>
      </c>
      <c r="E65" s="158">
        <v>0.01</v>
      </c>
      <c r="F65" s="158">
        <v>13.4</v>
      </c>
      <c r="G65" s="158">
        <v>379.649</v>
      </c>
      <c r="H65" s="158">
        <v>468.27199999999999</v>
      </c>
      <c r="I65" s="158" t="s">
        <v>593</v>
      </c>
      <c r="J65" s="158" t="s">
        <v>594</v>
      </c>
    </row>
    <row r="66" spans="1:10">
      <c r="A66" s="158" t="s">
        <v>609</v>
      </c>
      <c r="B66" s="158" t="s">
        <v>12</v>
      </c>
      <c r="C66" s="158">
        <v>507.29500000000002</v>
      </c>
      <c r="D66" s="158">
        <v>515.5</v>
      </c>
      <c r="E66" s="158">
        <v>-1.59</v>
      </c>
      <c r="F66" s="158">
        <v>10.98</v>
      </c>
      <c r="G66" s="158">
        <v>453.21899999999999</v>
      </c>
      <c r="H66" s="158">
        <v>534.76199999999994</v>
      </c>
      <c r="I66" s="158" t="s">
        <v>593</v>
      </c>
      <c r="J66" s="158" t="s">
        <v>594</v>
      </c>
    </row>
    <row r="67" spans="1:10">
      <c r="A67" s="158" t="s">
        <v>610</v>
      </c>
      <c r="B67" s="158" t="s">
        <v>13</v>
      </c>
      <c r="C67" s="158">
        <v>461.89800000000002</v>
      </c>
      <c r="D67" s="158">
        <v>462</v>
      </c>
      <c r="E67" s="158">
        <v>-0.02</v>
      </c>
      <c r="F67" s="158">
        <v>10.43</v>
      </c>
      <c r="G67" s="158">
        <v>421.07</v>
      </c>
      <c r="H67" s="158">
        <v>499.46600000000001</v>
      </c>
      <c r="I67" s="158" t="s">
        <v>593</v>
      </c>
      <c r="J67" s="158" t="s">
        <v>594</v>
      </c>
    </row>
    <row r="68" spans="1:10">
      <c r="A68" s="158" t="s">
        <v>611</v>
      </c>
      <c r="B68" s="158" t="s">
        <v>14</v>
      </c>
      <c r="C68" s="158">
        <v>447.31200000000001</v>
      </c>
      <c r="D68" s="158">
        <v>448</v>
      </c>
      <c r="E68" s="158">
        <v>-0.15</v>
      </c>
      <c r="F68" s="158">
        <v>9.1199999999999992</v>
      </c>
      <c r="G68" s="158">
        <v>401.721</v>
      </c>
      <c r="H68" s="158">
        <v>466.69200000000001</v>
      </c>
      <c r="I68" s="158" t="s">
        <v>593</v>
      </c>
      <c r="J68" s="158" t="s">
        <v>594</v>
      </c>
    </row>
    <row r="69" spans="1:10">
      <c r="A69" s="158" t="s">
        <v>612</v>
      </c>
      <c r="B69" s="158" t="s">
        <v>15</v>
      </c>
      <c r="C69" s="158">
        <v>465.673</v>
      </c>
      <c r="D69" s="158">
        <v>465</v>
      </c>
      <c r="E69" s="158">
        <v>0.14000000000000001</v>
      </c>
      <c r="F69" s="158">
        <v>8.2799999999999994</v>
      </c>
      <c r="G69" s="158">
        <v>431.40800000000002</v>
      </c>
      <c r="H69" s="158">
        <v>482.75099999999998</v>
      </c>
      <c r="I69" s="158" t="s">
        <v>593</v>
      </c>
      <c r="J69" s="158" t="s">
        <v>594</v>
      </c>
    </row>
    <row r="70" spans="1:10">
      <c r="A70" s="158" t="s">
        <v>613</v>
      </c>
      <c r="B70" s="158" t="s">
        <v>17</v>
      </c>
      <c r="C70" s="158">
        <v>375.923</v>
      </c>
      <c r="D70" s="158">
        <v>366</v>
      </c>
      <c r="E70" s="158">
        <v>2.71</v>
      </c>
      <c r="F70" s="158">
        <v>7.59</v>
      </c>
      <c r="G70" s="158">
        <v>352.51900000000001</v>
      </c>
      <c r="H70" s="158">
        <v>388.61799999999999</v>
      </c>
      <c r="I70" s="158" t="s">
        <v>593</v>
      </c>
      <c r="J70" s="158" t="s">
        <v>594</v>
      </c>
    </row>
    <row r="71" spans="1:10">
      <c r="A71" s="158" t="s">
        <v>614</v>
      </c>
      <c r="B71" s="158" t="s">
        <v>18</v>
      </c>
      <c r="C71" s="158">
        <v>463.06400000000002</v>
      </c>
      <c r="D71" s="158">
        <v>452</v>
      </c>
      <c r="E71" s="158">
        <v>2.4500000000000002</v>
      </c>
      <c r="F71" s="158">
        <v>10.27</v>
      </c>
      <c r="G71" s="158">
        <v>428.65899999999999</v>
      </c>
      <c r="H71" s="158">
        <v>499.47899999999998</v>
      </c>
      <c r="I71" s="158" t="s">
        <v>593</v>
      </c>
      <c r="J71" s="158" t="s">
        <v>594</v>
      </c>
    </row>
    <row r="72" spans="1:10">
      <c r="A72" s="158" t="s">
        <v>615</v>
      </c>
      <c r="B72" s="158" t="s">
        <v>19</v>
      </c>
      <c r="C72" s="158">
        <v>446.11099999999999</v>
      </c>
      <c r="D72" s="158">
        <v>440</v>
      </c>
      <c r="E72" s="158">
        <v>1.39</v>
      </c>
      <c r="F72" s="158">
        <v>7.16</v>
      </c>
      <c r="G72" s="158">
        <v>419.78699999999998</v>
      </c>
      <c r="H72" s="158">
        <v>465.12200000000001</v>
      </c>
      <c r="I72" s="158" t="s">
        <v>593</v>
      </c>
      <c r="J72" s="158" t="s">
        <v>594</v>
      </c>
    </row>
    <row r="73" spans="1:10">
      <c r="A73" s="158" t="s">
        <v>616</v>
      </c>
      <c r="B73" s="158" t="s">
        <v>20</v>
      </c>
      <c r="C73" s="158">
        <v>467.67200000000003</v>
      </c>
      <c r="D73" s="158">
        <v>453</v>
      </c>
      <c r="E73" s="158">
        <v>3.24</v>
      </c>
      <c r="F73" s="158">
        <v>7.12</v>
      </c>
      <c r="G73" s="158">
        <v>446.55</v>
      </c>
      <c r="H73" s="158">
        <v>492.96199999999999</v>
      </c>
      <c r="I73" s="158" t="s">
        <v>593</v>
      </c>
      <c r="J73" s="158" t="s">
        <v>594</v>
      </c>
    </row>
    <row r="74" spans="1:10">
      <c r="A74" s="158" t="s">
        <v>617</v>
      </c>
      <c r="B74" s="158" t="s">
        <v>21</v>
      </c>
      <c r="C74" s="158">
        <v>452.83100000000002</v>
      </c>
      <c r="D74" s="158">
        <v>448</v>
      </c>
      <c r="E74" s="158">
        <v>1.08</v>
      </c>
      <c r="F74" s="158">
        <v>8.32</v>
      </c>
      <c r="G74" s="158">
        <v>432.65300000000002</v>
      </c>
      <c r="H74" s="158">
        <v>484.47199999999998</v>
      </c>
      <c r="I74" s="158" t="s">
        <v>593</v>
      </c>
      <c r="J74" s="158" t="s">
        <v>594</v>
      </c>
    </row>
    <row r="75" spans="1:10">
      <c r="A75" s="158" t="s">
        <v>618</v>
      </c>
      <c r="B75" s="158" t="s">
        <v>22</v>
      </c>
      <c r="C75" s="158">
        <v>427.52</v>
      </c>
      <c r="D75" s="158">
        <v>430</v>
      </c>
      <c r="E75" s="158">
        <v>-0.57999999999999996</v>
      </c>
      <c r="F75" s="158">
        <v>9.6</v>
      </c>
      <c r="G75" s="158">
        <v>393.41699999999997</v>
      </c>
      <c r="H75" s="158">
        <v>453.28</v>
      </c>
      <c r="I75" s="158" t="s">
        <v>593</v>
      </c>
      <c r="J75" s="158" t="s">
        <v>594</v>
      </c>
    </row>
    <row r="76" spans="1:10">
      <c r="A76" s="158" t="s">
        <v>619</v>
      </c>
      <c r="B76" s="158" t="s">
        <v>23</v>
      </c>
      <c r="C76" s="158">
        <v>442.72500000000002</v>
      </c>
      <c r="D76" s="158">
        <v>453</v>
      </c>
      <c r="E76" s="158">
        <v>-2.27</v>
      </c>
      <c r="F76" s="158">
        <v>2.88</v>
      </c>
      <c r="G76" s="158">
        <v>433.15499999999997</v>
      </c>
      <c r="H76" s="158">
        <v>452.66300000000001</v>
      </c>
      <c r="I76" s="158" t="s">
        <v>593</v>
      </c>
      <c r="J76" s="158" t="s">
        <v>594</v>
      </c>
    </row>
    <row r="77" spans="1:10">
      <c r="A77" s="158" t="s">
        <v>620</v>
      </c>
      <c r="B77" s="158" t="s">
        <v>24</v>
      </c>
      <c r="C77" s="158">
        <v>439.541</v>
      </c>
      <c r="D77" s="158">
        <v>447</v>
      </c>
      <c r="E77" s="158">
        <v>-1.67</v>
      </c>
      <c r="F77" s="158">
        <v>6.94</v>
      </c>
      <c r="G77" s="158">
        <v>413.59899999999999</v>
      </c>
      <c r="H77" s="158">
        <v>464.90300000000002</v>
      </c>
      <c r="I77" s="158" t="s">
        <v>593</v>
      </c>
      <c r="J77" s="158" t="s">
        <v>594</v>
      </c>
    </row>
    <row r="78" spans="1:10">
      <c r="A78" s="158" t="s">
        <v>621</v>
      </c>
      <c r="B78" s="158" t="s">
        <v>25</v>
      </c>
      <c r="C78" s="158">
        <v>446.41699999999997</v>
      </c>
      <c r="D78" s="158">
        <v>449</v>
      </c>
      <c r="E78" s="158">
        <v>-0.57999999999999996</v>
      </c>
      <c r="F78" s="158">
        <v>3.63</v>
      </c>
      <c r="G78" s="158">
        <v>435.91899999999998</v>
      </c>
      <c r="H78" s="158">
        <v>459.07499999999999</v>
      </c>
      <c r="I78" s="158" t="s">
        <v>593</v>
      </c>
      <c r="J78" s="158" t="s">
        <v>594</v>
      </c>
    </row>
    <row r="79" spans="1:10">
      <c r="A79" s="158" t="s">
        <v>622</v>
      </c>
      <c r="B79" s="158" t="s">
        <v>26</v>
      </c>
      <c r="C79" s="158">
        <v>451.625</v>
      </c>
      <c r="D79" s="158">
        <v>437</v>
      </c>
      <c r="E79" s="158">
        <v>3.35</v>
      </c>
      <c r="F79" s="158">
        <v>9.35</v>
      </c>
      <c r="G79" s="158">
        <v>434.56200000000001</v>
      </c>
      <c r="H79" s="158">
        <v>488.45</v>
      </c>
      <c r="I79" s="158" t="s">
        <v>593</v>
      </c>
      <c r="J79" s="158" t="s">
        <v>594</v>
      </c>
    </row>
    <row r="80" spans="1:10">
      <c r="A80" s="158" t="s">
        <v>623</v>
      </c>
      <c r="B80" s="158" t="s">
        <v>27</v>
      </c>
      <c r="C80" s="158">
        <v>429.18200000000002</v>
      </c>
      <c r="D80" s="158">
        <v>437</v>
      </c>
      <c r="E80" s="158">
        <v>-1.79</v>
      </c>
      <c r="F80" s="158">
        <v>12.53</v>
      </c>
      <c r="G80" s="158">
        <v>403.07600000000002</v>
      </c>
      <c r="H80" s="158">
        <v>473.60700000000003</v>
      </c>
      <c r="I80" s="158" t="s">
        <v>593</v>
      </c>
      <c r="J80" s="158" t="s">
        <v>594</v>
      </c>
    </row>
    <row r="81" spans="1:24">
      <c r="A81" s="158" t="s">
        <v>624</v>
      </c>
      <c r="B81" s="158" t="s">
        <v>28</v>
      </c>
      <c r="C81" s="158">
        <v>454.11</v>
      </c>
      <c r="D81" s="158">
        <v>449</v>
      </c>
      <c r="E81" s="158">
        <v>1.1399999999999999</v>
      </c>
      <c r="F81" s="158">
        <v>13.71</v>
      </c>
      <c r="G81" s="158">
        <v>425.02</v>
      </c>
      <c r="H81" s="158">
        <v>507.29899999999998</v>
      </c>
      <c r="I81" s="158" t="s">
        <v>593</v>
      </c>
      <c r="J81" s="158" t="s">
        <v>594</v>
      </c>
    </row>
    <row r="82" spans="1:24">
      <c r="A82" s="158" t="s">
        <v>625</v>
      </c>
      <c r="B82" s="158" t="s">
        <v>29</v>
      </c>
      <c r="C82" s="158">
        <v>446.99</v>
      </c>
      <c r="D82" s="158">
        <v>455</v>
      </c>
      <c r="E82" s="158">
        <v>-1.76</v>
      </c>
      <c r="F82" s="158">
        <v>9.11</v>
      </c>
      <c r="G82" s="158">
        <v>422.392</v>
      </c>
      <c r="H82" s="158">
        <v>485.77600000000001</v>
      </c>
      <c r="I82" s="158" t="s">
        <v>593</v>
      </c>
      <c r="J82" s="158" t="s">
        <v>594</v>
      </c>
    </row>
    <row r="83" spans="1:24">
      <c r="A83" s="158" t="s">
        <v>626</v>
      </c>
      <c r="B83" s="158" t="s">
        <v>30</v>
      </c>
      <c r="C83" s="158">
        <v>437.56799999999998</v>
      </c>
      <c r="D83" s="158">
        <v>435</v>
      </c>
      <c r="E83" s="158">
        <v>0.59</v>
      </c>
      <c r="F83" s="158">
        <v>10.86</v>
      </c>
      <c r="G83" s="158">
        <v>411.15699999999998</v>
      </c>
      <c r="H83" s="158">
        <v>483.12900000000002</v>
      </c>
      <c r="I83" s="158" t="s">
        <v>593</v>
      </c>
      <c r="J83" s="158" t="s">
        <v>594</v>
      </c>
    </row>
    <row r="84" spans="1:24">
      <c r="A84" s="158" t="s">
        <v>627</v>
      </c>
      <c r="B84" s="158" t="s">
        <v>31</v>
      </c>
      <c r="C84" s="158">
        <v>455.32400000000001</v>
      </c>
      <c r="D84" s="158">
        <v>450</v>
      </c>
      <c r="E84" s="158">
        <v>1.18</v>
      </c>
      <c r="F84" s="158">
        <v>6.76</v>
      </c>
      <c r="G84" s="158">
        <v>426.79300000000001</v>
      </c>
      <c r="H84" s="158">
        <v>476.20699999999999</v>
      </c>
      <c r="I84" s="158" t="s">
        <v>593</v>
      </c>
      <c r="J84" s="158" t="s">
        <v>594</v>
      </c>
    </row>
    <row r="85" spans="1:24">
      <c r="A85" s="158" t="s">
        <v>629</v>
      </c>
      <c r="B85" s="158" t="s">
        <v>32</v>
      </c>
      <c r="C85" s="158">
        <v>438.19299999999998</v>
      </c>
      <c r="D85" s="158">
        <v>439</v>
      </c>
      <c r="E85" s="158">
        <v>-0.18</v>
      </c>
      <c r="F85" s="158">
        <v>6.85</v>
      </c>
      <c r="G85" s="158">
        <v>421.44400000000002</v>
      </c>
      <c r="H85" s="158">
        <v>466.90199999999999</v>
      </c>
      <c r="I85" s="158" t="s">
        <v>593</v>
      </c>
      <c r="J85" s="158" t="s">
        <v>594</v>
      </c>
    </row>
    <row r="86" spans="1:24">
      <c r="A86" s="158" t="s">
        <v>630</v>
      </c>
      <c r="B86" s="158" t="s">
        <v>36</v>
      </c>
      <c r="C86" s="158">
        <v>431.05099999999999</v>
      </c>
      <c r="D86" s="158">
        <v>426</v>
      </c>
      <c r="E86" s="158">
        <v>1.19</v>
      </c>
      <c r="F86" s="158">
        <v>4.21</v>
      </c>
      <c r="G86" s="158">
        <v>420.726</v>
      </c>
      <c r="H86" s="158">
        <v>445.42099999999999</v>
      </c>
      <c r="I86" s="158" t="s">
        <v>593</v>
      </c>
      <c r="J86" s="158" t="s">
        <v>594</v>
      </c>
    </row>
    <row r="89" spans="1:24" ht="19.05">
      <c r="A89" s="285" t="s">
        <v>566</v>
      </c>
      <c r="B89" s="285"/>
      <c r="C89" s="285"/>
      <c r="D89" s="285"/>
      <c r="E89" s="285"/>
      <c r="F89" s="285"/>
      <c r="G89" s="285"/>
      <c r="H89" s="285"/>
      <c r="I89" s="285"/>
      <c r="J89" s="285"/>
      <c r="K89" s="285"/>
      <c r="L89" s="285"/>
      <c r="M89" s="285"/>
      <c r="N89" s="285"/>
      <c r="O89" s="285"/>
      <c r="P89" s="285"/>
      <c r="Q89" s="285"/>
      <c r="R89" s="285"/>
      <c r="S89" s="285"/>
      <c r="T89" s="285"/>
      <c r="U89" s="285"/>
      <c r="V89" s="285"/>
      <c r="W89" s="285"/>
      <c r="X89" s="285"/>
    </row>
    <row r="90" spans="1:24">
      <c r="A90" s="157" t="s">
        <v>567</v>
      </c>
      <c r="B90" s="158"/>
      <c r="C90" s="159"/>
      <c r="D90" s="159"/>
      <c r="E90" s="159"/>
      <c r="F90" s="159"/>
      <c r="G90" s="159"/>
      <c r="H90" s="159"/>
      <c r="I90" s="159"/>
      <c r="J90" s="159"/>
    </row>
    <row r="91" spans="1:24">
      <c r="A91" s="158" t="s">
        <v>568</v>
      </c>
      <c r="B91" s="158" t="s">
        <v>570</v>
      </c>
      <c r="C91" s="159"/>
      <c r="D91" s="159"/>
      <c r="E91" s="159"/>
      <c r="F91" s="159"/>
      <c r="G91" s="159"/>
      <c r="H91" s="159"/>
      <c r="I91" s="159"/>
      <c r="J91" s="159"/>
    </row>
    <row r="92" spans="1:24">
      <c r="A92" s="158" t="s">
        <v>571</v>
      </c>
      <c r="B92" s="158" t="s">
        <v>569</v>
      </c>
      <c r="C92" s="159"/>
      <c r="D92" s="159"/>
      <c r="E92" s="159"/>
      <c r="F92" s="159"/>
      <c r="G92" s="159"/>
      <c r="H92" s="159"/>
      <c r="I92" s="159"/>
      <c r="J92" s="159"/>
    </row>
    <row r="93" spans="1:24">
      <c r="A93" s="158" t="s">
        <v>572</v>
      </c>
      <c r="B93" s="158" t="s">
        <v>573</v>
      </c>
      <c r="C93" s="159"/>
      <c r="D93" s="159"/>
      <c r="E93" s="159"/>
      <c r="F93" s="159"/>
      <c r="G93" s="159"/>
      <c r="H93" s="159"/>
      <c r="I93" s="159"/>
      <c r="J93" s="159"/>
    </row>
    <row r="94" spans="1:24">
      <c r="A94" s="158" t="s">
        <v>574</v>
      </c>
      <c r="B94" s="158" t="s">
        <v>575</v>
      </c>
      <c r="C94" s="158"/>
      <c r="D94" s="161"/>
      <c r="E94" s="161"/>
      <c r="F94" s="161"/>
      <c r="G94" s="161"/>
      <c r="H94" s="161"/>
      <c r="I94" s="158"/>
      <c r="J94" s="158"/>
    </row>
    <row r="95" spans="1:24">
      <c r="A95" s="158" t="s">
        <v>576</v>
      </c>
      <c r="B95" s="158" t="s">
        <v>577</v>
      </c>
      <c r="C95" s="158"/>
      <c r="D95" s="160"/>
      <c r="E95" s="160"/>
      <c r="F95" s="160"/>
      <c r="G95" s="160"/>
      <c r="H95" s="160"/>
      <c r="I95" s="160"/>
      <c r="J95" s="160"/>
    </row>
    <row r="96" spans="1:24">
      <c r="A96" s="158" t="s">
        <v>578</v>
      </c>
      <c r="B96" s="158" t="s">
        <v>579</v>
      </c>
      <c r="C96" s="158"/>
      <c r="D96" s="161"/>
      <c r="E96" s="161"/>
      <c r="F96" s="161"/>
      <c r="G96" s="161"/>
      <c r="H96" s="161"/>
      <c r="I96" s="158"/>
      <c r="J96" s="158"/>
    </row>
    <row r="97" spans="1:10">
      <c r="A97" s="158" t="s">
        <v>580</v>
      </c>
      <c r="B97" s="158" t="s">
        <v>581</v>
      </c>
      <c r="C97" s="158"/>
      <c r="D97" s="158"/>
      <c r="E97" s="158"/>
      <c r="F97" s="161"/>
      <c r="G97" s="158"/>
      <c r="H97" s="158"/>
      <c r="I97" s="158"/>
      <c r="J97" s="158"/>
    </row>
    <row r="98" spans="1:10">
      <c r="A98" s="158" t="s">
        <v>582</v>
      </c>
      <c r="B98" s="158" t="s">
        <v>583</v>
      </c>
      <c r="C98" s="158" t="s">
        <v>584</v>
      </c>
      <c r="D98" s="158" t="s">
        <v>585</v>
      </c>
      <c r="E98" s="158" t="s">
        <v>586</v>
      </c>
      <c r="F98" s="161" t="s">
        <v>587</v>
      </c>
      <c r="G98" s="158" t="s">
        <v>588</v>
      </c>
      <c r="H98" s="158" t="s">
        <v>589</v>
      </c>
      <c r="I98" s="158" t="s">
        <v>590</v>
      </c>
      <c r="J98" s="158" t="s">
        <v>591</v>
      </c>
    </row>
    <row r="99" spans="1:10">
      <c r="A99" s="158" t="s">
        <v>592</v>
      </c>
      <c r="B99" s="158" t="s">
        <v>2</v>
      </c>
      <c r="C99" s="158">
        <v>442.20800000000003</v>
      </c>
      <c r="D99" s="158">
        <v>468</v>
      </c>
      <c r="E99" s="158">
        <v>-5.51</v>
      </c>
      <c r="F99" s="161">
        <v>6.16</v>
      </c>
      <c r="G99" s="158">
        <v>418.596</v>
      </c>
      <c r="H99" s="158">
        <v>456.048</v>
      </c>
      <c r="I99" s="158" t="s">
        <v>593</v>
      </c>
      <c r="J99" s="158" t="s">
        <v>594</v>
      </c>
    </row>
    <row r="100" spans="1:10">
      <c r="A100" s="158" t="s">
        <v>597</v>
      </c>
      <c r="B100" s="158" t="s">
        <v>598</v>
      </c>
      <c r="C100" s="158">
        <v>316702</v>
      </c>
      <c r="D100" s="158">
        <v>327180</v>
      </c>
      <c r="E100" s="158">
        <v>-3.2</v>
      </c>
      <c r="F100" s="161">
        <v>4.3099999999999996</v>
      </c>
      <c r="G100" s="158">
        <v>305503</v>
      </c>
      <c r="H100" s="158">
        <v>328849</v>
      </c>
      <c r="I100" s="158" t="s">
        <v>593</v>
      </c>
      <c r="J100" s="158" t="s">
        <v>594</v>
      </c>
    </row>
    <row r="101" spans="1:10">
      <c r="A101" s="158" t="s">
        <v>599</v>
      </c>
      <c r="B101" s="158" t="s">
        <v>39</v>
      </c>
      <c r="C101" s="158">
        <v>472.005</v>
      </c>
      <c r="D101" s="158">
        <v>455</v>
      </c>
      <c r="E101" s="158">
        <v>3.74</v>
      </c>
      <c r="F101" s="161">
        <v>3.33</v>
      </c>
      <c r="G101" s="158">
        <v>460.57900000000001</v>
      </c>
      <c r="H101" s="158">
        <v>487.82499999999999</v>
      </c>
      <c r="I101" s="158" t="s">
        <v>593</v>
      </c>
      <c r="J101" s="158" t="s">
        <v>594</v>
      </c>
    </row>
    <row r="102" spans="1:10">
      <c r="A102" s="158" t="s">
        <v>600</v>
      </c>
      <c r="B102" s="158" t="s">
        <v>4</v>
      </c>
      <c r="C102" s="158">
        <v>434.80099999999999</v>
      </c>
      <c r="D102" s="158">
        <v>450</v>
      </c>
      <c r="E102" s="158">
        <v>-3.38</v>
      </c>
      <c r="F102" s="161">
        <v>6.24</v>
      </c>
      <c r="G102" s="158">
        <v>410.245</v>
      </c>
      <c r="H102" s="158">
        <v>451.22800000000001</v>
      </c>
      <c r="I102" s="158" t="s">
        <v>593</v>
      </c>
      <c r="J102" s="158" t="s">
        <v>594</v>
      </c>
    </row>
    <row r="103" spans="1:10">
      <c r="A103" s="158" t="s">
        <v>602</v>
      </c>
      <c r="B103" s="158" t="s">
        <v>5</v>
      </c>
      <c r="C103" s="158">
        <v>441.08699999999999</v>
      </c>
      <c r="D103" s="158">
        <v>408</v>
      </c>
      <c r="E103" s="158">
        <v>8.11</v>
      </c>
      <c r="F103" s="161">
        <v>12.89</v>
      </c>
      <c r="G103" s="158">
        <v>404.35199999999998</v>
      </c>
      <c r="H103" s="158">
        <v>480.55099999999999</v>
      </c>
      <c r="I103" s="158" t="s">
        <v>593</v>
      </c>
      <c r="J103" s="158" t="s">
        <v>594</v>
      </c>
    </row>
    <row r="104" spans="1:10">
      <c r="A104" s="158" t="s">
        <v>603</v>
      </c>
      <c r="B104" s="158" t="s">
        <v>406</v>
      </c>
      <c r="C104" s="158">
        <v>463.238</v>
      </c>
      <c r="D104" s="158">
        <v>458</v>
      </c>
      <c r="E104" s="158">
        <v>1.1399999999999999</v>
      </c>
      <c r="F104" s="161">
        <v>30.48</v>
      </c>
      <c r="G104" s="158">
        <v>337.55799999999999</v>
      </c>
      <c r="H104" s="158">
        <v>554.37</v>
      </c>
      <c r="I104" s="158" t="s">
        <v>593</v>
      </c>
      <c r="J104" s="158" t="s">
        <v>594</v>
      </c>
    </row>
    <row r="105" spans="1:10">
      <c r="A105" s="158" t="s">
        <v>604</v>
      </c>
      <c r="B105" s="158" t="s">
        <v>6</v>
      </c>
      <c r="C105" s="158">
        <v>394.822</v>
      </c>
      <c r="D105" s="158">
        <v>410</v>
      </c>
      <c r="E105" s="158">
        <v>-3.7</v>
      </c>
      <c r="F105" s="161">
        <v>5.53</v>
      </c>
      <c r="G105" s="158">
        <v>381.45299999999997</v>
      </c>
      <c r="H105" s="158">
        <v>412.81799999999998</v>
      </c>
      <c r="I105" s="158" t="s">
        <v>593</v>
      </c>
      <c r="J105" s="158" t="s">
        <v>594</v>
      </c>
    </row>
    <row r="106" spans="1:10">
      <c r="A106" s="158" t="s">
        <v>605</v>
      </c>
      <c r="B106" s="158" t="s">
        <v>7</v>
      </c>
      <c r="C106" s="158">
        <v>427.30900000000003</v>
      </c>
      <c r="D106" s="158">
        <v>458.7</v>
      </c>
      <c r="E106" s="158">
        <v>-6.84</v>
      </c>
      <c r="F106" s="161">
        <v>5.36</v>
      </c>
      <c r="G106" s="158">
        <v>409.27699999999999</v>
      </c>
      <c r="H106" s="158">
        <v>448.77699999999999</v>
      </c>
      <c r="I106" s="158" t="s">
        <v>593</v>
      </c>
      <c r="J106" s="158" t="s">
        <v>594</v>
      </c>
    </row>
    <row r="107" spans="1:10">
      <c r="A107" s="158" t="s">
        <v>606</v>
      </c>
      <c r="B107" s="158" t="s">
        <v>8</v>
      </c>
      <c r="C107" s="158">
        <v>379.49400000000003</v>
      </c>
      <c r="D107" s="158">
        <v>441</v>
      </c>
      <c r="E107" s="158">
        <v>-13.95</v>
      </c>
      <c r="F107" s="161">
        <v>6.89</v>
      </c>
      <c r="G107" s="158">
        <v>363.52499999999998</v>
      </c>
      <c r="H107" s="158">
        <v>405.91399999999999</v>
      </c>
      <c r="I107" s="158" t="s">
        <v>593</v>
      </c>
      <c r="J107" s="158" t="s">
        <v>594</v>
      </c>
    </row>
    <row r="108" spans="1:10">
      <c r="A108" s="158" t="s">
        <v>607</v>
      </c>
      <c r="B108" s="158" t="s">
        <v>9</v>
      </c>
      <c r="C108" s="158">
        <v>438.89600000000002</v>
      </c>
      <c r="D108" s="158">
        <v>460</v>
      </c>
      <c r="E108" s="158">
        <v>-4.59</v>
      </c>
      <c r="F108" s="161">
        <v>6.66</v>
      </c>
      <c r="G108" s="158">
        <v>413.529</v>
      </c>
      <c r="H108" s="158">
        <v>460.678</v>
      </c>
      <c r="I108" s="158" t="s">
        <v>593</v>
      </c>
      <c r="J108" s="158" t="s">
        <v>594</v>
      </c>
    </row>
    <row r="109" spans="1:10">
      <c r="A109" s="158" t="s">
        <v>608</v>
      </c>
      <c r="B109" s="158" t="s">
        <v>11</v>
      </c>
      <c r="C109" s="158">
        <v>401.44499999999999</v>
      </c>
      <c r="D109" s="158">
        <v>425.7</v>
      </c>
      <c r="E109" s="158">
        <v>-5.7</v>
      </c>
      <c r="F109" s="161">
        <v>4.13</v>
      </c>
      <c r="G109" s="158">
        <v>391.09500000000003</v>
      </c>
      <c r="H109" s="158">
        <v>411.80799999999999</v>
      </c>
      <c r="I109" s="158" t="s">
        <v>593</v>
      </c>
      <c r="J109" s="158" t="s">
        <v>594</v>
      </c>
    </row>
    <row r="110" spans="1:10">
      <c r="A110" s="158" t="s">
        <v>609</v>
      </c>
      <c r="B110" s="158" t="s">
        <v>12</v>
      </c>
      <c r="C110" s="158">
        <v>504.18</v>
      </c>
      <c r="D110" s="158">
        <v>515.5</v>
      </c>
      <c r="E110" s="158">
        <v>-2.2000000000000002</v>
      </c>
      <c r="F110" s="161">
        <v>3.11</v>
      </c>
      <c r="G110" s="158">
        <v>488.06200000000001</v>
      </c>
      <c r="H110" s="158">
        <v>513.79700000000003</v>
      </c>
      <c r="I110" s="158" t="s">
        <v>593</v>
      </c>
      <c r="J110" s="158" t="s">
        <v>594</v>
      </c>
    </row>
    <row r="111" spans="1:10">
      <c r="A111" s="158" t="s">
        <v>610</v>
      </c>
      <c r="B111" s="158" t="s">
        <v>13</v>
      </c>
      <c r="C111" s="158">
        <v>476.05700000000002</v>
      </c>
      <c r="D111" s="158">
        <v>462</v>
      </c>
      <c r="E111" s="158">
        <v>3.04</v>
      </c>
      <c r="F111" s="161">
        <v>5.0999999999999996</v>
      </c>
      <c r="G111" s="158">
        <v>462.25200000000001</v>
      </c>
      <c r="H111" s="158">
        <v>492.39299999999997</v>
      </c>
      <c r="I111" s="158" t="s">
        <v>593</v>
      </c>
      <c r="J111" s="158" t="s">
        <v>594</v>
      </c>
    </row>
    <row r="112" spans="1:10">
      <c r="A112" s="158" t="s">
        <v>611</v>
      </c>
      <c r="B112" s="158" t="s">
        <v>14</v>
      </c>
      <c r="C112" s="158">
        <v>448.34300000000002</v>
      </c>
      <c r="D112" s="158">
        <v>448</v>
      </c>
      <c r="E112" s="158">
        <v>0.08</v>
      </c>
      <c r="F112" s="161">
        <v>6.81</v>
      </c>
      <c r="G112" s="158">
        <v>409.71699999999998</v>
      </c>
      <c r="H112" s="158">
        <v>461.77</v>
      </c>
      <c r="I112" s="158" t="s">
        <v>593</v>
      </c>
      <c r="J112" s="158" t="s">
        <v>594</v>
      </c>
    </row>
    <row r="113" spans="1:10">
      <c r="A113" s="158" t="s">
        <v>612</v>
      </c>
      <c r="B113" s="158" t="s">
        <v>15</v>
      </c>
      <c r="C113" s="158">
        <v>464.72</v>
      </c>
      <c r="D113" s="158">
        <v>465</v>
      </c>
      <c r="E113" s="158">
        <v>-0.06</v>
      </c>
      <c r="F113" s="161">
        <v>4.6100000000000003</v>
      </c>
      <c r="G113" s="158">
        <v>446.60899999999998</v>
      </c>
      <c r="H113" s="158">
        <v>477.05900000000003</v>
      </c>
      <c r="I113" s="158" t="s">
        <v>593</v>
      </c>
      <c r="J113" s="158" t="s">
        <v>594</v>
      </c>
    </row>
    <row r="114" spans="1:10">
      <c r="A114" s="158" t="s">
        <v>613</v>
      </c>
      <c r="B114" s="158" t="s">
        <v>17</v>
      </c>
      <c r="C114" s="158">
        <v>353.99299999999999</v>
      </c>
      <c r="D114" s="158">
        <v>366</v>
      </c>
      <c r="E114" s="158">
        <v>-3.28</v>
      </c>
      <c r="F114" s="161">
        <v>4.59</v>
      </c>
      <c r="G114" s="158">
        <v>344.34699999999998</v>
      </c>
      <c r="H114" s="158">
        <v>366.15899999999999</v>
      </c>
      <c r="I114" s="158" t="s">
        <v>593</v>
      </c>
      <c r="J114" s="158" t="s">
        <v>594</v>
      </c>
    </row>
    <row r="115" spans="1:10">
      <c r="A115" s="158" t="s">
        <v>614</v>
      </c>
      <c r="B115" s="158" t="s">
        <v>18</v>
      </c>
      <c r="C115" s="158">
        <v>440.20499999999998</v>
      </c>
      <c r="D115" s="158">
        <v>452</v>
      </c>
      <c r="E115" s="158">
        <v>-2.61</v>
      </c>
      <c r="F115" s="161">
        <v>3.74</v>
      </c>
      <c r="G115" s="158">
        <v>431.75200000000001</v>
      </c>
      <c r="H115" s="158">
        <v>454.27300000000002</v>
      </c>
      <c r="I115" s="158" t="s">
        <v>593</v>
      </c>
      <c r="J115" s="158" t="s">
        <v>594</v>
      </c>
    </row>
    <row r="116" spans="1:10">
      <c r="A116" s="158" t="s">
        <v>615</v>
      </c>
      <c r="B116" s="158" t="s">
        <v>19</v>
      </c>
      <c r="C116" s="158">
        <v>440.08699999999999</v>
      </c>
      <c r="D116" s="158">
        <v>440</v>
      </c>
      <c r="E116" s="158">
        <v>0.02</v>
      </c>
      <c r="F116" s="161">
        <v>5.21</v>
      </c>
      <c r="G116" s="158">
        <v>423.512</v>
      </c>
      <c r="H116" s="158">
        <v>456.66399999999999</v>
      </c>
      <c r="I116" s="158" t="s">
        <v>593</v>
      </c>
      <c r="J116" s="158" t="s">
        <v>594</v>
      </c>
    </row>
    <row r="117" spans="1:10">
      <c r="A117" s="158" t="s">
        <v>616</v>
      </c>
      <c r="B117" s="158" t="s">
        <v>20</v>
      </c>
      <c r="C117" s="158">
        <v>432.64499999999998</v>
      </c>
      <c r="D117" s="158">
        <v>453</v>
      </c>
      <c r="E117" s="158">
        <v>-4.49</v>
      </c>
      <c r="F117" s="161">
        <v>4.83</v>
      </c>
      <c r="G117" s="158">
        <v>415.10300000000001</v>
      </c>
      <c r="H117" s="158">
        <v>445.90899999999999</v>
      </c>
      <c r="I117" s="158" t="s">
        <v>593</v>
      </c>
      <c r="J117" s="158" t="s">
        <v>594</v>
      </c>
    </row>
    <row r="118" spans="1:10">
      <c r="A118" s="158" t="s">
        <v>617</v>
      </c>
      <c r="B118" s="158" t="s">
        <v>21</v>
      </c>
      <c r="C118" s="158">
        <v>438.40199999999999</v>
      </c>
      <c r="D118" s="158">
        <v>448</v>
      </c>
      <c r="E118" s="158">
        <v>-2.14</v>
      </c>
      <c r="F118" s="161">
        <v>3.62</v>
      </c>
      <c r="G118" s="158">
        <v>427.916</v>
      </c>
      <c r="H118" s="158">
        <v>449.464</v>
      </c>
      <c r="I118" s="158" t="s">
        <v>593</v>
      </c>
      <c r="J118" s="158" t="s">
        <v>594</v>
      </c>
    </row>
    <row r="119" spans="1:10">
      <c r="A119" s="158" t="s">
        <v>618</v>
      </c>
      <c r="B119" s="158" t="s">
        <v>22</v>
      </c>
      <c r="C119" s="158">
        <v>423.36099999999999</v>
      </c>
      <c r="D119" s="158">
        <v>430</v>
      </c>
      <c r="E119" s="158">
        <v>-1.54</v>
      </c>
      <c r="F119" s="161">
        <v>4.6500000000000004</v>
      </c>
      <c r="G119" s="158">
        <v>406.97300000000001</v>
      </c>
      <c r="H119" s="158">
        <v>433.80399999999997</v>
      </c>
      <c r="I119" s="158" t="s">
        <v>593</v>
      </c>
      <c r="J119" s="158" t="s">
        <v>594</v>
      </c>
    </row>
    <row r="120" spans="1:10">
      <c r="A120" s="158" t="s">
        <v>619</v>
      </c>
      <c r="B120" s="158" t="s">
        <v>23</v>
      </c>
      <c r="C120" s="158">
        <v>445.75200000000001</v>
      </c>
      <c r="D120" s="158">
        <v>453</v>
      </c>
      <c r="E120" s="158">
        <v>-1.6</v>
      </c>
      <c r="F120" s="161">
        <v>4.29</v>
      </c>
      <c r="G120" s="158">
        <v>431.07900000000001</v>
      </c>
      <c r="H120" s="158">
        <v>463.56400000000002</v>
      </c>
      <c r="I120" s="158" t="s">
        <v>593</v>
      </c>
      <c r="J120" s="158" t="s">
        <v>594</v>
      </c>
    </row>
    <row r="121" spans="1:10">
      <c r="A121" s="158" t="s">
        <v>620</v>
      </c>
      <c r="B121" s="158" t="s">
        <v>24</v>
      </c>
      <c r="C121" s="158">
        <v>443.77300000000002</v>
      </c>
      <c r="D121" s="158">
        <v>447</v>
      </c>
      <c r="E121" s="158">
        <v>-0.72</v>
      </c>
      <c r="F121" s="161">
        <v>2.75</v>
      </c>
      <c r="G121" s="158">
        <v>435.68099999999998</v>
      </c>
      <c r="H121" s="158">
        <v>456.37799999999999</v>
      </c>
      <c r="I121" s="158" t="s">
        <v>593</v>
      </c>
      <c r="J121" s="158" t="s">
        <v>594</v>
      </c>
    </row>
    <row r="122" spans="1:10">
      <c r="A122" s="158" t="s">
        <v>621</v>
      </c>
      <c r="B122" s="158" t="s">
        <v>25</v>
      </c>
      <c r="C122" s="158">
        <v>452.64400000000001</v>
      </c>
      <c r="D122" s="158">
        <v>449</v>
      </c>
      <c r="E122" s="158">
        <v>0.81</v>
      </c>
      <c r="F122" s="161">
        <v>3.46</v>
      </c>
      <c r="G122" s="158">
        <v>439.30799999999999</v>
      </c>
      <c r="H122" s="158">
        <v>462.09</v>
      </c>
      <c r="I122" s="158" t="s">
        <v>593</v>
      </c>
      <c r="J122" s="158" t="s">
        <v>594</v>
      </c>
    </row>
    <row r="123" spans="1:10">
      <c r="A123" s="158" t="s">
        <v>622</v>
      </c>
      <c r="B123" s="158" t="s">
        <v>26</v>
      </c>
      <c r="C123" s="158">
        <v>454.20100000000002</v>
      </c>
      <c r="D123" s="158">
        <v>437</v>
      </c>
      <c r="E123" s="158">
        <v>3.94</v>
      </c>
      <c r="F123" s="161">
        <v>2.65</v>
      </c>
      <c r="G123" s="158">
        <v>446.72500000000002</v>
      </c>
      <c r="H123" s="158">
        <v>469.56200000000001</v>
      </c>
      <c r="I123" s="158" t="s">
        <v>593</v>
      </c>
      <c r="J123" s="158" t="s">
        <v>594</v>
      </c>
    </row>
    <row r="124" spans="1:10">
      <c r="A124" s="158" t="s">
        <v>623</v>
      </c>
      <c r="B124" s="158" t="s">
        <v>27</v>
      </c>
      <c r="C124" s="158">
        <v>434.334</v>
      </c>
      <c r="D124" s="158">
        <v>437</v>
      </c>
      <c r="E124" s="158">
        <v>-0.61</v>
      </c>
      <c r="F124" s="161">
        <v>3.15</v>
      </c>
      <c r="G124" s="158">
        <v>422.36399999999998</v>
      </c>
      <c r="H124" s="158">
        <v>441.12099999999998</v>
      </c>
      <c r="I124" s="158" t="s">
        <v>593</v>
      </c>
      <c r="J124" s="158" t="s">
        <v>594</v>
      </c>
    </row>
    <row r="125" spans="1:10">
      <c r="A125" s="158" t="s">
        <v>624</v>
      </c>
      <c r="B125" s="158" t="s">
        <v>28</v>
      </c>
      <c r="C125" s="158">
        <v>461.78899999999999</v>
      </c>
      <c r="D125" s="158">
        <v>449</v>
      </c>
      <c r="E125" s="158">
        <v>2.85</v>
      </c>
      <c r="F125" s="161">
        <v>3.25</v>
      </c>
      <c r="G125" s="158">
        <v>445.53199999999998</v>
      </c>
      <c r="H125" s="158">
        <v>469.00099999999998</v>
      </c>
      <c r="I125" s="158" t="s">
        <v>593</v>
      </c>
      <c r="J125" s="158" t="s">
        <v>594</v>
      </c>
    </row>
    <row r="126" spans="1:10">
      <c r="A126" s="158" t="s">
        <v>625</v>
      </c>
      <c r="B126" s="158" t="s">
        <v>29</v>
      </c>
      <c r="C126" s="158">
        <v>461.43299999999999</v>
      </c>
      <c r="D126" s="158">
        <v>455</v>
      </c>
      <c r="E126" s="158">
        <v>1.41</v>
      </c>
      <c r="F126" s="161">
        <v>4.96</v>
      </c>
      <c r="G126" s="158">
        <v>443.07299999999998</v>
      </c>
      <c r="H126" s="158">
        <v>476.02800000000002</v>
      </c>
      <c r="I126" s="158" t="s">
        <v>593</v>
      </c>
      <c r="J126" s="158" t="s">
        <v>594</v>
      </c>
    </row>
    <row r="127" spans="1:10">
      <c r="A127" s="158" t="s">
        <v>626</v>
      </c>
      <c r="B127" s="158" t="s">
        <v>30</v>
      </c>
      <c r="C127" s="158">
        <v>442.16500000000002</v>
      </c>
      <c r="D127" s="158">
        <v>435</v>
      </c>
      <c r="E127" s="158">
        <v>1.65</v>
      </c>
      <c r="F127" s="161">
        <v>4.6399999999999997</v>
      </c>
      <c r="G127" s="158">
        <v>427.286</v>
      </c>
      <c r="H127" s="158">
        <v>456.61700000000002</v>
      </c>
      <c r="I127" s="158" t="s">
        <v>593</v>
      </c>
      <c r="J127" s="158" t="s">
        <v>594</v>
      </c>
    </row>
    <row r="128" spans="1:10">
      <c r="A128" s="158" t="s">
        <v>627</v>
      </c>
      <c r="B128" s="158" t="s">
        <v>31</v>
      </c>
      <c r="C128" s="158">
        <v>466.57299999999998</v>
      </c>
      <c r="D128" s="158">
        <v>450</v>
      </c>
      <c r="E128" s="158">
        <v>3.68</v>
      </c>
      <c r="F128" s="161">
        <v>3.12</v>
      </c>
      <c r="G128" s="158">
        <v>456.24200000000002</v>
      </c>
      <c r="H128" s="158">
        <v>482.33600000000001</v>
      </c>
      <c r="I128" s="158" t="s">
        <v>593</v>
      </c>
      <c r="J128" s="158" t="s">
        <v>594</v>
      </c>
    </row>
    <row r="129" spans="1:10">
      <c r="A129" s="158" t="s">
        <v>629</v>
      </c>
      <c r="B129" s="158" t="s">
        <v>32</v>
      </c>
      <c r="C129" s="158">
        <v>449.41399999999999</v>
      </c>
      <c r="D129" s="158">
        <v>439</v>
      </c>
      <c r="E129" s="158">
        <v>2.37</v>
      </c>
      <c r="F129" s="161">
        <v>2.71</v>
      </c>
      <c r="G129" s="158">
        <v>440.58600000000001</v>
      </c>
      <c r="H129" s="158">
        <v>461.05900000000003</v>
      </c>
      <c r="I129" s="158" t="s">
        <v>593</v>
      </c>
      <c r="J129" s="158" t="s">
        <v>594</v>
      </c>
    </row>
    <row r="130" spans="1:10">
      <c r="A130" s="158" t="s">
        <v>630</v>
      </c>
      <c r="B130" s="158" t="s">
        <v>36</v>
      </c>
      <c r="C130" s="158">
        <v>384.26600000000002</v>
      </c>
      <c r="D130" s="158">
        <v>426</v>
      </c>
      <c r="E130" s="158">
        <v>-9.8000000000000007</v>
      </c>
      <c r="F130" s="161">
        <v>5.28</v>
      </c>
      <c r="G130" s="158">
        <v>369.63200000000001</v>
      </c>
      <c r="H130" s="158">
        <v>401.483</v>
      </c>
      <c r="I130" s="158" t="s">
        <v>593</v>
      </c>
      <c r="J130" s="158" t="s">
        <v>594</v>
      </c>
    </row>
  </sheetData>
  <mergeCells count="3">
    <mergeCell ref="A89:X89"/>
    <mergeCell ref="A45:X45"/>
    <mergeCell ref="A1:X1"/>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438217-82A4-497A-B31E-D81239B7361C}">
  <dimension ref="A1:L143"/>
  <sheetViews>
    <sheetView topLeftCell="A58" zoomScale="55" zoomScaleNormal="55" workbookViewId="0">
      <selection activeCell="K74" sqref="K74"/>
    </sheetView>
  </sheetViews>
  <sheetFormatPr defaultRowHeight="14.3"/>
  <cols>
    <col min="1" max="1" width="33.75" customWidth="1"/>
    <col min="2" max="2" width="33.25" customWidth="1"/>
    <col min="3" max="3" width="18.25" customWidth="1"/>
    <col min="4" max="4" width="13.625" style="147" customWidth="1"/>
    <col min="5" max="5" width="16" style="147" customWidth="1"/>
    <col min="6" max="6" width="19.625" style="152" customWidth="1"/>
    <col min="7" max="7" width="14.5" customWidth="1"/>
    <col min="8" max="8" width="12.5" customWidth="1"/>
    <col min="9" max="9" width="14.375" customWidth="1"/>
    <col min="10" max="10" width="13.125" customWidth="1"/>
    <col min="11" max="11" width="17.25" customWidth="1"/>
    <col min="12" max="12" width="20.125" customWidth="1"/>
  </cols>
  <sheetData>
    <row r="1" spans="1:12" s="13" customFormat="1" ht="61.15" customHeight="1">
      <c r="A1" s="209" t="s">
        <v>397</v>
      </c>
      <c r="B1" s="210" t="s">
        <v>779</v>
      </c>
      <c r="C1" s="210" t="s">
        <v>106</v>
      </c>
      <c r="D1" s="211" t="s">
        <v>834</v>
      </c>
      <c r="E1" s="211" t="s">
        <v>861</v>
      </c>
      <c r="F1" s="209" t="s">
        <v>839</v>
      </c>
      <c r="G1" s="210" t="s">
        <v>835</v>
      </c>
      <c r="H1" s="210" t="s">
        <v>836</v>
      </c>
      <c r="I1" s="164" t="s">
        <v>863</v>
      </c>
      <c r="J1" s="209" t="s">
        <v>837</v>
      </c>
      <c r="K1" s="209" t="s">
        <v>838</v>
      </c>
      <c r="L1" s="164" t="s">
        <v>862</v>
      </c>
    </row>
    <row r="2" spans="1:12" ht="16.3">
      <c r="A2" s="214" t="s">
        <v>840</v>
      </c>
      <c r="B2" s="220" t="s">
        <v>78</v>
      </c>
      <c r="C2" s="215" t="s">
        <v>69</v>
      </c>
      <c r="D2" s="216">
        <v>11.778447</v>
      </c>
      <c r="E2" s="216">
        <v>41.026184999999998</v>
      </c>
      <c r="F2" s="215" t="s">
        <v>281</v>
      </c>
      <c r="G2" s="215" t="s">
        <v>281</v>
      </c>
      <c r="H2" s="215" t="s">
        <v>281</v>
      </c>
      <c r="I2" s="215"/>
      <c r="J2" s="215"/>
      <c r="K2" s="215"/>
      <c r="L2" s="215"/>
    </row>
    <row r="3" spans="1:12" ht="16.3">
      <c r="A3" t="s">
        <v>840</v>
      </c>
      <c r="B3" s="32" t="s">
        <v>78</v>
      </c>
      <c r="C3" s="152" t="s">
        <v>801</v>
      </c>
      <c r="D3" s="217">
        <v>11.823858</v>
      </c>
      <c r="E3" s="217">
        <v>41.077409000000003</v>
      </c>
      <c r="G3" s="152"/>
      <c r="H3" s="152"/>
      <c r="I3" s="152"/>
      <c r="J3" s="152"/>
      <c r="K3" s="152"/>
      <c r="L3" s="152"/>
    </row>
    <row r="4" spans="1:12" ht="16.3">
      <c r="A4" t="s">
        <v>840</v>
      </c>
      <c r="B4" s="32" t="s">
        <v>78</v>
      </c>
      <c r="C4" s="152" t="s">
        <v>66</v>
      </c>
      <c r="D4" s="217">
        <v>11.823328999999999</v>
      </c>
      <c r="E4" s="217">
        <v>41.077103999999999</v>
      </c>
      <c r="F4" s="152" t="s">
        <v>281</v>
      </c>
      <c r="G4" s="152" t="s">
        <v>281</v>
      </c>
      <c r="H4" s="152" t="s">
        <v>281</v>
      </c>
      <c r="I4" s="152"/>
      <c r="J4" s="152"/>
      <c r="K4" s="152"/>
      <c r="L4" s="152"/>
    </row>
    <row r="5" spans="1:12" ht="16.3">
      <c r="A5" t="s">
        <v>840</v>
      </c>
      <c r="B5" s="32" t="s">
        <v>78</v>
      </c>
      <c r="C5" s="152" t="s">
        <v>802</v>
      </c>
      <c r="D5" s="217">
        <v>11.834391999999999</v>
      </c>
      <c r="E5" s="217">
        <v>41.054608000000002</v>
      </c>
      <c r="G5" s="152"/>
      <c r="H5" s="152"/>
      <c r="I5" s="152"/>
      <c r="J5" s="152"/>
      <c r="K5" s="152"/>
      <c r="L5" s="152"/>
    </row>
    <row r="6" spans="1:12" ht="16.3">
      <c r="A6" t="s">
        <v>840</v>
      </c>
      <c r="B6" s="32" t="s">
        <v>78</v>
      </c>
      <c r="C6" s="152" t="s">
        <v>67</v>
      </c>
      <c r="D6" s="217">
        <v>11.808638999999999</v>
      </c>
      <c r="E6" s="217">
        <v>41.021476999999997</v>
      </c>
      <c r="F6" s="152" t="s">
        <v>281</v>
      </c>
      <c r="G6" s="152" t="s">
        <v>281</v>
      </c>
      <c r="H6" s="152" t="s">
        <v>281</v>
      </c>
      <c r="I6" s="152" t="s">
        <v>281</v>
      </c>
      <c r="J6" s="152"/>
      <c r="K6" s="152"/>
      <c r="L6" s="152"/>
    </row>
    <row r="7" spans="1:12" ht="16.3">
      <c r="A7" t="s">
        <v>840</v>
      </c>
      <c r="B7" s="32" t="s">
        <v>78</v>
      </c>
      <c r="C7" s="152" t="s">
        <v>832</v>
      </c>
      <c r="D7" s="217">
        <v>11.808638999999999</v>
      </c>
      <c r="E7" s="217">
        <v>41.021695999999999</v>
      </c>
      <c r="G7" s="152"/>
      <c r="H7" s="152"/>
      <c r="I7" s="152"/>
      <c r="J7" s="152"/>
      <c r="K7" s="152"/>
      <c r="L7" s="152"/>
    </row>
    <row r="8" spans="1:12" ht="16.3">
      <c r="A8" t="s">
        <v>840</v>
      </c>
      <c r="B8" s="32" t="s">
        <v>78</v>
      </c>
      <c r="C8" s="152" t="s">
        <v>68</v>
      </c>
      <c r="D8" s="217">
        <v>11.808638999999999</v>
      </c>
      <c r="E8" s="217">
        <v>41.021687999999997</v>
      </c>
      <c r="F8" s="152" t="s">
        <v>281</v>
      </c>
      <c r="G8" s="152" t="s">
        <v>281</v>
      </c>
      <c r="H8" s="152" t="s">
        <v>281</v>
      </c>
      <c r="I8" s="152"/>
      <c r="J8" s="152"/>
      <c r="K8" s="152"/>
      <c r="L8" s="152"/>
    </row>
    <row r="9" spans="1:12" ht="16.3">
      <c r="A9" t="s">
        <v>865</v>
      </c>
      <c r="B9" s="221" t="s">
        <v>780</v>
      </c>
      <c r="C9" s="152" t="s">
        <v>781</v>
      </c>
      <c r="D9" s="217">
        <v>9.8822659999999996</v>
      </c>
      <c r="E9" s="217">
        <v>40.518630999999999</v>
      </c>
      <c r="G9" s="152"/>
      <c r="H9" s="152"/>
      <c r="I9" s="152"/>
      <c r="J9" s="152"/>
      <c r="K9" s="152"/>
      <c r="L9" s="152"/>
    </row>
    <row r="10" spans="1:12" ht="16.3">
      <c r="A10" t="s">
        <v>865</v>
      </c>
      <c r="B10" s="221" t="s">
        <v>782</v>
      </c>
      <c r="C10" s="152" t="s">
        <v>783</v>
      </c>
      <c r="D10" s="217">
        <v>10.286434</v>
      </c>
      <c r="E10" s="217">
        <v>40.727156000000001</v>
      </c>
      <c r="G10" s="152"/>
      <c r="H10" s="152"/>
      <c r="I10" s="152"/>
      <c r="J10" s="152"/>
      <c r="K10" s="152"/>
      <c r="L10" s="152"/>
    </row>
    <row r="11" spans="1:12" ht="16.3">
      <c r="A11" t="s">
        <v>363</v>
      </c>
      <c r="B11" s="32" t="s">
        <v>78</v>
      </c>
      <c r="C11" s="152" t="s">
        <v>64</v>
      </c>
      <c r="D11" s="217">
        <v>11.662946</v>
      </c>
      <c r="E11" s="217">
        <v>41.482939000000002</v>
      </c>
      <c r="F11" s="152" t="s">
        <v>281</v>
      </c>
      <c r="G11" s="152" t="s">
        <v>281</v>
      </c>
      <c r="H11" s="152" t="s">
        <v>281</v>
      </c>
      <c r="I11" s="152" t="s">
        <v>281</v>
      </c>
      <c r="J11" s="152"/>
      <c r="K11" s="152"/>
      <c r="L11" s="152" t="s">
        <v>281</v>
      </c>
    </row>
    <row r="12" spans="1:12" ht="16.3">
      <c r="A12" t="s">
        <v>363</v>
      </c>
      <c r="B12" s="32" t="s">
        <v>78</v>
      </c>
      <c r="C12" s="152" t="s">
        <v>797</v>
      </c>
      <c r="D12" s="217">
        <v>11.662443</v>
      </c>
      <c r="E12" s="217">
        <v>41.482787000000002</v>
      </c>
      <c r="F12" s="152" t="s">
        <v>281</v>
      </c>
      <c r="G12" s="152"/>
      <c r="H12" s="152"/>
      <c r="I12" s="152"/>
      <c r="J12" s="152"/>
      <c r="K12" s="152"/>
      <c r="L12" s="152"/>
    </row>
    <row r="13" spans="1:12" ht="16.3">
      <c r="A13" t="s">
        <v>363</v>
      </c>
      <c r="B13" s="32" t="s">
        <v>78</v>
      </c>
      <c r="C13" s="152" t="s">
        <v>65</v>
      </c>
      <c r="D13" s="217">
        <v>11.645224000000001</v>
      </c>
      <c r="E13" s="217">
        <v>41.542535000000001</v>
      </c>
      <c r="F13" s="152" t="s">
        <v>281</v>
      </c>
      <c r="G13" s="152" t="s">
        <v>281</v>
      </c>
      <c r="H13" s="152" t="s">
        <v>281</v>
      </c>
      <c r="I13" s="152" t="s">
        <v>281</v>
      </c>
      <c r="J13" s="152" t="s">
        <v>281</v>
      </c>
      <c r="K13" s="152" t="s">
        <v>281</v>
      </c>
      <c r="L13" s="152"/>
    </row>
    <row r="14" spans="1:12" ht="16.3">
      <c r="A14" t="s">
        <v>363</v>
      </c>
      <c r="B14" s="32" t="s">
        <v>78</v>
      </c>
      <c r="C14" s="152" t="s">
        <v>63</v>
      </c>
      <c r="D14" s="217">
        <v>11.593442</v>
      </c>
      <c r="E14" s="217">
        <v>41.424492999999998</v>
      </c>
      <c r="F14" s="152" t="s">
        <v>281</v>
      </c>
      <c r="G14" s="152" t="s">
        <v>281</v>
      </c>
      <c r="H14" s="152" t="s">
        <v>281</v>
      </c>
      <c r="I14" s="152"/>
      <c r="J14" s="152"/>
      <c r="K14" s="152"/>
      <c r="L14" s="152"/>
    </row>
    <row r="15" spans="1:12" ht="16.3">
      <c r="A15" t="s">
        <v>363</v>
      </c>
      <c r="B15" s="32" t="s">
        <v>841</v>
      </c>
      <c r="C15" s="152" t="s">
        <v>60</v>
      </c>
      <c r="D15" s="217">
        <v>12.269883</v>
      </c>
      <c r="E15" s="217">
        <v>41.147832999999999</v>
      </c>
      <c r="F15" s="152" t="s">
        <v>281</v>
      </c>
      <c r="G15" s="152" t="s">
        <v>281</v>
      </c>
      <c r="H15" s="152" t="s">
        <v>281</v>
      </c>
      <c r="I15" s="152" t="s">
        <v>281</v>
      </c>
      <c r="J15" s="152" t="s">
        <v>281</v>
      </c>
      <c r="K15" s="152" t="s">
        <v>281</v>
      </c>
      <c r="L15" s="152" t="s">
        <v>281</v>
      </c>
    </row>
    <row r="16" spans="1:12" ht="16.3">
      <c r="A16" t="s">
        <v>363</v>
      </c>
      <c r="B16" s="221" t="s">
        <v>826</v>
      </c>
      <c r="C16" s="152" t="s">
        <v>827</v>
      </c>
      <c r="D16" s="217">
        <v>12.144071</v>
      </c>
      <c r="E16" s="217">
        <v>42.034542999999999</v>
      </c>
      <c r="F16" s="152" t="s">
        <v>281</v>
      </c>
      <c r="G16" s="152"/>
      <c r="H16" s="152"/>
      <c r="I16" s="152"/>
      <c r="J16" s="152"/>
      <c r="K16" s="152"/>
      <c r="L16" s="152"/>
    </row>
    <row r="17" spans="1:12" ht="16.3">
      <c r="A17" t="s">
        <v>363</v>
      </c>
      <c r="B17" s="221" t="s">
        <v>826</v>
      </c>
      <c r="C17" s="152" t="s">
        <v>61</v>
      </c>
      <c r="D17" s="217">
        <v>12.144071</v>
      </c>
      <c r="E17" s="217">
        <v>42.034542999999999</v>
      </c>
      <c r="F17" s="152" t="s">
        <v>281</v>
      </c>
      <c r="G17" s="152" t="s">
        <v>281</v>
      </c>
      <c r="H17" s="152" t="s">
        <v>281</v>
      </c>
      <c r="I17" s="152" t="s">
        <v>281</v>
      </c>
      <c r="J17" s="152"/>
      <c r="K17" s="152"/>
      <c r="L17" s="152"/>
    </row>
    <row r="18" spans="1:12" ht="16.3">
      <c r="A18" t="s">
        <v>363</v>
      </c>
      <c r="B18" s="221" t="s">
        <v>826</v>
      </c>
      <c r="C18" s="152" t="s">
        <v>62</v>
      </c>
      <c r="D18" s="217">
        <v>12.074795</v>
      </c>
      <c r="E18" s="217">
        <v>41.946382999999997</v>
      </c>
      <c r="F18" s="152" t="s">
        <v>281</v>
      </c>
      <c r="G18" s="152" t="s">
        <v>281</v>
      </c>
      <c r="H18" s="152" t="s">
        <v>281</v>
      </c>
      <c r="I18" s="152"/>
      <c r="J18" s="152" t="s">
        <v>281</v>
      </c>
      <c r="K18" s="152"/>
      <c r="L18" s="152"/>
    </row>
    <row r="19" spans="1:12" ht="16.3">
      <c r="A19" t="s">
        <v>842</v>
      </c>
      <c r="B19" s="32" t="s">
        <v>78</v>
      </c>
      <c r="C19" s="162" t="s">
        <v>277</v>
      </c>
      <c r="D19" s="25">
        <v>11.805871</v>
      </c>
      <c r="E19" s="25">
        <v>41.316493999999999</v>
      </c>
      <c r="F19" s="162" t="s">
        <v>281</v>
      </c>
      <c r="G19" s="162" t="s">
        <v>281</v>
      </c>
      <c r="H19" s="162" t="s">
        <v>281</v>
      </c>
      <c r="I19" s="162" t="s">
        <v>281</v>
      </c>
      <c r="J19" s="162"/>
      <c r="K19" s="162"/>
      <c r="L19" s="162"/>
    </row>
    <row r="20" spans="1:12" ht="16.3">
      <c r="A20" t="s">
        <v>842</v>
      </c>
      <c r="B20" s="32" t="s">
        <v>78</v>
      </c>
      <c r="C20" s="162" t="s">
        <v>278</v>
      </c>
      <c r="D20" s="25">
        <v>11.195430999999999</v>
      </c>
      <c r="E20" s="25">
        <v>41.425432000000001</v>
      </c>
      <c r="F20" s="162" t="s">
        <v>281</v>
      </c>
      <c r="G20" s="162" t="s">
        <v>281</v>
      </c>
      <c r="H20" s="162" t="s">
        <v>281</v>
      </c>
      <c r="I20" s="162"/>
      <c r="J20" s="162" t="s">
        <v>281</v>
      </c>
      <c r="K20" s="152"/>
      <c r="L20" s="162"/>
    </row>
    <row r="21" spans="1:12" ht="16.3">
      <c r="A21" t="s">
        <v>842</v>
      </c>
      <c r="B21" s="32" t="s">
        <v>78</v>
      </c>
      <c r="C21" s="162" t="s">
        <v>279</v>
      </c>
      <c r="D21" s="25">
        <v>11.575423000000001</v>
      </c>
      <c r="E21" s="25">
        <v>41.430419000000001</v>
      </c>
      <c r="F21" s="162" t="s">
        <v>281</v>
      </c>
      <c r="G21" s="162" t="s">
        <v>281</v>
      </c>
      <c r="H21" s="162" t="s">
        <v>281</v>
      </c>
      <c r="I21" s="162" t="s">
        <v>281</v>
      </c>
      <c r="J21" s="162"/>
      <c r="K21" s="162"/>
      <c r="L21" s="162" t="s">
        <v>281</v>
      </c>
    </row>
    <row r="22" spans="1:12" ht="16.3">
      <c r="A22" t="s">
        <v>843</v>
      </c>
      <c r="B22" s="221" t="s">
        <v>782</v>
      </c>
      <c r="C22" s="152" t="s">
        <v>40</v>
      </c>
      <c r="D22" s="217">
        <v>10.441077</v>
      </c>
      <c r="E22" s="217">
        <v>40.720475999999998</v>
      </c>
      <c r="F22" s="152" t="s">
        <v>281</v>
      </c>
      <c r="G22" s="142" t="s">
        <v>281</v>
      </c>
      <c r="H22" s="142" t="s">
        <v>281</v>
      </c>
      <c r="I22" s="142" t="s">
        <v>281</v>
      </c>
      <c r="J22" s="142"/>
      <c r="K22" s="142"/>
      <c r="L22" s="142"/>
    </row>
    <row r="23" spans="1:12" ht="16.3">
      <c r="A23" t="s">
        <v>843</v>
      </c>
      <c r="B23" s="221" t="s">
        <v>844</v>
      </c>
      <c r="C23" s="152" t="s">
        <v>823</v>
      </c>
      <c r="D23" s="217">
        <v>11.436187</v>
      </c>
      <c r="E23" s="217">
        <v>40.76567</v>
      </c>
      <c r="F23" s="152" t="s">
        <v>281</v>
      </c>
      <c r="G23" s="152"/>
      <c r="H23" s="152"/>
      <c r="I23" s="152"/>
      <c r="J23" s="152"/>
      <c r="K23" s="152"/>
      <c r="L23" s="152"/>
    </row>
    <row r="24" spans="1:12" ht="16.3">
      <c r="A24" t="s">
        <v>843</v>
      </c>
      <c r="B24" s="221" t="s">
        <v>844</v>
      </c>
      <c r="C24" s="152" t="s">
        <v>42</v>
      </c>
      <c r="D24" s="217">
        <v>11.436187</v>
      </c>
      <c r="E24" s="217">
        <v>40.76567</v>
      </c>
      <c r="F24" s="152" t="s">
        <v>281</v>
      </c>
      <c r="G24" s="152" t="s">
        <v>281</v>
      </c>
      <c r="H24" s="152" t="s">
        <v>281</v>
      </c>
      <c r="I24" s="152" t="s">
        <v>281</v>
      </c>
      <c r="J24" s="152"/>
      <c r="K24" s="152"/>
      <c r="L24" s="152" t="s">
        <v>281</v>
      </c>
    </row>
    <row r="25" spans="1:12" ht="16.3">
      <c r="A25" t="s">
        <v>843</v>
      </c>
      <c r="B25" s="221" t="s">
        <v>844</v>
      </c>
      <c r="C25" s="152" t="s">
        <v>266</v>
      </c>
      <c r="D25" s="217">
        <v>11.430300000000001</v>
      </c>
      <c r="E25" s="217">
        <v>40.762718</v>
      </c>
      <c r="F25" s="152" t="s">
        <v>281</v>
      </c>
      <c r="G25" s="152" t="s">
        <v>281</v>
      </c>
      <c r="H25" s="152" t="s">
        <v>281</v>
      </c>
      <c r="I25" s="152" t="s">
        <v>281</v>
      </c>
      <c r="J25" s="152"/>
      <c r="K25" s="152"/>
      <c r="L25" s="152"/>
    </row>
    <row r="26" spans="1:12" ht="16.3">
      <c r="A26" t="s">
        <v>843</v>
      </c>
      <c r="B26" s="221" t="s">
        <v>844</v>
      </c>
      <c r="C26" s="152" t="s">
        <v>267</v>
      </c>
      <c r="D26" s="217">
        <v>11.429551999999999</v>
      </c>
      <c r="E26" s="217">
        <v>40.763142999999999</v>
      </c>
      <c r="F26" s="152" t="s">
        <v>281</v>
      </c>
      <c r="G26" s="152" t="s">
        <v>281</v>
      </c>
      <c r="H26" s="152" t="s">
        <v>281</v>
      </c>
      <c r="I26" s="152"/>
      <c r="J26" s="152"/>
      <c r="K26" s="152"/>
      <c r="L26" s="152" t="s">
        <v>281</v>
      </c>
    </row>
    <row r="27" spans="1:12" ht="16.3">
      <c r="A27" t="s">
        <v>843</v>
      </c>
      <c r="B27" s="221" t="s">
        <v>844</v>
      </c>
      <c r="C27" s="152" t="s">
        <v>824</v>
      </c>
      <c r="D27" s="217">
        <v>11.429551999999999</v>
      </c>
      <c r="E27" s="217">
        <v>40.763142999999999</v>
      </c>
      <c r="F27" s="152" t="s">
        <v>281</v>
      </c>
      <c r="G27" s="152"/>
      <c r="H27" s="152"/>
      <c r="I27" s="152"/>
      <c r="J27" s="152"/>
      <c r="K27" s="152"/>
      <c r="L27" s="152"/>
    </row>
    <row r="28" spans="1:12" ht="16.3">
      <c r="A28" t="s">
        <v>843</v>
      </c>
      <c r="B28" s="221" t="s">
        <v>845</v>
      </c>
      <c r="C28" s="152" t="s">
        <v>833</v>
      </c>
      <c r="D28" s="217">
        <v>11.202688</v>
      </c>
      <c r="E28" s="217">
        <v>40.747501</v>
      </c>
      <c r="F28" s="152" t="s">
        <v>281</v>
      </c>
      <c r="G28" s="152"/>
      <c r="H28" s="152"/>
      <c r="I28" s="152"/>
      <c r="J28" s="152"/>
      <c r="K28" s="152"/>
      <c r="L28" s="152"/>
    </row>
    <row r="29" spans="1:12" ht="16.3">
      <c r="A29" t="s">
        <v>843</v>
      </c>
      <c r="B29" s="221" t="s">
        <v>845</v>
      </c>
      <c r="C29" s="152" t="s">
        <v>265</v>
      </c>
      <c r="D29" s="217">
        <v>11.129902</v>
      </c>
      <c r="E29" s="217">
        <v>40.760139000000002</v>
      </c>
      <c r="F29" s="152" t="s">
        <v>281</v>
      </c>
      <c r="G29" s="152" t="s">
        <v>281</v>
      </c>
      <c r="H29" s="152" t="s">
        <v>281</v>
      </c>
      <c r="I29" s="152"/>
      <c r="J29" s="152"/>
      <c r="K29" s="152"/>
      <c r="L29" s="152"/>
    </row>
    <row r="30" spans="1:12" ht="16.3">
      <c r="A30" t="s">
        <v>843</v>
      </c>
      <c r="B30" s="32" t="s">
        <v>77</v>
      </c>
      <c r="C30" s="162" t="s">
        <v>268</v>
      </c>
      <c r="D30" s="25">
        <v>10.860082</v>
      </c>
      <c r="E30" s="25">
        <v>41.299719000000003</v>
      </c>
      <c r="F30" s="162" t="s">
        <v>281</v>
      </c>
      <c r="G30" s="162" t="s">
        <v>281</v>
      </c>
      <c r="H30" s="162" t="s">
        <v>281</v>
      </c>
      <c r="I30" s="162"/>
      <c r="J30" s="162"/>
      <c r="K30" s="162"/>
      <c r="L30" s="162"/>
    </row>
    <row r="31" spans="1:12" ht="16.3">
      <c r="A31" t="s">
        <v>843</v>
      </c>
      <c r="B31" s="32" t="s">
        <v>77</v>
      </c>
      <c r="C31" s="162" t="s">
        <v>269</v>
      </c>
      <c r="D31" s="25">
        <v>10.860082</v>
      </c>
      <c r="E31" s="25">
        <v>41.299719000000003</v>
      </c>
      <c r="F31" s="162" t="s">
        <v>281</v>
      </c>
      <c r="G31" s="162" t="s">
        <v>281</v>
      </c>
      <c r="H31" s="162" t="s">
        <v>281</v>
      </c>
      <c r="I31" s="162" t="s">
        <v>281</v>
      </c>
      <c r="J31" s="162"/>
      <c r="K31" s="162"/>
      <c r="L31" s="162" t="s">
        <v>281</v>
      </c>
    </row>
    <row r="32" spans="1:12" ht="16.3">
      <c r="A32" t="s">
        <v>843</v>
      </c>
      <c r="B32" s="32" t="s">
        <v>76</v>
      </c>
      <c r="C32" s="162" t="s">
        <v>270</v>
      </c>
      <c r="D32" s="25">
        <v>10.892334</v>
      </c>
      <c r="E32" s="25">
        <v>41.694727</v>
      </c>
      <c r="F32" s="162" t="s">
        <v>281</v>
      </c>
      <c r="G32" s="162" t="s">
        <v>281</v>
      </c>
      <c r="H32" s="162" t="s">
        <v>281</v>
      </c>
      <c r="I32" s="162" t="s">
        <v>281</v>
      </c>
      <c r="J32" s="162" t="s">
        <v>281</v>
      </c>
      <c r="K32" s="162"/>
      <c r="L32" s="162"/>
    </row>
    <row r="33" spans="1:12" ht="16.3">
      <c r="A33" t="s">
        <v>843</v>
      </c>
      <c r="B33" s="32" t="s">
        <v>76</v>
      </c>
      <c r="C33" s="162" t="s">
        <v>271</v>
      </c>
      <c r="D33" s="25">
        <v>10.84056</v>
      </c>
      <c r="E33" s="25">
        <v>41.872556000000003</v>
      </c>
      <c r="F33" s="162" t="s">
        <v>281</v>
      </c>
      <c r="G33" s="162" t="s">
        <v>281</v>
      </c>
      <c r="H33" s="162" t="s">
        <v>281</v>
      </c>
      <c r="I33" s="162" t="s">
        <v>281</v>
      </c>
      <c r="J33" s="162"/>
      <c r="K33" s="162"/>
      <c r="L33" s="162" t="s">
        <v>281</v>
      </c>
    </row>
    <row r="34" spans="1:12" ht="16.3">
      <c r="A34" t="s">
        <v>846</v>
      </c>
      <c r="B34" s="10" t="s">
        <v>847</v>
      </c>
      <c r="C34" s="152" t="s">
        <v>167</v>
      </c>
      <c r="D34" s="217">
        <v>13.0423770464839</v>
      </c>
      <c r="E34" s="217">
        <v>40.151023200563003</v>
      </c>
      <c r="F34" s="162" t="s">
        <v>281</v>
      </c>
      <c r="G34" s="162" t="s">
        <v>281</v>
      </c>
      <c r="H34" s="162" t="s">
        <v>281</v>
      </c>
      <c r="I34" s="162"/>
      <c r="J34" s="162" t="s">
        <v>281</v>
      </c>
      <c r="K34" s="162"/>
      <c r="L34" s="162"/>
    </row>
    <row r="35" spans="1:12" ht="16.3">
      <c r="A35" t="s">
        <v>846</v>
      </c>
      <c r="B35" s="10" t="s">
        <v>847</v>
      </c>
      <c r="C35" s="152" t="s">
        <v>744</v>
      </c>
      <c r="D35" s="217">
        <v>13.034840499992599</v>
      </c>
      <c r="E35" s="217">
        <v>40.151710863859698</v>
      </c>
      <c r="F35" s="162" t="s">
        <v>281</v>
      </c>
      <c r="G35" s="162"/>
      <c r="H35" s="162"/>
      <c r="I35" s="162"/>
      <c r="J35" s="162"/>
      <c r="K35" s="162"/>
      <c r="L35" s="162"/>
    </row>
    <row r="36" spans="1:12" ht="16.3">
      <c r="A36" t="s">
        <v>846</v>
      </c>
      <c r="B36" s="10" t="s">
        <v>847</v>
      </c>
      <c r="C36" s="152" t="s">
        <v>848</v>
      </c>
      <c r="D36" s="218" t="s">
        <v>849</v>
      </c>
      <c r="E36" s="217"/>
      <c r="F36" s="162" t="s">
        <v>281</v>
      </c>
      <c r="G36" s="162"/>
      <c r="H36" s="162"/>
      <c r="I36" s="162"/>
      <c r="J36" s="162"/>
      <c r="K36" s="162"/>
      <c r="L36" s="162"/>
    </row>
    <row r="37" spans="1:12" ht="16.3">
      <c r="A37" t="s">
        <v>846</v>
      </c>
      <c r="B37" s="10" t="s">
        <v>847</v>
      </c>
      <c r="C37" s="152" t="s">
        <v>750</v>
      </c>
      <c r="D37" s="217">
        <v>13.037167025520001</v>
      </c>
      <c r="E37" s="217">
        <v>40.1512035230731</v>
      </c>
      <c r="F37" s="162" t="s">
        <v>281</v>
      </c>
      <c r="G37" s="162"/>
      <c r="H37" s="162"/>
      <c r="I37" s="162"/>
      <c r="J37" s="162"/>
      <c r="K37" s="162"/>
      <c r="L37" s="162"/>
    </row>
    <row r="38" spans="1:12" ht="16.3">
      <c r="A38" t="s">
        <v>846</v>
      </c>
      <c r="B38" s="10" t="s">
        <v>847</v>
      </c>
      <c r="C38" s="152" t="s">
        <v>748</v>
      </c>
      <c r="D38" s="217">
        <v>13.0398036480528</v>
      </c>
      <c r="E38" s="217">
        <v>40.151242897060698</v>
      </c>
      <c r="F38" s="162" t="s">
        <v>281</v>
      </c>
      <c r="G38" s="162"/>
      <c r="H38" s="162"/>
      <c r="I38" s="162"/>
      <c r="J38" s="162"/>
      <c r="K38" s="162"/>
      <c r="L38" s="162"/>
    </row>
    <row r="39" spans="1:12" ht="16.3">
      <c r="A39" t="s">
        <v>846</v>
      </c>
      <c r="B39" s="10" t="s">
        <v>847</v>
      </c>
      <c r="C39" s="152" t="s">
        <v>738</v>
      </c>
      <c r="D39" s="217">
        <v>13.0791698289344</v>
      </c>
      <c r="E39" s="217">
        <v>40.166375000318098</v>
      </c>
      <c r="F39" s="162" t="s">
        <v>281</v>
      </c>
      <c r="G39" s="162"/>
      <c r="H39" s="162"/>
      <c r="I39" s="162"/>
      <c r="J39" s="162"/>
      <c r="K39" s="162"/>
      <c r="L39" s="162"/>
    </row>
    <row r="40" spans="1:12" ht="16.3">
      <c r="A40" t="s">
        <v>846</v>
      </c>
      <c r="B40" s="10" t="s">
        <v>847</v>
      </c>
      <c r="C40" s="152" t="s">
        <v>774</v>
      </c>
      <c r="D40" s="217">
        <v>13.0353338176627</v>
      </c>
      <c r="E40" s="217">
        <v>40.149385609513402</v>
      </c>
      <c r="F40" s="162" t="s">
        <v>281</v>
      </c>
      <c r="G40" s="162" t="s">
        <v>281</v>
      </c>
      <c r="H40" s="162"/>
      <c r="I40" s="162"/>
      <c r="J40" s="162"/>
      <c r="K40" s="162"/>
      <c r="L40" s="162"/>
    </row>
    <row r="41" spans="1:12" ht="16.3">
      <c r="A41" t="s">
        <v>846</v>
      </c>
      <c r="B41" s="10" t="s">
        <v>847</v>
      </c>
      <c r="C41" s="152" t="s">
        <v>737</v>
      </c>
      <c r="D41" s="217">
        <v>13.1571853193099</v>
      </c>
      <c r="E41" s="217">
        <v>40.075712437079297</v>
      </c>
      <c r="F41" s="162" t="s">
        <v>281</v>
      </c>
      <c r="G41" s="162"/>
      <c r="H41" s="162"/>
      <c r="I41" s="162"/>
      <c r="J41" s="162"/>
      <c r="K41" s="162"/>
      <c r="L41" s="162"/>
    </row>
    <row r="42" spans="1:12" ht="16.3">
      <c r="A42" t="s">
        <v>846</v>
      </c>
      <c r="B42" s="10" t="s">
        <v>847</v>
      </c>
      <c r="C42" s="152" t="s">
        <v>734</v>
      </c>
      <c r="D42" s="217">
        <v>13.0414771446583</v>
      </c>
      <c r="E42" s="217">
        <v>40.109278374800603</v>
      </c>
      <c r="F42" s="162" t="s">
        <v>281</v>
      </c>
      <c r="G42" s="162"/>
      <c r="H42" s="162"/>
      <c r="I42" s="162"/>
      <c r="J42" s="162"/>
      <c r="K42" s="162"/>
      <c r="L42" s="162"/>
    </row>
    <row r="43" spans="1:12" ht="16.3">
      <c r="A43" t="s">
        <v>846</v>
      </c>
      <c r="B43" s="10" t="s">
        <v>847</v>
      </c>
      <c r="C43" s="152" t="s">
        <v>735</v>
      </c>
      <c r="D43" s="217">
        <v>12.9913748708128</v>
      </c>
      <c r="E43" s="217">
        <v>40.120795217020301</v>
      </c>
      <c r="F43" s="162" t="s">
        <v>281</v>
      </c>
      <c r="G43" s="162"/>
      <c r="H43" s="162"/>
      <c r="I43" s="162"/>
      <c r="J43" s="162"/>
      <c r="K43" s="162"/>
      <c r="L43" s="162"/>
    </row>
    <row r="44" spans="1:12" ht="16.3">
      <c r="A44" t="s">
        <v>846</v>
      </c>
      <c r="B44" s="10" t="s">
        <v>850</v>
      </c>
      <c r="C44" s="152" t="s">
        <v>161</v>
      </c>
      <c r="D44" s="217">
        <v>13.006843981349601</v>
      </c>
      <c r="E44" s="217">
        <v>40.202319536037997</v>
      </c>
      <c r="F44" s="162" t="s">
        <v>281</v>
      </c>
      <c r="G44" s="162" t="s">
        <v>281</v>
      </c>
      <c r="H44" s="162" t="s">
        <v>281</v>
      </c>
      <c r="I44" s="162"/>
      <c r="J44" s="162"/>
      <c r="K44" s="162"/>
      <c r="L44" s="162"/>
    </row>
    <row r="45" spans="1:12" ht="16.3">
      <c r="A45" t="s">
        <v>846</v>
      </c>
      <c r="B45" s="10" t="s">
        <v>850</v>
      </c>
      <c r="C45" s="152" t="s">
        <v>751</v>
      </c>
      <c r="D45" s="217">
        <v>13.009359251350499</v>
      </c>
      <c r="E45" s="217">
        <v>40.199014573377703</v>
      </c>
      <c r="F45" s="162" t="s">
        <v>281</v>
      </c>
      <c r="G45" s="162"/>
      <c r="H45" s="162"/>
      <c r="I45" s="162"/>
      <c r="J45" s="162"/>
      <c r="K45" s="162"/>
      <c r="L45" s="162"/>
    </row>
    <row r="46" spans="1:12" ht="16.3">
      <c r="A46" t="s">
        <v>846</v>
      </c>
      <c r="B46" s="10" t="s">
        <v>850</v>
      </c>
      <c r="C46" s="152" t="s">
        <v>159</v>
      </c>
      <c r="D46" s="217">
        <v>13.0083404216519</v>
      </c>
      <c r="E46" s="217">
        <v>40.195950531792697</v>
      </c>
      <c r="F46" s="162" t="s">
        <v>281</v>
      </c>
      <c r="G46" s="162" t="s">
        <v>281</v>
      </c>
      <c r="H46" s="162" t="s">
        <v>281</v>
      </c>
      <c r="I46" s="162"/>
      <c r="J46" s="162"/>
      <c r="K46" s="162"/>
      <c r="L46" s="162"/>
    </row>
    <row r="47" spans="1:12" ht="16.3">
      <c r="A47" t="s">
        <v>846</v>
      </c>
      <c r="B47" s="10" t="s">
        <v>850</v>
      </c>
      <c r="C47" s="152" t="s">
        <v>851</v>
      </c>
      <c r="D47" s="218" t="s">
        <v>849</v>
      </c>
      <c r="E47" s="217"/>
      <c r="F47" s="162" t="s">
        <v>281</v>
      </c>
      <c r="G47" s="162"/>
      <c r="H47" s="162"/>
      <c r="I47" s="162"/>
      <c r="J47" s="162"/>
      <c r="K47" s="162"/>
      <c r="L47" s="162"/>
    </row>
    <row r="48" spans="1:12" ht="16.3">
      <c r="A48" t="s">
        <v>846</v>
      </c>
      <c r="B48" s="10" t="s">
        <v>850</v>
      </c>
      <c r="C48" s="152" t="s">
        <v>852</v>
      </c>
      <c r="D48" s="217">
        <v>13.0128306888338</v>
      </c>
      <c r="E48" s="217">
        <v>40.206418250387202</v>
      </c>
      <c r="F48" s="162" t="s">
        <v>281</v>
      </c>
      <c r="G48" s="162"/>
      <c r="H48" s="162"/>
      <c r="I48" s="162"/>
      <c r="J48" s="162"/>
      <c r="K48" s="162"/>
      <c r="L48" s="162"/>
    </row>
    <row r="49" spans="1:12" ht="16.3">
      <c r="A49" t="s">
        <v>846</v>
      </c>
      <c r="B49" s="10" t="s">
        <v>850</v>
      </c>
      <c r="C49" s="152" t="s">
        <v>769</v>
      </c>
      <c r="D49" s="217">
        <v>13.012033414907201</v>
      </c>
      <c r="E49" s="217">
        <v>40.208938850506399</v>
      </c>
      <c r="F49" s="162" t="s">
        <v>281</v>
      </c>
      <c r="G49" s="162"/>
      <c r="H49" s="162"/>
      <c r="I49" s="162"/>
      <c r="J49" s="162"/>
      <c r="K49" s="162"/>
      <c r="L49" s="162"/>
    </row>
    <row r="50" spans="1:12" ht="16.3">
      <c r="A50" t="s">
        <v>846</v>
      </c>
      <c r="B50" s="10" t="s">
        <v>850</v>
      </c>
      <c r="C50" s="152" t="s">
        <v>764</v>
      </c>
      <c r="D50" s="217">
        <v>13.0114588456789</v>
      </c>
      <c r="E50" s="217">
        <v>40.1947142178647</v>
      </c>
      <c r="F50" s="162" t="s">
        <v>281</v>
      </c>
      <c r="G50" s="162"/>
      <c r="H50" s="162"/>
      <c r="I50" s="162"/>
      <c r="J50" s="162"/>
      <c r="K50" s="162"/>
      <c r="L50" s="162"/>
    </row>
    <row r="51" spans="1:12" ht="16.3">
      <c r="A51" t="s">
        <v>846</v>
      </c>
      <c r="B51" s="10" t="s">
        <v>850</v>
      </c>
      <c r="C51" s="152" t="s">
        <v>770</v>
      </c>
      <c r="D51" s="217">
        <v>13.0116510802797</v>
      </c>
      <c r="E51" s="217">
        <v>40.199749736730197</v>
      </c>
      <c r="F51" s="162" t="s">
        <v>281</v>
      </c>
      <c r="G51" s="162"/>
      <c r="H51" s="162"/>
      <c r="I51" s="162"/>
      <c r="J51" s="162"/>
      <c r="K51" s="162"/>
      <c r="L51" s="162"/>
    </row>
    <row r="52" spans="1:12" ht="16.3">
      <c r="A52" t="s">
        <v>846</v>
      </c>
      <c r="B52" s="10" t="s">
        <v>850</v>
      </c>
      <c r="C52" s="152" t="s">
        <v>160</v>
      </c>
      <c r="D52" s="25" t="s">
        <v>186</v>
      </c>
      <c r="E52" s="217"/>
      <c r="F52" s="162" t="s">
        <v>281</v>
      </c>
      <c r="G52" s="162" t="s">
        <v>281</v>
      </c>
      <c r="H52" s="162" t="s">
        <v>281</v>
      </c>
      <c r="I52" s="162"/>
      <c r="J52" s="162" t="s">
        <v>281</v>
      </c>
      <c r="L52" s="162"/>
    </row>
    <row r="53" spans="1:12" ht="16.3">
      <c r="A53" t="s">
        <v>846</v>
      </c>
      <c r="B53" s="10" t="s">
        <v>853</v>
      </c>
      <c r="C53" s="152" t="s">
        <v>169</v>
      </c>
      <c r="D53" s="217">
        <v>12.9667390029073</v>
      </c>
      <c r="E53" s="217">
        <v>40.145242381580204</v>
      </c>
      <c r="F53" s="162" t="s">
        <v>281</v>
      </c>
      <c r="G53" s="162" t="s">
        <v>281</v>
      </c>
      <c r="H53" s="162" t="s">
        <v>281</v>
      </c>
      <c r="I53" s="162"/>
      <c r="J53" s="162"/>
      <c r="L53" s="162"/>
    </row>
    <row r="54" spans="1:12" ht="16.3">
      <c r="A54" t="s">
        <v>846</v>
      </c>
      <c r="B54" s="10" t="s">
        <v>853</v>
      </c>
      <c r="C54" s="152" t="s">
        <v>711</v>
      </c>
      <c r="D54" s="217">
        <v>12.9644604146264</v>
      </c>
      <c r="E54" s="217">
        <v>40.151862725160903</v>
      </c>
      <c r="F54" s="162" t="s">
        <v>281</v>
      </c>
      <c r="G54" s="162"/>
      <c r="H54" s="162"/>
      <c r="I54" s="162"/>
      <c r="J54" s="162"/>
      <c r="L54" s="162"/>
    </row>
    <row r="55" spans="1:12" ht="16.3">
      <c r="A55" t="s">
        <v>846</v>
      </c>
      <c r="B55" s="10" t="s">
        <v>853</v>
      </c>
      <c r="C55" s="152" t="s">
        <v>715</v>
      </c>
      <c r="D55" s="217">
        <v>12.9647421460103</v>
      </c>
      <c r="E55" s="217">
        <v>40.175422329385697</v>
      </c>
      <c r="F55" s="162" t="s">
        <v>281</v>
      </c>
      <c r="G55" s="162"/>
      <c r="H55" s="162"/>
      <c r="I55" s="162"/>
      <c r="J55" s="162"/>
      <c r="L55" s="162"/>
    </row>
    <row r="56" spans="1:12" ht="16.3">
      <c r="A56" t="s">
        <v>846</v>
      </c>
      <c r="B56" s="10" t="s">
        <v>853</v>
      </c>
      <c r="C56" s="152" t="s">
        <v>166</v>
      </c>
      <c r="D56" s="217">
        <v>12.9612336400996</v>
      </c>
      <c r="E56" s="217">
        <v>40.171523892167102</v>
      </c>
      <c r="F56" s="162" t="s">
        <v>281</v>
      </c>
      <c r="G56" s="162" t="s">
        <v>281</v>
      </c>
      <c r="H56" s="162" t="s">
        <v>281</v>
      </c>
      <c r="I56" s="162"/>
      <c r="J56" s="162"/>
      <c r="L56" s="162"/>
    </row>
    <row r="57" spans="1:12" ht="16.3">
      <c r="A57" t="s">
        <v>846</v>
      </c>
      <c r="B57" s="10" t="s">
        <v>853</v>
      </c>
      <c r="C57" s="152" t="s">
        <v>718</v>
      </c>
      <c r="D57" s="217">
        <v>12.972059988443901</v>
      </c>
      <c r="E57" s="217">
        <v>40.171646472047399</v>
      </c>
      <c r="F57" s="162" t="s">
        <v>281</v>
      </c>
      <c r="G57" s="162"/>
      <c r="H57" s="162"/>
      <c r="I57" s="162"/>
      <c r="J57" s="162"/>
      <c r="L57" s="162"/>
    </row>
    <row r="58" spans="1:12" ht="16.3">
      <c r="A58" t="s">
        <v>846</v>
      </c>
      <c r="B58" s="10" t="s">
        <v>853</v>
      </c>
      <c r="C58" s="152" t="s">
        <v>739</v>
      </c>
      <c r="D58" s="218" t="s">
        <v>849</v>
      </c>
      <c r="E58" s="217"/>
      <c r="F58" s="162" t="s">
        <v>281</v>
      </c>
      <c r="G58" s="162"/>
      <c r="H58" s="162"/>
      <c r="I58" s="162"/>
      <c r="J58" s="162"/>
      <c r="L58" s="162"/>
    </row>
    <row r="59" spans="1:12" ht="16.3">
      <c r="A59" t="s">
        <v>846</v>
      </c>
      <c r="B59" s="10" t="s">
        <v>853</v>
      </c>
      <c r="C59" s="152" t="s">
        <v>854</v>
      </c>
      <c r="D59" s="218" t="s">
        <v>849</v>
      </c>
      <c r="E59" s="217"/>
      <c r="F59" s="162" t="s">
        <v>281</v>
      </c>
      <c r="G59" s="162"/>
      <c r="H59" s="162"/>
      <c r="I59" s="162"/>
      <c r="J59" s="162"/>
      <c r="L59" s="162"/>
    </row>
    <row r="60" spans="1:12" ht="16.3">
      <c r="A60" t="s">
        <v>846</v>
      </c>
      <c r="B60" s="10" t="s">
        <v>853</v>
      </c>
      <c r="C60" s="152" t="s">
        <v>632</v>
      </c>
      <c r="D60" s="217">
        <v>12.9383507898823</v>
      </c>
      <c r="E60" s="217">
        <v>40.246063729137902</v>
      </c>
      <c r="F60" s="162" t="s">
        <v>281</v>
      </c>
      <c r="G60" s="162"/>
      <c r="H60" s="162"/>
      <c r="I60" s="162"/>
      <c r="J60" s="162" t="s">
        <v>281</v>
      </c>
      <c r="L60" s="162"/>
    </row>
    <row r="61" spans="1:12" ht="16.3">
      <c r="A61" t="s">
        <v>846</v>
      </c>
      <c r="B61" s="10" t="s">
        <v>853</v>
      </c>
      <c r="C61" s="152" t="s">
        <v>162</v>
      </c>
      <c r="D61" s="217">
        <v>12.935636897727001</v>
      </c>
      <c r="E61" s="217">
        <v>40.246852650817203</v>
      </c>
      <c r="F61" s="162" t="s">
        <v>281</v>
      </c>
      <c r="G61" s="162" t="s">
        <v>281</v>
      </c>
      <c r="H61" s="162" t="s">
        <v>281</v>
      </c>
      <c r="I61" s="162"/>
      <c r="J61" s="162"/>
      <c r="L61" s="162"/>
    </row>
    <row r="62" spans="1:12" ht="16.3">
      <c r="A62" t="s">
        <v>846</v>
      </c>
      <c r="B62" s="10" t="s">
        <v>853</v>
      </c>
      <c r="C62" s="152" t="s">
        <v>729</v>
      </c>
      <c r="D62" s="217">
        <v>12.9388870870406</v>
      </c>
      <c r="E62" s="217">
        <v>40.245400419373198</v>
      </c>
      <c r="F62" s="162" t="s">
        <v>281</v>
      </c>
      <c r="G62" s="162"/>
      <c r="H62" s="162"/>
      <c r="I62" s="162"/>
      <c r="J62" s="162"/>
      <c r="L62" s="162"/>
    </row>
    <row r="63" spans="1:12" ht="16.3">
      <c r="A63" t="s">
        <v>846</v>
      </c>
      <c r="B63" s="10" t="s">
        <v>853</v>
      </c>
      <c r="C63" s="152" t="s">
        <v>855</v>
      </c>
      <c r="D63" s="217">
        <v>12.939734376812201</v>
      </c>
      <c r="E63" s="217">
        <v>40.243909021016599</v>
      </c>
      <c r="F63" s="162" t="s">
        <v>281</v>
      </c>
      <c r="G63" s="162"/>
      <c r="H63" s="162"/>
      <c r="I63" s="162"/>
      <c r="J63" s="162"/>
      <c r="L63" s="162"/>
    </row>
    <row r="64" spans="1:12" ht="16.3">
      <c r="A64" t="s">
        <v>846</v>
      </c>
      <c r="B64" s="10" t="s">
        <v>853</v>
      </c>
      <c r="C64" s="152" t="s">
        <v>755</v>
      </c>
      <c r="D64" s="217">
        <v>12.9537177826095</v>
      </c>
      <c r="E64" s="217">
        <v>40.224178749857003</v>
      </c>
      <c r="F64" s="162" t="s">
        <v>281</v>
      </c>
      <c r="G64" s="162"/>
      <c r="H64" s="162"/>
      <c r="I64" s="162"/>
      <c r="J64" s="162"/>
      <c r="L64" s="162"/>
    </row>
    <row r="65" spans="1:12" ht="16.3">
      <c r="A65" t="s">
        <v>846</v>
      </c>
      <c r="B65" s="10" t="s">
        <v>853</v>
      </c>
      <c r="C65" s="152" t="s">
        <v>168</v>
      </c>
      <c r="D65" s="217">
        <v>12.9551850128812</v>
      </c>
      <c r="E65" s="217">
        <v>40.206636063854297</v>
      </c>
      <c r="F65" s="162" t="s">
        <v>281</v>
      </c>
      <c r="G65" s="162" t="s">
        <v>281</v>
      </c>
      <c r="H65" s="162" t="s">
        <v>281</v>
      </c>
      <c r="I65" s="162"/>
      <c r="J65" s="162" t="s">
        <v>281</v>
      </c>
      <c r="L65" s="162"/>
    </row>
    <row r="66" spans="1:12" ht="16.3">
      <c r="A66" t="s">
        <v>846</v>
      </c>
      <c r="B66" s="10" t="s">
        <v>853</v>
      </c>
      <c r="C66" s="152" t="s">
        <v>758</v>
      </c>
      <c r="D66" s="217">
        <v>12.958974017451499</v>
      </c>
      <c r="E66" s="217">
        <v>40.208390442902299</v>
      </c>
      <c r="F66" s="162" t="s">
        <v>281</v>
      </c>
      <c r="G66" s="162"/>
      <c r="H66" s="162"/>
      <c r="I66" s="162"/>
      <c r="J66" s="162"/>
      <c r="L66" s="162"/>
    </row>
    <row r="67" spans="1:12" ht="16.3">
      <c r="A67" t="s">
        <v>846</v>
      </c>
      <c r="B67" s="10" t="s">
        <v>853</v>
      </c>
      <c r="C67" s="152" t="s">
        <v>163</v>
      </c>
      <c r="D67" s="217">
        <v>12.9613802075795</v>
      </c>
      <c r="E67" s="217">
        <v>40.205885914424599</v>
      </c>
      <c r="F67" s="162" t="s">
        <v>281</v>
      </c>
      <c r="G67" s="162" t="s">
        <v>281</v>
      </c>
      <c r="H67" s="162" t="s">
        <v>281</v>
      </c>
      <c r="I67" s="162"/>
      <c r="J67" s="162"/>
      <c r="L67" s="162"/>
    </row>
    <row r="68" spans="1:12" ht="16.3">
      <c r="A68" t="s">
        <v>846</v>
      </c>
      <c r="B68" s="10" t="s">
        <v>853</v>
      </c>
      <c r="C68" s="152" t="s">
        <v>856</v>
      </c>
      <c r="D68" s="217">
        <v>12.953648076785401</v>
      </c>
      <c r="E68" s="217">
        <v>40.201616719552199</v>
      </c>
      <c r="F68" s="162" t="s">
        <v>281</v>
      </c>
      <c r="G68" s="162"/>
      <c r="H68" s="162"/>
      <c r="I68" s="162"/>
      <c r="J68" s="162"/>
      <c r="L68" s="162"/>
    </row>
    <row r="69" spans="1:12" ht="16.3">
      <c r="A69" t="s">
        <v>846</v>
      </c>
      <c r="B69" s="10" t="s">
        <v>853</v>
      </c>
      <c r="C69" s="152" t="s">
        <v>857</v>
      </c>
      <c r="D69" s="217">
        <v>12.953648076785401</v>
      </c>
      <c r="E69" s="217">
        <v>40.201616719552199</v>
      </c>
      <c r="F69" s="162" t="s">
        <v>281</v>
      </c>
      <c r="G69" s="162"/>
      <c r="H69" s="162"/>
      <c r="I69" s="162"/>
      <c r="J69" s="162"/>
      <c r="L69" s="162"/>
    </row>
    <row r="70" spans="1:12" ht="16.3">
      <c r="A70" t="s">
        <v>846</v>
      </c>
      <c r="B70" s="10" t="s">
        <v>853</v>
      </c>
      <c r="C70" s="152" t="s">
        <v>165</v>
      </c>
      <c r="D70" s="217">
        <v>12.948957663052299</v>
      </c>
      <c r="E70" s="217">
        <v>40.196244897346901</v>
      </c>
      <c r="F70" s="162" t="s">
        <v>281</v>
      </c>
      <c r="G70" s="162" t="s">
        <v>281</v>
      </c>
      <c r="H70" s="162" t="s">
        <v>281</v>
      </c>
      <c r="I70" s="162"/>
      <c r="J70" s="162"/>
      <c r="L70" s="162"/>
    </row>
    <row r="71" spans="1:12" ht="16.3">
      <c r="A71" t="s">
        <v>846</v>
      </c>
      <c r="B71" s="10" t="s">
        <v>853</v>
      </c>
      <c r="C71" s="152" t="s">
        <v>761</v>
      </c>
      <c r="D71" s="217">
        <v>12.949439988002799</v>
      </c>
      <c r="E71" s="217">
        <v>40.206158901468697</v>
      </c>
      <c r="F71" s="162" t="s">
        <v>281</v>
      </c>
      <c r="G71" s="162"/>
      <c r="H71" s="162"/>
      <c r="I71" s="162"/>
      <c r="J71" s="162"/>
      <c r="L71" s="162"/>
    </row>
    <row r="72" spans="1:12" ht="16.3">
      <c r="A72" t="s">
        <v>846</v>
      </c>
      <c r="B72" s="10" t="s">
        <v>847</v>
      </c>
      <c r="C72" s="152" t="s">
        <v>775</v>
      </c>
      <c r="D72" s="217">
        <v>12.985279837915</v>
      </c>
      <c r="E72" s="217">
        <v>40.2256628630523</v>
      </c>
      <c r="F72" s="162" t="s">
        <v>281</v>
      </c>
      <c r="G72" s="162"/>
      <c r="H72" s="162"/>
      <c r="I72" s="162"/>
      <c r="J72" s="162"/>
      <c r="L72" s="162"/>
    </row>
    <row r="73" spans="1:12" ht="16.3">
      <c r="A73" t="s">
        <v>846</v>
      </c>
      <c r="B73" s="10" t="s">
        <v>847</v>
      </c>
      <c r="C73" s="152" t="s">
        <v>776</v>
      </c>
      <c r="D73" s="217">
        <v>12.988827374712701</v>
      </c>
      <c r="E73" s="217">
        <v>40.222357588522399</v>
      </c>
      <c r="F73" s="162" t="s">
        <v>281</v>
      </c>
      <c r="G73" s="162" t="s">
        <v>281</v>
      </c>
      <c r="H73" s="162" t="s">
        <v>281</v>
      </c>
      <c r="I73" s="162"/>
      <c r="J73" s="162"/>
      <c r="L73" s="162"/>
    </row>
    <row r="74" spans="1:12" ht="16.3">
      <c r="A74" t="s">
        <v>846</v>
      </c>
      <c r="B74" s="10" t="s">
        <v>853</v>
      </c>
      <c r="C74" s="152" t="s">
        <v>722</v>
      </c>
      <c r="D74" s="217">
        <v>12.962592440286601</v>
      </c>
      <c r="E74" s="217">
        <v>40.207259192964699</v>
      </c>
      <c r="F74" s="162" t="s">
        <v>281</v>
      </c>
      <c r="G74" s="162"/>
      <c r="H74" s="162"/>
      <c r="I74" s="162"/>
      <c r="J74" s="162"/>
      <c r="L74" s="162"/>
    </row>
    <row r="75" spans="1:12" ht="16.3">
      <c r="A75" t="s">
        <v>846</v>
      </c>
      <c r="B75" s="10" t="s">
        <v>853</v>
      </c>
      <c r="C75" s="152" t="s">
        <v>164</v>
      </c>
      <c r="D75" s="217">
        <v>12.9089704621449</v>
      </c>
      <c r="E75" s="217">
        <v>40.212778448721302</v>
      </c>
      <c r="F75" s="162" t="s">
        <v>281</v>
      </c>
      <c r="G75" s="162" t="s">
        <v>281</v>
      </c>
      <c r="H75" s="162" t="s">
        <v>281</v>
      </c>
      <c r="I75" s="162"/>
      <c r="J75" s="162"/>
      <c r="L75" s="162"/>
    </row>
    <row r="76" spans="1:12" ht="16.3">
      <c r="A76" t="s">
        <v>846</v>
      </c>
      <c r="B76" s="10" t="s">
        <v>853</v>
      </c>
      <c r="C76" s="152" t="s">
        <v>736</v>
      </c>
      <c r="D76" s="217">
        <v>12.9028026036417</v>
      </c>
      <c r="E76" s="217">
        <v>40.216945097082103</v>
      </c>
      <c r="F76" s="162" t="s">
        <v>281</v>
      </c>
      <c r="G76" s="162"/>
      <c r="H76" s="162"/>
      <c r="I76" s="162"/>
      <c r="J76" s="162"/>
      <c r="L76" s="162"/>
    </row>
    <row r="77" spans="1:12" ht="16.3">
      <c r="A77" t="s">
        <v>846</v>
      </c>
      <c r="B77" s="10" t="s">
        <v>853</v>
      </c>
      <c r="C77" s="152" t="s">
        <v>170</v>
      </c>
      <c r="D77" s="217">
        <v>12.896354793860599</v>
      </c>
      <c r="E77" s="217">
        <v>40.217215920208702</v>
      </c>
      <c r="F77" s="162" t="s">
        <v>281</v>
      </c>
      <c r="G77" s="162" t="s">
        <v>281</v>
      </c>
      <c r="H77" s="162" t="s">
        <v>281</v>
      </c>
      <c r="I77" s="162"/>
      <c r="J77" s="162" t="s">
        <v>281</v>
      </c>
      <c r="L77" s="162"/>
    </row>
    <row r="78" spans="1:12" ht="16.3">
      <c r="A78" t="s">
        <v>846</v>
      </c>
      <c r="B78" s="10" t="s">
        <v>853</v>
      </c>
      <c r="C78" s="152" t="s">
        <v>858</v>
      </c>
      <c r="D78" s="218" t="s">
        <v>849</v>
      </c>
      <c r="E78" s="217"/>
      <c r="F78" s="162" t="s">
        <v>281</v>
      </c>
      <c r="G78" s="162"/>
      <c r="H78" s="162"/>
      <c r="I78" s="162"/>
      <c r="J78" s="162"/>
      <c r="K78" s="162"/>
      <c r="L78" s="162"/>
    </row>
    <row r="79" spans="1:12" ht="16.3">
      <c r="A79" t="s">
        <v>864</v>
      </c>
      <c r="B79" s="32" t="s">
        <v>78</v>
      </c>
      <c r="C79" s="152" t="s">
        <v>798</v>
      </c>
      <c r="D79" s="217">
        <v>11.626559</v>
      </c>
      <c r="E79" s="217">
        <v>41.486550999999999</v>
      </c>
      <c r="G79" s="152"/>
      <c r="H79" s="152"/>
      <c r="I79" s="152"/>
      <c r="J79" s="152"/>
      <c r="K79" s="152"/>
      <c r="L79" s="152"/>
    </row>
    <row r="80" spans="1:12" ht="16.3">
      <c r="A80" t="s">
        <v>864</v>
      </c>
      <c r="B80" s="32" t="s">
        <v>78</v>
      </c>
      <c r="C80" s="152" t="s">
        <v>799</v>
      </c>
      <c r="D80" s="217">
        <v>11.598231</v>
      </c>
      <c r="E80" s="217">
        <v>41.479407999999999</v>
      </c>
      <c r="G80" s="152"/>
      <c r="H80" s="152"/>
      <c r="I80" s="152"/>
      <c r="J80" s="152"/>
      <c r="K80" s="152"/>
      <c r="L80" s="152"/>
    </row>
    <row r="81" spans="1:12" ht="16.3">
      <c r="A81" t="s">
        <v>864</v>
      </c>
      <c r="B81" s="32" t="s">
        <v>78</v>
      </c>
      <c r="C81" s="152" t="s">
        <v>800</v>
      </c>
      <c r="D81" s="217">
        <v>11.579836</v>
      </c>
      <c r="E81" s="217">
        <v>41.471825000000003</v>
      </c>
      <c r="G81" s="152"/>
      <c r="H81" s="152"/>
      <c r="I81" s="152"/>
      <c r="J81" s="152"/>
      <c r="K81" s="152"/>
      <c r="L81" s="152"/>
    </row>
    <row r="82" spans="1:12" ht="16.3">
      <c r="A82" t="s">
        <v>864</v>
      </c>
      <c r="B82" s="32" t="s">
        <v>841</v>
      </c>
      <c r="C82" s="152" t="s">
        <v>804</v>
      </c>
      <c r="D82" s="217">
        <v>12.204454999999999</v>
      </c>
      <c r="E82" s="217">
        <v>41.188043999999998</v>
      </c>
      <c r="G82" s="152"/>
      <c r="H82" s="152"/>
      <c r="I82" s="152"/>
      <c r="J82" s="152"/>
      <c r="K82" s="152"/>
      <c r="L82" s="152"/>
    </row>
    <row r="83" spans="1:12" ht="16.3">
      <c r="A83" t="s">
        <v>864</v>
      </c>
      <c r="B83" s="32" t="s">
        <v>841</v>
      </c>
      <c r="C83" s="152" t="s">
        <v>805</v>
      </c>
      <c r="D83" s="217">
        <v>12.204551</v>
      </c>
      <c r="E83" s="217">
        <v>41.187916999999999</v>
      </c>
      <c r="F83" s="152" t="s">
        <v>281</v>
      </c>
      <c r="G83" s="152"/>
      <c r="H83" s="152"/>
      <c r="I83" s="152"/>
      <c r="J83" s="152"/>
      <c r="K83" s="152"/>
      <c r="L83" s="152"/>
    </row>
    <row r="84" spans="1:12" ht="16.3">
      <c r="A84" t="s">
        <v>864</v>
      </c>
      <c r="B84" s="32" t="s">
        <v>841</v>
      </c>
      <c r="C84" s="152" t="s">
        <v>806</v>
      </c>
      <c r="D84" s="217">
        <v>12.204656</v>
      </c>
      <c r="E84" s="217">
        <v>41.188004999999997</v>
      </c>
      <c r="G84" s="152"/>
      <c r="H84" s="152"/>
      <c r="I84" s="152"/>
      <c r="J84" s="152"/>
      <c r="K84" s="152"/>
      <c r="L84" s="152"/>
    </row>
    <row r="85" spans="1:12" ht="16.3">
      <c r="A85" t="s">
        <v>864</v>
      </c>
      <c r="B85" s="32" t="s">
        <v>841</v>
      </c>
      <c r="C85" s="152" t="s">
        <v>807</v>
      </c>
      <c r="D85" s="217">
        <v>12.204336</v>
      </c>
      <c r="E85" s="217">
        <v>41.187896000000002</v>
      </c>
      <c r="G85" s="152"/>
      <c r="H85" s="152"/>
      <c r="I85" s="152"/>
      <c r="J85" s="152"/>
      <c r="K85" s="152"/>
      <c r="L85" s="152"/>
    </row>
    <row r="86" spans="1:12" ht="16.3">
      <c r="A86" t="s">
        <v>864</v>
      </c>
      <c r="B86" s="32" t="s">
        <v>841</v>
      </c>
      <c r="C86" s="152" t="s">
        <v>808</v>
      </c>
      <c r="D86" s="217">
        <v>12.204656</v>
      </c>
      <c r="E86" s="217">
        <v>41.187663000000001</v>
      </c>
      <c r="G86" s="152"/>
      <c r="H86" s="152"/>
      <c r="I86" s="152"/>
      <c r="J86" s="152"/>
      <c r="K86" s="152"/>
      <c r="L86" s="152"/>
    </row>
    <row r="87" spans="1:12" ht="16.3">
      <c r="A87" t="s">
        <v>864</v>
      </c>
      <c r="B87" s="32" t="s">
        <v>841</v>
      </c>
      <c r="C87" s="152" t="s">
        <v>809</v>
      </c>
      <c r="D87" s="217">
        <v>12.204656</v>
      </c>
      <c r="E87" s="217">
        <v>41.187663000000001</v>
      </c>
      <c r="G87" s="152"/>
      <c r="H87" s="152"/>
      <c r="I87" s="152"/>
      <c r="J87" s="152"/>
      <c r="K87" s="152"/>
      <c r="L87" s="152"/>
    </row>
    <row r="88" spans="1:12" ht="16.3">
      <c r="A88" t="s">
        <v>864</v>
      </c>
      <c r="B88" s="32" t="s">
        <v>841</v>
      </c>
      <c r="C88" s="152" t="s">
        <v>810</v>
      </c>
      <c r="D88" s="217">
        <v>12.253138</v>
      </c>
      <c r="E88" s="217">
        <v>41.171281</v>
      </c>
      <c r="F88" s="152" t="s">
        <v>281</v>
      </c>
      <c r="G88" s="152"/>
      <c r="H88" s="152"/>
      <c r="I88" s="152"/>
      <c r="J88" s="152"/>
      <c r="K88" s="152"/>
      <c r="L88" s="152"/>
    </row>
    <row r="89" spans="1:12" ht="16.3">
      <c r="A89" t="s">
        <v>864</v>
      </c>
      <c r="B89" s="32" t="s">
        <v>841</v>
      </c>
      <c r="C89" s="152" t="s">
        <v>859</v>
      </c>
      <c r="D89" s="217">
        <v>12.253334000000001</v>
      </c>
      <c r="E89" s="217">
        <v>41.171239999999997</v>
      </c>
      <c r="F89" s="152" t="s">
        <v>281</v>
      </c>
      <c r="G89" s="152"/>
      <c r="H89" s="152"/>
      <c r="I89" s="152"/>
      <c r="J89" s="152"/>
      <c r="K89" s="152"/>
      <c r="L89" s="152"/>
    </row>
    <row r="90" spans="1:12" ht="16.3">
      <c r="A90" t="s">
        <v>864</v>
      </c>
      <c r="B90" s="32" t="s">
        <v>841</v>
      </c>
      <c r="C90" s="152" t="s">
        <v>811</v>
      </c>
      <c r="D90" s="217">
        <v>12.300461</v>
      </c>
      <c r="E90" s="217">
        <v>41.124443999999997</v>
      </c>
      <c r="G90" s="152"/>
      <c r="H90" s="152"/>
      <c r="I90" s="152"/>
      <c r="J90" s="152"/>
      <c r="K90" s="152"/>
      <c r="L90" s="152"/>
    </row>
    <row r="91" spans="1:12" ht="16.3">
      <c r="A91" t="s">
        <v>864</v>
      </c>
      <c r="B91" s="32" t="s">
        <v>841</v>
      </c>
      <c r="C91" s="152" t="s">
        <v>812</v>
      </c>
      <c r="D91" s="217">
        <v>12.30044</v>
      </c>
      <c r="E91" s="217">
        <v>41.124465000000001</v>
      </c>
      <c r="G91" s="152"/>
      <c r="H91" s="152"/>
      <c r="I91" s="152"/>
      <c r="J91" s="152"/>
      <c r="K91" s="152"/>
      <c r="L91" s="152"/>
    </row>
    <row r="92" spans="1:12" ht="16.3">
      <c r="A92" t="s">
        <v>864</v>
      </c>
      <c r="B92" s="32" t="s">
        <v>841</v>
      </c>
      <c r="C92" s="152" t="s">
        <v>813</v>
      </c>
      <c r="D92" s="217">
        <v>12.300461</v>
      </c>
      <c r="E92" s="217">
        <v>41.124445999999999</v>
      </c>
      <c r="F92" s="152" t="s">
        <v>281</v>
      </c>
      <c r="G92" s="152"/>
      <c r="H92" s="152"/>
      <c r="I92" s="152"/>
      <c r="J92" s="152"/>
      <c r="K92" s="152"/>
      <c r="L92" s="152"/>
    </row>
    <row r="93" spans="1:12" ht="16.3">
      <c r="A93" t="s">
        <v>864</v>
      </c>
      <c r="B93" s="32" t="s">
        <v>841</v>
      </c>
      <c r="C93" s="152" t="s">
        <v>814</v>
      </c>
      <c r="D93" s="217">
        <v>12.261955</v>
      </c>
      <c r="E93" s="217">
        <v>41.150277000000003</v>
      </c>
      <c r="G93" s="152"/>
      <c r="H93" s="152"/>
      <c r="I93" s="152"/>
      <c r="J93" s="152"/>
      <c r="K93" s="152"/>
      <c r="L93" s="152"/>
    </row>
    <row r="94" spans="1:12" ht="16.3">
      <c r="A94" t="s">
        <v>864</v>
      </c>
      <c r="B94" s="32" t="s">
        <v>841</v>
      </c>
      <c r="C94" s="152" t="s">
        <v>815</v>
      </c>
      <c r="D94" s="217">
        <v>12.261956</v>
      </c>
      <c r="E94" s="217">
        <v>41.150275000000001</v>
      </c>
      <c r="G94" s="152"/>
      <c r="H94" s="152"/>
      <c r="I94" s="152"/>
      <c r="J94" s="152"/>
      <c r="K94" s="152"/>
      <c r="L94" s="152"/>
    </row>
    <row r="95" spans="1:12" ht="16.3">
      <c r="A95" t="s">
        <v>864</v>
      </c>
      <c r="B95" s="32" t="s">
        <v>841</v>
      </c>
      <c r="C95" s="152" t="s">
        <v>816</v>
      </c>
      <c r="D95" s="217">
        <v>12.261079000000001</v>
      </c>
      <c r="E95" s="217">
        <v>41.151176</v>
      </c>
      <c r="F95" s="152" t="s">
        <v>281</v>
      </c>
      <c r="G95" s="152"/>
      <c r="H95" s="152"/>
      <c r="I95" s="152"/>
      <c r="J95" s="152"/>
      <c r="K95" s="152"/>
      <c r="L95" s="152"/>
    </row>
    <row r="96" spans="1:12" ht="16.3">
      <c r="A96" t="s">
        <v>864</v>
      </c>
      <c r="B96" s="32" t="s">
        <v>841</v>
      </c>
      <c r="C96" s="152" t="s">
        <v>817</v>
      </c>
      <c r="D96" s="217">
        <v>12.366099</v>
      </c>
      <c r="E96" s="217">
        <v>41.162498999999997</v>
      </c>
      <c r="G96" s="152"/>
      <c r="H96" s="152"/>
      <c r="I96" s="152"/>
      <c r="J96" s="152"/>
      <c r="K96" s="152"/>
      <c r="L96" s="152"/>
    </row>
    <row r="97" spans="1:12" ht="16.3">
      <c r="A97" t="s">
        <v>864</v>
      </c>
      <c r="B97" s="32" t="s">
        <v>841</v>
      </c>
      <c r="C97" s="152" t="s">
        <v>818</v>
      </c>
      <c r="D97" s="217">
        <v>12.302061999999999</v>
      </c>
      <c r="E97" s="217">
        <v>41.165681999999997</v>
      </c>
      <c r="F97" s="152" t="s">
        <v>281</v>
      </c>
      <c r="G97" s="152"/>
      <c r="H97" s="152"/>
      <c r="I97" s="152"/>
      <c r="J97" s="152"/>
      <c r="K97" s="152"/>
      <c r="L97" s="152"/>
    </row>
    <row r="98" spans="1:12" ht="16.3">
      <c r="A98" t="s">
        <v>864</v>
      </c>
      <c r="B98" s="32" t="s">
        <v>78</v>
      </c>
      <c r="C98" s="152" t="s">
        <v>796</v>
      </c>
      <c r="D98" s="217">
        <v>11.639131000000001</v>
      </c>
      <c r="E98" s="217">
        <v>41.405675000000002</v>
      </c>
      <c r="G98" s="152"/>
      <c r="H98" s="152"/>
      <c r="I98" s="152"/>
      <c r="J98" s="152"/>
      <c r="K98" s="152"/>
      <c r="L98" s="152"/>
    </row>
    <row r="99" spans="1:12" ht="16.3">
      <c r="A99" t="s">
        <v>376</v>
      </c>
      <c r="B99" s="32" t="s">
        <v>78</v>
      </c>
      <c r="C99" s="152" t="s">
        <v>50</v>
      </c>
      <c r="D99" s="217">
        <v>11.68205</v>
      </c>
      <c r="E99" s="217">
        <v>40.9666</v>
      </c>
      <c r="F99" s="152" t="s">
        <v>281</v>
      </c>
      <c r="G99" s="152" t="s">
        <v>281</v>
      </c>
      <c r="H99" s="152" t="s">
        <v>281</v>
      </c>
      <c r="I99" s="152" t="s">
        <v>281</v>
      </c>
      <c r="J99" s="152" t="s">
        <v>281</v>
      </c>
      <c r="K99" s="152" t="s">
        <v>281</v>
      </c>
      <c r="L99" s="152" t="s">
        <v>281</v>
      </c>
    </row>
    <row r="100" spans="1:12" ht="16.3">
      <c r="A100" t="s">
        <v>376</v>
      </c>
      <c r="B100" s="32" t="s">
        <v>78</v>
      </c>
      <c r="C100" s="152" t="s">
        <v>784</v>
      </c>
      <c r="D100" s="217">
        <v>11.682933</v>
      </c>
      <c r="E100" s="217">
        <v>40.966149999999999</v>
      </c>
      <c r="G100" s="152"/>
      <c r="H100" s="152"/>
      <c r="I100" s="152"/>
      <c r="J100" s="152"/>
      <c r="K100" s="152"/>
      <c r="L100" s="152"/>
    </row>
    <row r="101" spans="1:12" ht="16.3">
      <c r="A101" t="s">
        <v>376</v>
      </c>
      <c r="B101" s="32" t="s">
        <v>78</v>
      </c>
      <c r="C101" s="152" t="s">
        <v>785</v>
      </c>
      <c r="D101" s="217">
        <v>11.680249999999999</v>
      </c>
      <c r="E101" s="217">
        <v>40.964350000000003</v>
      </c>
      <c r="F101" s="152" t="s">
        <v>281</v>
      </c>
      <c r="G101" s="152"/>
      <c r="H101" s="152"/>
      <c r="I101" s="152"/>
      <c r="J101" s="152"/>
      <c r="K101" s="152"/>
      <c r="L101" s="152"/>
    </row>
    <row r="102" spans="1:12" ht="16.3">
      <c r="A102" t="s">
        <v>376</v>
      </c>
      <c r="B102" s="32" t="s">
        <v>78</v>
      </c>
      <c r="C102" s="152" t="s">
        <v>786</v>
      </c>
      <c r="D102" s="217">
        <v>11.680167000000001</v>
      </c>
      <c r="E102" s="217">
        <v>40.964149999999997</v>
      </c>
      <c r="F102" s="152" t="s">
        <v>281</v>
      </c>
      <c r="G102" s="152"/>
      <c r="H102" s="152"/>
      <c r="I102" s="152"/>
      <c r="J102" s="152"/>
      <c r="K102" s="152"/>
      <c r="L102" s="152"/>
    </row>
    <row r="103" spans="1:12" ht="16.3">
      <c r="A103" t="s">
        <v>376</v>
      </c>
      <c r="B103" s="32" t="s">
        <v>78</v>
      </c>
      <c r="C103" s="152" t="s">
        <v>787</v>
      </c>
      <c r="D103" s="217">
        <v>11.66202</v>
      </c>
      <c r="E103" s="217">
        <v>40.972586</v>
      </c>
      <c r="F103" s="152" t="s">
        <v>281</v>
      </c>
      <c r="G103" s="152"/>
      <c r="H103" s="152"/>
      <c r="I103" s="152"/>
      <c r="J103" s="152"/>
      <c r="K103" s="152"/>
      <c r="L103" s="152"/>
    </row>
    <row r="104" spans="1:12" ht="16.3">
      <c r="A104" t="s">
        <v>376</v>
      </c>
      <c r="B104" s="32" t="s">
        <v>78</v>
      </c>
      <c r="C104" s="152" t="s">
        <v>788</v>
      </c>
      <c r="D104" s="217">
        <v>11.662234</v>
      </c>
      <c r="E104" s="217">
        <v>40.9726</v>
      </c>
      <c r="G104" s="152"/>
      <c r="H104" s="152"/>
      <c r="I104" s="152"/>
      <c r="J104" s="152"/>
      <c r="K104" s="152"/>
      <c r="L104" s="152"/>
    </row>
    <row r="105" spans="1:12" ht="16.3">
      <c r="A105" t="s">
        <v>376</v>
      </c>
      <c r="B105" s="32" t="s">
        <v>78</v>
      </c>
      <c r="C105" s="152" t="s">
        <v>51</v>
      </c>
      <c r="D105" s="217">
        <v>11.662428</v>
      </c>
      <c r="E105" s="217">
        <v>40.972628999999998</v>
      </c>
      <c r="F105" s="152" t="s">
        <v>281</v>
      </c>
      <c r="G105" s="152" t="s">
        <v>281</v>
      </c>
      <c r="H105" s="152" t="s">
        <v>281</v>
      </c>
      <c r="I105" s="152" t="s">
        <v>281</v>
      </c>
      <c r="J105" s="152"/>
      <c r="K105" s="152"/>
      <c r="L105" s="152" t="s">
        <v>281</v>
      </c>
    </row>
    <row r="106" spans="1:12" ht="16.3">
      <c r="A106" t="s">
        <v>376</v>
      </c>
      <c r="B106" s="32" t="s">
        <v>78</v>
      </c>
      <c r="C106" s="152" t="s">
        <v>273</v>
      </c>
      <c r="D106" s="217">
        <v>11.660247</v>
      </c>
      <c r="E106" s="217">
        <v>40.975268</v>
      </c>
      <c r="F106" s="152" t="s">
        <v>281</v>
      </c>
      <c r="G106" s="152" t="s">
        <v>281</v>
      </c>
      <c r="H106" s="152" t="s">
        <v>281</v>
      </c>
      <c r="I106" s="152"/>
      <c r="J106" s="152" t="s">
        <v>281</v>
      </c>
      <c r="K106" s="152" t="s">
        <v>281</v>
      </c>
      <c r="L106" s="152"/>
    </row>
    <row r="107" spans="1:12" ht="16.3">
      <c r="A107" t="s">
        <v>376</v>
      </c>
      <c r="B107" s="32" t="s">
        <v>78</v>
      </c>
      <c r="C107" s="152" t="s">
        <v>789</v>
      </c>
      <c r="D107" s="217">
        <v>11.681867</v>
      </c>
      <c r="E107" s="217">
        <v>40.968800000000002</v>
      </c>
      <c r="G107" s="152"/>
      <c r="H107" s="152"/>
      <c r="I107" s="152"/>
      <c r="J107" s="152"/>
      <c r="K107" s="152"/>
      <c r="L107" s="152"/>
    </row>
    <row r="108" spans="1:12" ht="16.3">
      <c r="A108" t="s">
        <v>376</v>
      </c>
      <c r="B108" s="32" t="s">
        <v>78</v>
      </c>
      <c r="C108" s="152" t="s">
        <v>790</v>
      </c>
      <c r="D108" s="217">
        <v>11.472884000000001</v>
      </c>
      <c r="E108" s="217">
        <v>41.680723999999998</v>
      </c>
      <c r="F108" s="152" t="s">
        <v>281</v>
      </c>
      <c r="G108" s="152"/>
      <c r="H108" s="152"/>
      <c r="I108" s="152"/>
      <c r="J108" s="152"/>
      <c r="K108" s="152"/>
      <c r="L108" s="152"/>
    </row>
    <row r="109" spans="1:12" ht="16.3">
      <c r="A109" t="s">
        <v>376</v>
      </c>
      <c r="B109" s="32" t="s">
        <v>78</v>
      </c>
      <c r="C109" s="152" t="s">
        <v>791</v>
      </c>
      <c r="D109" s="217">
        <v>11.472884000000001</v>
      </c>
      <c r="E109" s="217">
        <v>41.680723999999998</v>
      </c>
      <c r="F109" s="152" t="s">
        <v>281</v>
      </c>
      <c r="G109" s="152"/>
      <c r="H109" s="152"/>
      <c r="I109" s="152"/>
      <c r="J109" s="152"/>
      <c r="K109" s="152"/>
      <c r="L109" s="152"/>
    </row>
    <row r="110" spans="1:12" ht="16.3">
      <c r="A110" t="s">
        <v>376</v>
      </c>
      <c r="B110" s="32" t="s">
        <v>78</v>
      </c>
      <c r="C110" s="152" t="s">
        <v>44</v>
      </c>
      <c r="D110" s="217">
        <v>11.472884000000001</v>
      </c>
      <c r="E110" s="217">
        <v>41.680723999999998</v>
      </c>
      <c r="F110" s="152" t="s">
        <v>281</v>
      </c>
      <c r="G110" s="152" t="s">
        <v>281</v>
      </c>
      <c r="H110" s="152" t="s">
        <v>281</v>
      </c>
      <c r="I110" s="152" t="s">
        <v>281</v>
      </c>
      <c r="J110" s="152"/>
      <c r="K110" s="152"/>
      <c r="L110" s="152"/>
    </row>
    <row r="111" spans="1:12" ht="16.3">
      <c r="A111" t="s">
        <v>376</v>
      </c>
      <c r="B111" s="32" t="s">
        <v>78</v>
      </c>
      <c r="C111" s="152" t="s">
        <v>46</v>
      </c>
      <c r="D111" s="217">
        <v>11.472796000000001</v>
      </c>
      <c r="E111" s="217">
        <v>41.680869000000001</v>
      </c>
      <c r="F111" s="152" t="s">
        <v>281</v>
      </c>
      <c r="G111" s="152" t="s">
        <v>281</v>
      </c>
      <c r="H111" s="152" t="s">
        <v>281</v>
      </c>
      <c r="I111" s="152"/>
      <c r="J111" s="152"/>
      <c r="K111" s="152"/>
      <c r="L111" s="152"/>
    </row>
    <row r="112" spans="1:12" ht="16.3">
      <c r="A112" t="s">
        <v>376</v>
      </c>
      <c r="B112" s="32" t="s">
        <v>78</v>
      </c>
      <c r="C112" s="152" t="s">
        <v>792</v>
      </c>
      <c r="D112" s="217">
        <v>11.473198</v>
      </c>
      <c r="E112" s="217">
        <v>41.680224000000003</v>
      </c>
      <c r="F112" s="152" t="s">
        <v>281</v>
      </c>
      <c r="G112" s="152"/>
      <c r="H112" s="152"/>
      <c r="I112" s="152"/>
      <c r="J112" s="152"/>
      <c r="K112" s="152"/>
      <c r="L112" s="152"/>
    </row>
    <row r="113" spans="1:12" ht="16.3">
      <c r="A113" t="s">
        <v>376</v>
      </c>
      <c r="B113" s="32" t="s">
        <v>78</v>
      </c>
      <c r="C113" s="152" t="s">
        <v>793</v>
      </c>
      <c r="D113" s="217">
        <v>11.473198</v>
      </c>
      <c r="E113" s="217">
        <v>41.680224000000003</v>
      </c>
      <c r="G113" s="152"/>
      <c r="H113" s="152"/>
      <c r="I113" s="152"/>
      <c r="J113" s="152"/>
      <c r="K113" s="152"/>
      <c r="L113" s="152"/>
    </row>
    <row r="114" spans="1:12" ht="16.3">
      <c r="A114" t="s">
        <v>376</v>
      </c>
      <c r="B114" s="32" t="s">
        <v>78</v>
      </c>
      <c r="C114" s="152" t="s">
        <v>794</v>
      </c>
      <c r="D114" s="217">
        <v>11.473599999999999</v>
      </c>
      <c r="E114" s="217">
        <v>41.679797999999998</v>
      </c>
      <c r="G114" s="152"/>
      <c r="H114" s="152"/>
      <c r="I114" s="152"/>
      <c r="J114" s="152"/>
      <c r="K114" s="152"/>
      <c r="L114" s="152"/>
    </row>
    <row r="115" spans="1:12" ht="16.3">
      <c r="A115" t="s">
        <v>376</v>
      </c>
      <c r="B115" s="32" t="s">
        <v>78</v>
      </c>
      <c r="C115" s="152" t="s">
        <v>272</v>
      </c>
      <c r="D115" s="217">
        <v>11.473599999999999</v>
      </c>
      <c r="E115" s="217">
        <v>41.679797999999998</v>
      </c>
      <c r="F115" s="152" t="s">
        <v>281</v>
      </c>
      <c r="G115" s="152" t="s">
        <v>281</v>
      </c>
      <c r="H115" s="152" t="s">
        <v>281</v>
      </c>
      <c r="I115" s="152" t="s">
        <v>281</v>
      </c>
      <c r="J115" s="152" t="s">
        <v>281</v>
      </c>
      <c r="K115" s="152"/>
      <c r="L115" s="152" t="s">
        <v>281</v>
      </c>
    </row>
    <row r="116" spans="1:12" ht="16.3">
      <c r="A116" t="s">
        <v>376</v>
      </c>
      <c r="B116" s="32" t="s">
        <v>78</v>
      </c>
      <c r="C116" s="152" t="s">
        <v>795</v>
      </c>
      <c r="D116" s="217">
        <v>11.473198</v>
      </c>
      <c r="E116" s="217">
        <v>41.679797999999998</v>
      </c>
      <c r="G116" s="152"/>
      <c r="H116" s="152"/>
      <c r="I116" s="152"/>
      <c r="J116" s="152"/>
      <c r="K116" s="152"/>
      <c r="L116" s="152"/>
    </row>
    <row r="117" spans="1:12" ht="16.3">
      <c r="A117" t="s">
        <v>376</v>
      </c>
      <c r="B117" s="32" t="s">
        <v>78</v>
      </c>
      <c r="C117" s="152" t="s">
        <v>47</v>
      </c>
      <c r="D117" s="217">
        <v>11.473910999999999</v>
      </c>
      <c r="E117" s="217">
        <v>41.679642999999999</v>
      </c>
      <c r="F117" s="152" t="s">
        <v>281</v>
      </c>
      <c r="G117" s="152" t="s">
        <v>281</v>
      </c>
      <c r="H117" s="152" t="s">
        <v>281</v>
      </c>
      <c r="I117" s="152" t="s">
        <v>281</v>
      </c>
      <c r="J117" s="152"/>
      <c r="K117" s="152"/>
      <c r="L117" s="152" t="s">
        <v>281</v>
      </c>
    </row>
    <row r="118" spans="1:12" ht="16.3">
      <c r="A118" t="s">
        <v>376</v>
      </c>
      <c r="B118" s="32" t="s">
        <v>841</v>
      </c>
      <c r="C118" s="152" t="s">
        <v>803</v>
      </c>
      <c r="D118" s="217">
        <v>11.988460999999999</v>
      </c>
      <c r="E118" s="217">
        <v>41.302323999999999</v>
      </c>
      <c r="G118" s="152"/>
      <c r="H118" s="152"/>
      <c r="I118" s="152"/>
      <c r="J118" s="152"/>
      <c r="K118" s="152"/>
      <c r="L118" s="152"/>
    </row>
    <row r="119" spans="1:12" ht="16.3">
      <c r="A119" t="s">
        <v>376</v>
      </c>
      <c r="B119" s="32" t="s">
        <v>841</v>
      </c>
      <c r="C119" s="152" t="s">
        <v>55</v>
      </c>
      <c r="D119" s="217">
        <v>11.988219000000001</v>
      </c>
      <c r="E119" s="217">
        <v>41.302608999999997</v>
      </c>
      <c r="F119" s="152" t="s">
        <v>281</v>
      </c>
      <c r="G119" s="152" t="s">
        <v>281</v>
      </c>
      <c r="H119" s="152" t="s">
        <v>281</v>
      </c>
      <c r="I119" s="152"/>
      <c r="J119" s="152"/>
      <c r="K119" s="152"/>
      <c r="L119" s="152"/>
    </row>
    <row r="120" spans="1:12" ht="16.3">
      <c r="A120" t="s">
        <v>376</v>
      </c>
      <c r="B120" s="32" t="s">
        <v>841</v>
      </c>
      <c r="C120" s="152" t="s">
        <v>58</v>
      </c>
      <c r="D120" s="217">
        <v>12.260816999999999</v>
      </c>
      <c r="E120" s="217">
        <v>41.151899999999998</v>
      </c>
      <c r="F120" s="152" t="s">
        <v>281</v>
      </c>
      <c r="G120" s="152" t="s">
        <v>281</v>
      </c>
      <c r="H120" s="152" t="s">
        <v>281</v>
      </c>
      <c r="I120" s="152" t="s">
        <v>281</v>
      </c>
      <c r="J120" s="152"/>
      <c r="K120" s="152"/>
      <c r="L120" s="152" t="s">
        <v>281</v>
      </c>
    </row>
    <row r="121" spans="1:12" ht="16.3">
      <c r="A121" t="s">
        <v>376</v>
      </c>
      <c r="B121" s="32" t="s">
        <v>841</v>
      </c>
      <c r="C121" s="152" t="s">
        <v>59</v>
      </c>
      <c r="D121" s="217">
        <v>12.366040999999999</v>
      </c>
      <c r="E121" s="217">
        <v>41.162505000000003</v>
      </c>
      <c r="F121" s="152" t="s">
        <v>281</v>
      </c>
      <c r="G121" s="152" t="s">
        <v>281</v>
      </c>
      <c r="H121" s="152" t="s">
        <v>281</v>
      </c>
      <c r="I121" s="152"/>
      <c r="J121" s="152"/>
      <c r="K121" s="152"/>
      <c r="L121" s="152"/>
    </row>
    <row r="122" spans="1:12" ht="16.3">
      <c r="A122" t="s">
        <v>376</v>
      </c>
      <c r="B122" s="221" t="s">
        <v>844</v>
      </c>
      <c r="C122" s="152" t="s">
        <v>48</v>
      </c>
      <c r="D122" s="217">
        <v>11.61722</v>
      </c>
      <c r="E122" s="217">
        <v>40.907766000000002</v>
      </c>
      <c r="F122" s="152" t="s">
        <v>281</v>
      </c>
      <c r="G122" s="152" t="s">
        <v>281</v>
      </c>
      <c r="H122" s="152" t="s">
        <v>281</v>
      </c>
      <c r="I122" s="152" t="s">
        <v>281</v>
      </c>
      <c r="J122" s="152"/>
      <c r="K122" s="152"/>
      <c r="L122" s="152" t="s">
        <v>281</v>
      </c>
    </row>
    <row r="123" spans="1:12" ht="16.3">
      <c r="A123" t="s">
        <v>376</v>
      </c>
      <c r="B123" s="221" t="s">
        <v>844</v>
      </c>
      <c r="C123" s="152" t="s">
        <v>819</v>
      </c>
      <c r="D123" s="217">
        <v>11.617122999999999</v>
      </c>
      <c r="E123" s="217">
        <v>40.907876000000002</v>
      </c>
      <c r="G123" s="152"/>
      <c r="H123" s="152"/>
      <c r="I123" s="152"/>
      <c r="J123" s="152"/>
      <c r="K123" s="152"/>
      <c r="L123" s="152"/>
    </row>
    <row r="124" spans="1:12" ht="16.3">
      <c r="A124" t="s">
        <v>376</v>
      </c>
      <c r="B124" s="221" t="s">
        <v>844</v>
      </c>
      <c r="C124" s="152" t="s">
        <v>820</v>
      </c>
      <c r="D124" s="217">
        <v>11.617039</v>
      </c>
      <c r="E124" s="217">
        <v>40.908073999999999</v>
      </c>
      <c r="F124" s="152" t="s">
        <v>281</v>
      </c>
      <c r="G124" s="152"/>
      <c r="H124" s="152"/>
      <c r="I124" s="152"/>
      <c r="J124" s="152"/>
      <c r="K124" s="152"/>
      <c r="L124" s="152"/>
    </row>
    <row r="125" spans="1:12" ht="16.3">
      <c r="A125" t="s">
        <v>376</v>
      </c>
      <c r="B125" s="221" t="s">
        <v>844</v>
      </c>
      <c r="C125" s="152" t="s">
        <v>821</v>
      </c>
      <c r="D125" s="217">
        <v>11.605741</v>
      </c>
      <c r="E125" s="217">
        <v>40.912320000000001</v>
      </c>
      <c r="F125" s="152" t="s">
        <v>281</v>
      </c>
      <c r="G125" s="152"/>
      <c r="H125" s="152"/>
      <c r="I125" s="152"/>
      <c r="J125" s="152"/>
      <c r="K125" s="152"/>
      <c r="L125" s="152"/>
    </row>
    <row r="126" spans="1:12" ht="16.3">
      <c r="A126" t="s">
        <v>376</v>
      </c>
      <c r="B126" s="221" t="s">
        <v>844</v>
      </c>
      <c r="C126" s="152" t="s">
        <v>822</v>
      </c>
      <c r="D126" s="217">
        <v>11.605741</v>
      </c>
      <c r="E126" s="217">
        <v>40.912320000000001</v>
      </c>
      <c r="G126" s="152"/>
      <c r="H126" s="152"/>
      <c r="I126" s="152"/>
      <c r="J126" s="152"/>
      <c r="K126" s="152"/>
      <c r="L126" s="152"/>
    </row>
    <row r="127" spans="1:12" ht="16.3">
      <c r="A127" t="s">
        <v>376</v>
      </c>
      <c r="B127" s="221" t="s">
        <v>844</v>
      </c>
      <c r="C127" s="152" t="s">
        <v>49</v>
      </c>
      <c r="D127" s="217">
        <v>11.605741</v>
      </c>
      <c r="E127" s="217">
        <v>40.912320000000001</v>
      </c>
      <c r="F127" s="152" t="s">
        <v>281</v>
      </c>
      <c r="G127" s="152" t="s">
        <v>281</v>
      </c>
      <c r="H127" s="152" t="s">
        <v>281</v>
      </c>
      <c r="I127" s="152"/>
      <c r="J127" s="152"/>
      <c r="K127" s="152"/>
      <c r="L127" s="152"/>
    </row>
    <row r="128" spans="1:12" ht="16.3">
      <c r="A128" t="s">
        <v>376</v>
      </c>
      <c r="B128" s="221" t="s">
        <v>79</v>
      </c>
      <c r="C128" s="152" t="s">
        <v>825</v>
      </c>
      <c r="D128" s="217">
        <v>11.895312000000001</v>
      </c>
      <c r="E128" s="217">
        <v>41.724488999999998</v>
      </c>
      <c r="G128" s="152"/>
      <c r="H128" s="152"/>
      <c r="I128" s="152"/>
      <c r="J128" s="152"/>
      <c r="K128" s="152"/>
      <c r="L128" s="152"/>
    </row>
    <row r="129" spans="1:12" ht="16.3">
      <c r="A129" t="s">
        <v>376</v>
      </c>
      <c r="B129" s="221" t="s">
        <v>860</v>
      </c>
      <c r="C129" s="152" t="s">
        <v>52</v>
      </c>
      <c r="D129" s="217">
        <v>11.947603000000001</v>
      </c>
      <c r="E129" s="217">
        <v>41.821964999999999</v>
      </c>
      <c r="F129" s="152" t="s">
        <v>281</v>
      </c>
      <c r="G129" s="152" t="s">
        <v>281</v>
      </c>
      <c r="H129" s="152" t="s">
        <v>281</v>
      </c>
      <c r="I129" s="152" t="s">
        <v>281</v>
      </c>
      <c r="J129" s="152"/>
      <c r="K129" s="152"/>
      <c r="L129" s="152"/>
    </row>
    <row r="130" spans="1:12" ht="16.3">
      <c r="A130" t="s">
        <v>376</v>
      </c>
      <c r="B130" s="221" t="s">
        <v>79</v>
      </c>
      <c r="C130" s="152" t="s">
        <v>53</v>
      </c>
      <c r="D130" s="217">
        <v>11.832606</v>
      </c>
      <c r="E130" s="217">
        <v>41.888494999999999</v>
      </c>
      <c r="F130" s="152" t="s">
        <v>281</v>
      </c>
      <c r="G130" s="152" t="s">
        <v>281</v>
      </c>
      <c r="H130" s="152" t="s">
        <v>281</v>
      </c>
      <c r="I130" s="152"/>
      <c r="J130" s="152"/>
      <c r="K130" s="152"/>
      <c r="L130" s="152" t="s">
        <v>281</v>
      </c>
    </row>
    <row r="131" spans="1:12" ht="16.3">
      <c r="A131" t="s">
        <v>376</v>
      </c>
      <c r="B131" s="221" t="s">
        <v>79</v>
      </c>
      <c r="C131" s="152" t="s">
        <v>54</v>
      </c>
      <c r="D131" s="217">
        <v>11.817876</v>
      </c>
      <c r="E131" s="217">
        <v>41.867094000000002</v>
      </c>
      <c r="F131" s="152" t="s">
        <v>281</v>
      </c>
      <c r="G131" s="152" t="s">
        <v>281</v>
      </c>
      <c r="H131" s="152" t="s">
        <v>281</v>
      </c>
      <c r="I131" s="152" t="s">
        <v>281</v>
      </c>
      <c r="J131" s="152"/>
      <c r="K131" s="152"/>
      <c r="L131" s="152" t="s">
        <v>281</v>
      </c>
    </row>
    <row r="132" spans="1:12" ht="16.3">
      <c r="A132" t="s">
        <v>376</v>
      </c>
      <c r="B132" s="221" t="s">
        <v>79</v>
      </c>
      <c r="C132" s="152" t="s">
        <v>828</v>
      </c>
      <c r="D132" s="217">
        <v>11.817876</v>
      </c>
      <c r="E132" s="217">
        <v>41.867094000000002</v>
      </c>
      <c r="F132" s="152" t="s">
        <v>281</v>
      </c>
      <c r="G132" s="152"/>
      <c r="H132" s="152"/>
      <c r="I132" s="152"/>
      <c r="J132" s="152"/>
      <c r="K132" s="152"/>
      <c r="L132" s="152"/>
    </row>
    <row r="133" spans="1:12" ht="16.3">
      <c r="A133" t="s">
        <v>376</v>
      </c>
      <c r="B133" s="221" t="s">
        <v>79</v>
      </c>
      <c r="C133" s="152" t="s">
        <v>829</v>
      </c>
      <c r="D133" s="217">
        <v>11.817855</v>
      </c>
      <c r="E133" s="217">
        <v>41.867018000000002</v>
      </c>
      <c r="F133" s="152" t="s">
        <v>281</v>
      </c>
      <c r="G133" s="152"/>
      <c r="H133" s="152"/>
      <c r="I133" s="152"/>
      <c r="J133" s="152"/>
      <c r="K133" s="152"/>
      <c r="L133" s="152"/>
    </row>
    <row r="134" spans="1:12" ht="16.3">
      <c r="A134" t="s">
        <v>376</v>
      </c>
      <c r="B134" s="32" t="s">
        <v>841</v>
      </c>
      <c r="C134" s="152" t="s">
        <v>276</v>
      </c>
      <c r="D134" s="217">
        <v>12.196382</v>
      </c>
      <c r="E134" s="217">
        <v>41.185752000000001</v>
      </c>
      <c r="F134" s="152" t="s">
        <v>281</v>
      </c>
      <c r="G134" s="152" t="s">
        <v>281</v>
      </c>
      <c r="H134" s="152" t="s">
        <v>281</v>
      </c>
      <c r="I134" s="152" t="s">
        <v>281</v>
      </c>
      <c r="J134" s="152"/>
      <c r="K134" s="152"/>
      <c r="L134" s="152" t="s">
        <v>281</v>
      </c>
    </row>
    <row r="135" spans="1:12" ht="16.3">
      <c r="A135" t="s">
        <v>376</v>
      </c>
      <c r="B135" s="32" t="s">
        <v>841</v>
      </c>
      <c r="C135" s="152" t="s">
        <v>56</v>
      </c>
      <c r="D135" s="217">
        <v>12.196382</v>
      </c>
      <c r="E135" s="217">
        <v>41.185752000000001</v>
      </c>
      <c r="F135" s="152" t="s">
        <v>281</v>
      </c>
      <c r="G135" s="152" t="s">
        <v>281</v>
      </c>
      <c r="H135" s="152" t="s">
        <v>281</v>
      </c>
      <c r="I135" s="152"/>
      <c r="J135" s="152"/>
      <c r="K135" s="152"/>
      <c r="L135" s="152"/>
    </row>
    <row r="136" spans="1:12" ht="16.3">
      <c r="A136" t="s">
        <v>376</v>
      </c>
      <c r="B136" s="32" t="s">
        <v>841</v>
      </c>
      <c r="C136" s="152" t="s">
        <v>830</v>
      </c>
      <c r="D136" s="217">
        <v>12.160717</v>
      </c>
      <c r="E136" s="217">
        <v>41.191814999999998</v>
      </c>
      <c r="G136" s="152"/>
      <c r="H136" s="152"/>
      <c r="I136" s="152"/>
      <c r="J136" s="152"/>
      <c r="K136" s="152"/>
      <c r="L136" s="152"/>
    </row>
    <row r="137" spans="1:12" ht="16.3">
      <c r="A137" t="s">
        <v>376</v>
      </c>
      <c r="B137" s="32" t="s">
        <v>841</v>
      </c>
      <c r="C137" s="152" t="s">
        <v>57</v>
      </c>
      <c r="D137" s="217">
        <v>12.082908</v>
      </c>
      <c r="E137" s="217">
        <v>41.251089999999998</v>
      </c>
      <c r="F137" s="152" t="s">
        <v>281</v>
      </c>
      <c r="G137" s="152" t="s">
        <v>281</v>
      </c>
      <c r="H137" s="152" t="s">
        <v>281</v>
      </c>
      <c r="I137" s="152"/>
      <c r="J137" s="152"/>
      <c r="K137" s="152"/>
      <c r="L137" s="152"/>
    </row>
    <row r="138" spans="1:12" ht="16.3">
      <c r="A138" t="s">
        <v>376</v>
      </c>
      <c r="B138" s="32" t="s">
        <v>841</v>
      </c>
      <c r="C138" s="152" t="s">
        <v>831</v>
      </c>
      <c r="D138" s="217">
        <v>12.041534</v>
      </c>
      <c r="E138" s="217">
        <v>41.263765999999997</v>
      </c>
      <c r="G138" s="152"/>
      <c r="H138" s="152"/>
      <c r="I138" s="152"/>
      <c r="J138" s="152"/>
      <c r="K138" s="152"/>
      <c r="L138" s="152"/>
    </row>
    <row r="139" spans="1:12" ht="16.3">
      <c r="A139" t="s">
        <v>376</v>
      </c>
      <c r="B139" s="32" t="s">
        <v>78</v>
      </c>
      <c r="C139" s="162" t="s">
        <v>275</v>
      </c>
      <c r="D139" s="25">
        <v>11.604799999999999</v>
      </c>
      <c r="E139" s="25">
        <v>41.677287</v>
      </c>
      <c r="F139" s="162" t="s">
        <v>281</v>
      </c>
      <c r="G139" s="162" t="s">
        <v>281</v>
      </c>
      <c r="H139" s="162" t="s">
        <v>281</v>
      </c>
      <c r="I139" s="162"/>
      <c r="J139" s="162"/>
      <c r="K139" s="162"/>
      <c r="L139" s="162" t="s">
        <v>281</v>
      </c>
    </row>
    <row r="140" spans="1:12" ht="16.3">
      <c r="A140" t="s">
        <v>376</v>
      </c>
      <c r="B140" s="32" t="s">
        <v>78</v>
      </c>
      <c r="C140" s="162" t="s">
        <v>274</v>
      </c>
      <c r="D140" s="25">
        <v>11.604799999999999</v>
      </c>
      <c r="E140" s="25">
        <v>41.677287</v>
      </c>
      <c r="F140" s="162" t="s">
        <v>281</v>
      </c>
      <c r="G140" s="162" t="s">
        <v>281</v>
      </c>
      <c r="H140" s="162" t="s">
        <v>281</v>
      </c>
      <c r="I140" s="162" t="s">
        <v>281</v>
      </c>
      <c r="J140" s="162"/>
      <c r="K140" s="162"/>
      <c r="L140" s="162"/>
    </row>
    <row r="141" spans="1:12" ht="16.3">
      <c r="A141" t="s">
        <v>376</v>
      </c>
      <c r="B141" s="32" t="s">
        <v>78</v>
      </c>
      <c r="C141" s="162" t="s">
        <v>207</v>
      </c>
      <c r="D141" s="25">
        <v>11.604799999999999</v>
      </c>
      <c r="E141" s="25">
        <v>41.677287</v>
      </c>
      <c r="F141" s="162" t="s">
        <v>281</v>
      </c>
      <c r="G141" s="162" t="s">
        <v>281</v>
      </c>
      <c r="H141" s="162" t="s">
        <v>281</v>
      </c>
      <c r="I141" s="162" t="s">
        <v>281</v>
      </c>
      <c r="J141" s="162"/>
      <c r="K141" s="162"/>
      <c r="L141" s="162" t="s">
        <v>281</v>
      </c>
    </row>
    <row r="142" spans="1:12" ht="16.3">
      <c r="A142" t="s">
        <v>376</v>
      </c>
      <c r="B142" s="32" t="s">
        <v>78</v>
      </c>
      <c r="C142" s="162" t="s">
        <v>208</v>
      </c>
      <c r="D142" s="25">
        <v>11.604799999999999</v>
      </c>
      <c r="E142" s="25">
        <v>41.677287</v>
      </c>
      <c r="F142" s="162" t="s">
        <v>281</v>
      </c>
      <c r="G142" s="162" t="s">
        <v>281</v>
      </c>
      <c r="H142" s="162" t="s">
        <v>281</v>
      </c>
      <c r="I142" s="162"/>
      <c r="J142" s="162" t="s">
        <v>281</v>
      </c>
      <c r="K142" s="152" t="s">
        <v>281</v>
      </c>
      <c r="L142" s="162"/>
    </row>
    <row r="143" spans="1:12" ht="16.3">
      <c r="A143" s="219" t="s">
        <v>376</v>
      </c>
      <c r="B143" s="222" t="s">
        <v>78</v>
      </c>
      <c r="C143" s="212" t="s">
        <v>209</v>
      </c>
      <c r="D143" s="213">
        <v>11.604799999999999</v>
      </c>
      <c r="E143" s="213">
        <v>41.677287</v>
      </c>
      <c r="F143" s="212" t="s">
        <v>281</v>
      </c>
      <c r="G143" s="212" t="s">
        <v>281</v>
      </c>
      <c r="H143" s="212" t="s">
        <v>281</v>
      </c>
      <c r="I143" s="212"/>
      <c r="J143" s="212" t="s">
        <v>281</v>
      </c>
      <c r="K143" s="212"/>
      <c r="L143" s="212"/>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ECFD8-7382-4DB3-A696-521CF6B4DEB3}">
  <sheetPr>
    <tabColor theme="8" tint="0.59999389629810485"/>
  </sheetPr>
  <dimension ref="A1:YO49"/>
  <sheetViews>
    <sheetView zoomScale="70" zoomScaleNormal="70" workbookViewId="0">
      <selection activeCell="AT21" sqref="AT21"/>
    </sheetView>
  </sheetViews>
  <sheetFormatPr defaultColWidth="9" defaultRowHeight="14.3"/>
  <cols>
    <col min="1" max="1" width="22.25" style="156" customWidth="1"/>
    <col min="2" max="2" width="33.5" style="156" customWidth="1"/>
    <col min="3" max="3" width="13.625" style="152" customWidth="1"/>
    <col min="4" max="4" width="18.875" style="152" customWidth="1"/>
    <col min="5" max="7" width="13.625" style="152" customWidth="1"/>
    <col min="8" max="10" width="9.25" style="152" customWidth="1"/>
    <col min="11" max="13" width="6.625" style="152" customWidth="1"/>
    <col min="14" max="14" width="21.375" style="152" customWidth="1"/>
    <col min="15" max="15" width="26" style="152" customWidth="1"/>
    <col min="16" max="16" width="6.125" style="152" customWidth="1"/>
    <col min="17" max="17" width="14.75" style="152" customWidth="1"/>
    <col min="18" max="18" width="27.625" style="152" customWidth="1"/>
    <col min="19" max="19" width="9.375" style="152" customWidth="1"/>
    <col min="20" max="20" width="18.625" style="152" customWidth="1"/>
    <col min="21" max="29" width="6.625" style="152" customWidth="1"/>
    <col min="30" max="30" width="19.875" style="152" customWidth="1"/>
    <col min="31" max="31" width="16.375" style="152" customWidth="1"/>
    <col min="32" max="32" width="6.25" style="152" customWidth="1"/>
    <col min="33" max="33" width="12.625" style="142" customWidth="1"/>
    <col min="34" max="38" width="11.25" style="142" customWidth="1"/>
    <col min="39" max="39" width="19.125" style="142" customWidth="1"/>
    <col min="40" max="40" width="38.625" style="142" customWidth="1"/>
    <col min="41" max="41" width="16.875" style="142" customWidth="1"/>
    <col min="42" max="42" width="26.25" style="142" customWidth="1"/>
    <col min="43" max="16384" width="9" style="152"/>
  </cols>
  <sheetData>
    <row r="1" spans="1:665" ht="29.25" customHeight="1">
      <c r="A1" s="241" t="s">
        <v>874</v>
      </c>
      <c r="B1" s="259" t="s">
        <v>699</v>
      </c>
      <c r="C1" s="260"/>
      <c r="D1" s="260"/>
      <c r="E1" s="260"/>
      <c r="F1" s="260"/>
      <c r="G1" s="260"/>
      <c r="H1" s="260"/>
      <c r="I1" s="260"/>
      <c r="J1" s="260"/>
      <c r="K1" s="260"/>
      <c r="L1" s="260"/>
      <c r="M1" s="260"/>
      <c r="N1" s="260"/>
      <c r="O1" s="261"/>
      <c r="P1" s="40"/>
      <c r="Q1" s="242" t="s">
        <v>875</v>
      </c>
      <c r="R1" s="259" t="s">
        <v>700</v>
      </c>
      <c r="S1" s="260"/>
      <c r="T1" s="260"/>
      <c r="U1" s="260"/>
      <c r="V1" s="260"/>
      <c r="W1" s="260"/>
      <c r="X1" s="260"/>
      <c r="Y1" s="260"/>
      <c r="Z1" s="260"/>
      <c r="AA1" s="260"/>
      <c r="AB1" s="260"/>
      <c r="AC1" s="260"/>
      <c r="AD1" s="260"/>
      <c r="AE1" s="261"/>
      <c r="AG1" s="245" t="s">
        <v>876</v>
      </c>
      <c r="AH1" s="274" t="s">
        <v>777</v>
      </c>
      <c r="AI1" s="275"/>
      <c r="AJ1" s="275"/>
      <c r="AK1" s="275"/>
      <c r="AL1" s="275"/>
      <c r="AM1" s="275"/>
      <c r="AN1" s="275"/>
      <c r="AO1" s="275"/>
      <c r="AP1" s="276"/>
    </row>
    <row r="2" spans="1:665" s="142" customFormat="1" ht="34.5" customHeight="1">
      <c r="A2" s="176"/>
      <c r="B2" s="176"/>
      <c r="C2" s="177"/>
      <c r="D2" s="178" t="s">
        <v>635</v>
      </c>
      <c r="E2" s="255" t="s">
        <v>636</v>
      </c>
      <c r="F2" s="256"/>
      <c r="G2" s="257"/>
      <c r="H2" s="255" t="s">
        <v>637</v>
      </c>
      <c r="I2" s="256"/>
      <c r="J2" s="257"/>
      <c r="K2" s="258" t="s">
        <v>424</v>
      </c>
      <c r="L2" s="258"/>
      <c r="M2" s="258"/>
      <c r="N2" s="255" t="s">
        <v>370</v>
      </c>
      <c r="O2" s="257"/>
      <c r="P2" s="40"/>
      <c r="Q2" s="178" t="s">
        <v>691</v>
      </c>
      <c r="R2" s="178" t="s">
        <v>692</v>
      </c>
      <c r="S2" s="179" t="s">
        <v>280</v>
      </c>
      <c r="T2" s="180" t="s">
        <v>635</v>
      </c>
      <c r="U2" s="252" t="s">
        <v>636</v>
      </c>
      <c r="V2" s="253"/>
      <c r="W2" s="254"/>
      <c r="X2" s="255" t="s">
        <v>637</v>
      </c>
      <c r="Y2" s="256"/>
      <c r="Z2" s="257"/>
      <c r="AA2" s="258" t="s">
        <v>424</v>
      </c>
      <c r="AB2" s="258"/>
      <c r="AC2" s="258"/>
      <c r="AD2" s="255" t="s">
        <v>370</v>
      </c>
      <c r="AE2" s="257"/>
      <c r="AG2" s="272" t="s">
        <v>701</v>
      </c>
      <c r="AH2" s="273"/>
      <c r="AI2" s="225" t="s">
        <v>106</v>
      </c>
      <c r="AJ2" s="225" t="s">
        <v>702</v>
      </c>
      <c r="AK2" s="225" t="s">
        <v>703</v>
      </c>
      <c r="AL2" s="225" t="s">
        <v>704</v>
      </c>
      <c r="AM2" s="225" t="s">
        <v>705</v>
      </c>
      <c r="AN2" s="225" t="s">
        <v>706</v>
      </c>
      <c r="AO2" s="225" t="s">
        <v>707</v>
      </c>
      <c r="AP2" s="226" t="s">
        <v>708</v>
      </c>
    </row>
    <row r="3" spans="1:665" s="142" customFormat="1" ht="25" customHeight="1">
      <c r="A3" s="192" t="s">
        <v>638</v>
      </c>
      <c r="B3" s="183" t="s">
        <v>106</v>
      </c>
      <c r="C3" s="183" t="s">
        <v>639</v>
      </c>
      <c r="D3" s="183" t="s">
        <v>640</v>
      </c>
      <c r="E3" s="183" t="s">
        <v>96</v>
      </c>
      <c r="F3" s="183" t="s">
        <v>284</v>
      </c>
      <c r="G3" s="183" t="s">
        <v>101</v>
      </c>
      <c r="H3" s="183" t="s">
        <v>96</v>
      </c>
      <c r="I3" s="183" t="s">
        <v>284</v>
      </c>
      <c r="J3" s="183" t="s">
        <v>101</v>
      </c>
      <c r="K3" s="183" t="s">
        <v>103</v>
      </c>
      <c r="L3" s="183" t="s">
        <v>104</v>
      </c>
      <c r="M3" s="183" t="s">
        <v>105</v>
      </c>
      <c r="N3" s="183" t="s">
        <v>641</v>
      </c>
      <c r="O3" s="183" t="s">
        <v>642</v>
      </c>
      <c r="P3" s="40"/>
      <c r="Q3" s="193"/>
      <c r="R3" s="181"/>
      <c r="S3" s="243"/>
      <c r="T3" s="182" t="s">
        <v>640</v>
      </c>
      <c r="U3" s="244" t="s">
        <v>96</v>
      </c>
      <c r="V3" s="182" t="s">
        <v>284</v>
      </c>
      <c r="W3" s="244" t="s">
        <v>101</v>
      </c>
      <c r="X3" s="183" t="s">
        <v>96</v>
      </c>
      <c r="Y3" s="182" t="s">
        <v>284</v>
      </c>
      <c r="Z3" s="244" t="s">
        <v>101</v>
      </c>
      <c r="AA3" s="184" t="s">
        <v>103</v>
      </c>
      <c r="AB3" s="185" t="s">
        <v>104</v>
      </c>
      <c r="AC3" s="185" t="s">
        <v>427</v>
      </c>
      <c r="AD3" s="185" t="s">
        <v>641</v>
      </c>
      <c r="AE3" s="185" t="s">
        <v>642</v>
      </c>
      <c r="AG3" s="263" t="s">
        <v>709</v>
      </c>
      <c r="AH3" s="266" t="s">
        <v>710</v>
      </c>
      <c r="AI3" s="173" t="s">
        <v>711</v>
      </c>
      <c r="AJ3" s="174">
        <v>12.9644604146264</v>
      </c>
      <c r="AK3" s="174">
        <v>40.151862725160903</v>
      </c>
      <c r="AL3" s="173" t="s">
        <v>712</v>
      </c>
      <c r="AM3" s="173">
        <v>5</v>
      </c>
      <c r="AN3" s="173" t="s">
        <v>713</v>
      </c>
      <c r="AO3" s="173" t="s">
        <v>714</v>
      </c>
      <c r="AP3" s="227"/>
    </row>
    <row r="4" spans="1:665" s="196" customFormat="1" ht="30.25" customHeight="1">
      <c r="A4" s="207"/>
      <c r="B4" s="208" t="s">
        <v>643</v>
      </c>
      <c r="C4" s="208"/>
      <c r="D4" s="208"/>
      <c r="E4" s="208"/>
      <c r="F4" s="208"/>
      <c r="G4" s="208"/>
      <c r="H4" s="208"/>
      <c r="I4" s="208"/>
      <c r="J4" s="208"/>
      <c r="K4" s="208"/>
      <c r="L4" s="208"/>
      <c r="M4" s="208"/>
      <c r="N4" s="208"/>
      <c r="O4" s="208"/>
      <c r="P4" s="40"/>
      <c r="Q4" s="186" t="s">
        <v>272</v>
      </c>
      <c r="R4" s="186" t="s">
        <v>693</v>
      </c>
      <c r="S4" s="186">
        <v>37</v>
      </c>
      <c r="T4" s="187">
        <v>0.03</v>
      </c>
      <c r="U4" s="186" t="s">
        <v>286</v>
      </c>
      <c r="V4" s="188" t="s">
        <v>286</v>
      </c>
      <c r="W4" s="186" t="s">
        <v>91</v>
      </c>
      <c r="X4" s="186" t="s">
        <v>286</v>
      </c>
      <c r="Y4" s="188" t="s">
        <v>286</v>
      </c>
      <c r="Z4" s="186" t="s">
        <v>91</v>
      </c>
      <c r="AA4" s="188" t="s">
        <v>286</v>
      </c>
      <c r="AB4" s="188" t="s">
        <v>286</v>
      </c>
      <c r="AC4" s="188" t="s">
        <v>91</v>
      </c>
      <c r="AD4" s="185" t="s">
        <v>647</v>
      </c>
      <c r="AE4" s="185" t="s">
        <v>666</v>
      </c>
      <c r="AG4" s="264"/>
      <c r="AH4" s="267"/>
      <c r="AI4" s="223" t="s">
        <v>715</v>
      </c>
      <c r="AJ4" s="228">
        <v>12.9647421460103</v>
      </c>
      <c r="AK4" s="228">
        <v>40.175422329385803</v>
      </c>
      <c r="AL4" s="223" t="s">
        <v>712</v>
      </c>
      <c r="AM4" s="223">
        <v>5</v>
      </c>
      <c r="AN4" s="223" t="s">
        <v>716</v>
      </c>
      <c r="AO4" s="223" t="s">
        <v>714</v>
      </c>
      <c r="AP4" s="229"/>
    </row>
    <row r="5" spans="1:665" s="142" customFormat="1" ht="16.3">
      <c r="A5" s="189" t="s">
        <v>282</v>
      </c>
      <c r="B5" s="189" t="s">
        <v>644</v>
      </c>
      <c r="C5" s="182" t="s">
        <v>645</v>
      </c>
      <c r="D5" s="182" t="s">
        <v>646</v>
      </c>
      <c r="E5" s="182" t="s">
        <v>91</v>
      </c>
      <c r="F5" s="182" t="s">
        <v>91</v>
      </c>
      <c r="G5" s="182" t="s">
        <v>91</v>
      </c>
      <c r="H5" s="182" t="s">
        <v>91</v>
      </c>
      <c r="I5" s="182" t="s">
        <v>91</v>
      </c>
      <c r="J5" s="182" t="s">
        <v>91</v>
      </c>
      <c r="K5" s="182" t="s">
        <v>286</v>
      </c>
      <c r="L5" s="182" t="s">
        <v>286</v>
      </c>
      <c r="M5" s="182" t="s">
        <v>286</v>
      </c>
      <c r="N5" s="182" t="s">
        <v>647</v>
      </c>
      <c r="O5" s="182" t="s">
        <v>648</v>
      </c>
      <c r="P5" s="40"/>
      <c r="Q5" s="186" t="s">
        <v>694</v>
      </c>
      <c r="R5" s="186" t="s">
        <v>693</v>
      </c>
      <c r="S5" s="186">
        <v>41</v>
      </c>
      <c r="T5" s="187">
        <v>0.1</v>
      </c>
      <c r="U5" s="186" t="s">
        <v>286</v>
      </c>
      <c r="V5" s="188" t="s">
        <v>286</v>
      </c>
      <c r="W5" s="188" t="s">
        <v>286</v>
      </c>
      <c r="X5" s="186" t="s">
        <v>286</v>
      </c>
      <c r="Y5" s="188" t="s">
        <v>286</v>
      </c>
      <c r="Z5" s="188" t="s">
        <v>286</v>
      </c>
      <c r="AA5" s="188" t="s">
        <v>286</v>
      </c>
      <c r="AB5" s="188" t="s">
        <v>286</v>
      </c>
      <c r="AC5" s="188" t="s">
        <v>91</v>
      </c>
      <c r="AD5" s="185" t="s">
        <v>647</v>
      </c>
      <c r="AE5" s="185" t="s">
        <v>666</v>
      </c>
      <c r="AG5" s="264"/>
      <c r="AH5" s="267"/>
      <c r="AI5" s="223" t="s">
        <v>166</v>
      </c>
      <c r="AJ5" s="228">
        <v>12.9612336400996</v>
      </c>
      <c r="AK5" s="228">
        <v>40.171523892167102</v>
      </c>
      <c r="AL5" s="223" t="s">
        <v>712</v>
      </c>
      <c r="AM5" s="223" t="s">
        <v>191</v>
      </c>
      <c r="AN5" s="223" t="s">
        <v>717</v>
      </c>
      <c r="AO5" s="223" t="s">
        <v>714</v>
      </c>
      <c r="AP5" s="229"/>
    </row>
    <row r="6" spans="1:665" s="142" customFormat="1" ht="16.3">
      <c r="A6" s="189" t="s">
        <v>649</v>
      </c>
      <c r="B6" s="189" t="s">
        <v>650</v>
      </c>
      <c r="C6" s="193" t="s">
        <v>651</v>
      </c>
      <c r="D6" s="194" t="s">
        <v>652</v>
      </c>
      <c r="E6" s="182" t="s">
        <v>653</v>
      </c>
      <c r="F6" s="182" t="s">
        <v>91</v>
      </c>
      <c r="G6" s="182" t="s">
        <v>91</v>
      </c>
      <c r="H6" s="182" t="s">
        <v>286</v>
      </c>
      <c r="I6" s="182" t="s">
        <v>91</v>
      </c>
      <c r="J6" s="182" t="s">
        <v>286</v>
      </c>
      <c r="K6" s="182" t="s">
        <v>91</v>
      </c>
      <c r="L6" s="182" t="s">
        <v>286</v>
      </c>
      <c r="M6" s="182" t="s">
        <v>91</v>
      </c>
      <c r="N6" s="182" t="s">
        <v>647</v>
      </c>
      <c r="O6" s="182" t="s">
        <v>654</v>
      </c>
      <c r="P6" s="40"/>
      <c r="Q6" s="186" t="s">
        <v>273</v>
      </c>
      <c r="R6" s="186" t="s">
        <v>693</v>
      </c>
      <c r="S6" s="190">
        <v>42</v>
      </c>
      <c r="T6" s="187">
        <v>0.35</v>
      </c>
      <c r="U6" s="186" t="s">
        <v>286</v>
      </c>
      <c r="V6" s="188" t="s">
        <v>286</v>
      </c>
      <c r="W6" s="186" t="s">
        <v>286</v>
      </c>
      <c r="X6" s="186" t="s">
        <v>286</v>
      </c>
      <c r="Y6" s="188" t="s">
        <v>286</v>
      </c>
      <c r="Z6" s="186" t="s">
        <v>286</v>
      </c>
      <c r="AA6" s="188" t="s">
        <v>286</v>
      </c>
      <c r="AB6" s="188" t="s">
        <v>286</v>
      </c>
      <c r="AC6" s="188" t="s">
        <v>91</v>
      </c>
      <c r="AD6" s="185" t="s">
        <v>647</v>
      </c>
      <c r="AE6" s="185" t="s">
        <v>666</v>
      </c>
      <c r="AG6" s="264"/>
      <c r="AH6" s="267"/>
      <c r="AI6" s="223" t="s">
        <v>718</v>
      </c>
      <c r="AJ6" s="228">
        <v>12.972059988443901</v>
      </c>
      <c r="AK6" s="228">
        <v>40.171646472047499</v>
      </c>
      <c r="AL6" s="223" t="s">
        <v>712</v>
      </c>
      <c r="AM6" s="223">
        <v>0</v>
      </c>
      <c r="AN6" s="223" t="s">
        <v>719</v>
      </c>
      <c r="AO6" s="223" t="s">
        <v>714</v>
      </c>
      <c r="AP6" s="229"/>
    </row>
    <row r="7" spans="1:665" s="199" customFormat="1" ht="16.3">
      <c r="A7" s="197" t="s">
        <v>283</v>
      </c>
      <c r="B7" s="197" t="s">
        <v>655</v>
      </c>
      <c r="C7" s="198" t="s">
        <v>656</v>
      </c>
      <c r="D7" s="198" t="s">
        <v>646</v>
      </c>
      <c r="E7" s="198" t="s">
        <v>91</v>
      </c>
      <c r="F7" s="198" t="s">
        <v>91</v>
      </c>
      <c r="G7" s="198" t="s">
        <v>91</v>
      </c>
      <c r="H7" s="198" t="s">
        <v>286</v>
      </c>
      <c r="I7" s="198" t="s">
        <v>286</v>
      </c>
      <c r="J7" s="198" t="s">
        <v>91</v>
      </c>
      <c r="K7" s="198" t="s">
        <v>91</v>
      </c>
      <c r="L7" s="198" t="s">
        <v>286</v>
      </c>
      <c r="M7" s="198" t="s">
        <v>91</v>
      </c>
      <c r="N7" s="198" t="s">
        <v>657</v>
      </c>
      <c r="O7" s="198" t="s">
        <v>654</v>
      </c>
      <c r="P7" s="40"/>
      <c r="Q7" s="186" t="s">
        <v>209</v>
      </c>
      <c r="R7" s="186" t="s">
        <v>695</v>
      </c>
      <c r="S7" s="191">
        <v>54.830833845967895</v>
      </c>
      <c r="T7" s="187">
        <v>0.1</v>
      </c>
      <c r="U7" s="186" t="s">
        <v>286</v>
      </c>
      <c r="V7" s="186" t="s">
        <v>286</v>
      </c>
      <c r="W7" s="186" t="s">
        <v>286</v>
      </c>
      <c r="X7" s="186" t="s">
        <v>286</v>
      </c>
      <c r="Y7" s="186" t="s">
        <v>286</v>
      </c>
      <c r="Z7" s="186" t="s">
        <v>286</v>
      </c>
      <c r="AA7" s="188" t="s">
        <v>286</v>
      </c>
      <c r="AB7" s="188" t="s">
        <v>286</v>
      </c>
      <c r="AC7" s="188" t="s">
        <v>286</v>
      </c>
      <c r="AD7" s="185" t="s">
        <v>647</v>
      </c>
      <c r="AE7" s="185" t="s">
        <v>666</v>
      </c>
      <c r="AF7" s="142"/>
      <c r="AG7" s="264"/>
      <c r="AH7" s="267"/>
      <c r="AI7" s="170" t="s">
        <v>163</v>
      </c>
      <c r="AJ7" s="171">
        <v>12.9613802075795</v>
      </c>
      <c r="AK7" s="171">
        <v>40.205885914424599</v>
      </c>
      <c r="AL7" s="170" t="s">
        <v>712</v>
      </c>
      <c r="AM7" s="170" t="s">
        <v>191</v>
      </c>
      <c r="AN7" s="170" t="s">
        <v>720</v>
      </c>
      <c r="AO7" s="175" t="s">
        <v>721</v>
      </c>
      <c r="AP7" s="230"/>
      <c r="AQ7" s="142"/>
      <c r="AR7" s="142"/>
      <c r="AS7" s="142"/>
      <c r="AT7" s="142"/>
      <c r="AU7" s="142"/>
      <c r="AV7" s="142"/>
      <c r="AW7" s="142"/>
      <c r="AX7" s="142"/>
      <c r="AY7" s="142"/>
      <c r="AZ7" s="142"/>
      <c r="BA7" s="142"/>
      <c r="BB7" s="142"/>
      <c r="BC7" s="142"/>
      <c r="BD7" s="142"/>
      <c r="BE7" s="142"/>
      <c r="BF7" s="142"/>
      <c r="BG7" s="142"/>
      <c r="BH7" s="142"/>
      <c r="BI7" s="142"/>
      <c r="BJ7" s="142"/>
      <c r="BK7" s="142"/>
      <c r="BL7" s="142"/>
      <c r="BM7" s="142"/>
      <c r="BN7" s="142"/>
      <c r="BO7" s="142"/>
      <c r="BP7" s="142"/>
      <c r="BQ7" s="142"/>
      <c r="BR7" s="142"/>
      <c r="BS7" s="142"/>
      <c r="BT7" s="142"/>
      <c r="BU7" s="142"/>
      <c r="BV7" s="142"/>
      <c r="BW7" s="142"/>
      <c r="BX7" s="142"/>
      <c r="BY7" s="142"/>
      <c r="BZ7" s="142"/>
      <c r="CA7" s="142"/>
      <c r="CB7" s="142"/>
      <c r="CC7" s="142"/>
      <c r="CD7" s="142"/>
      <c r="CE7" s="142"/>
      <c r="CF7" s="142"/>
      <c r="CG7" s="142"/>
      <c r="CH7" s="142"/>
      <c r="CI7" s="142"/>
      <c r="CJ7" s="142"/>
      <c r="CK7" s="142"/>
      <c r="CL7" s="142"/>
      <c r="CM7" s="142"/>
      <c r="CN7" s="142"/>
      <c r="CO7" s="142"/>
      <c r="CP7" s="142"/>
      <c r="CQ7" s="142"/>
      <c r="CR7" s="142"/>
      <c r="CS7" s="142"/>
      <c r="CT7" s="142"/>
      <c r="CU7" s="142"/>
      <c r="CV7" s="142"/>
      <c r="CW7" s="142"/>
      <c r="CX7" s="142"/>
      <c r="CY7" s="142"/>
      <c r="CZ7" s="142"/>
      <c r="DA7" s="142"/>
      <c r="DB7" s="142"/>
      <c r="DC7" s="142"/>
      <c r="DD7" s="142"/>
      <c r="DE7" s="142"/>
      <c r="DF7" s="142"/>
      <c r="DG7" s="142"/>
      <c r="DH7" s="142"/>
      <c r="DI7" s="142"/>
      <c r="DJ7" s="142"/>
      <c r="DK7" s="142"/>
      <c r="DL7" s="142"/>
      <c r="DM7" s="142"/>
      <c r="DN7" s="142"/>
      <c r="DO7" s="142"/>
      <c r="DP7" s="142"/>
      <c r="DQ7" s="142"/>
      <c r="DR7" s="142"/>
      <c r="DS7" s="142"/>
      <c r="DT7" s="142"/>
      <c r="DU7" s="142"/>
      <c r="DV7" s="142"/>
      <c r="DW7" s="142"/>
      <c r="DX7" s="142"/>
      <c r="DY7" s="142"/>
      <c r="DZ7" s="142"/>
      <c r="EA7" s="142"/>
      <c r="EB7" s="142"/>
      <c r="EC7" s="142"/>
      <c r="ED7" s="142"/>
      <c r="EE7" s="142"/>
      <c r="EF7" s="142"/>
      <c r="EG7" s="142"/>
      <c r="EH7" s="142"/>
      <c r="EI7" s="142"/>
      <c r="EJ7" s="142"/>
      <c r="EK7" s="142"/>
      <c r="EL7" s="142"/>
      <c r="EM7" s="142"/>
      <c r="EN7" s="142"/>
      <c r="EO7" s="142"/>
      <c r="EP7" s="142"/>
      <c r="EQ7" s="142"/>
      <c r="ER7" s="142"/>
      <c r="ES7" s="142"/>
      <c r="ET7" s="142"/>
      <c r="EU7" s="142"/>
      <c r="EV7" s="142"/>
      <c r="EW7" s="142"/>
      <c r="EX7" s="142"/>
      <c r="EY7" s="142"/>
      <c r="EZ7" s="142"/>
      <c r="FA7" s="142"/>
      <c r="FB7" s="142"/>
      <c r="FC7" s="142"/>
      <c r="FD7" s="142"/>
      <c r="FE7" s="142"/>
      <c r="FF7" s="142"/>
      <c r="FG7" s="142"/>
      <c r="FH7" s="142"/>
      <c r="FI7" s="142"/>
      <c r="FJ7" s="142"/>
      <c r="FK7" s="142"/>
      <c r="FL7" s="142"/>
      <c r="FM7" s="142"/>
      <c r="FN7" s="142"/>
      <c r="FO7" s="142"/>
      <c r="FP7" s="142"/>
      <c r="FQ7" s="142"/>
      <c r="FR7" s="142"/>
      <c r="FS7" s="142"/>
      <c r="FT7" s="142"/>
      <c r="FU7" s="142"/>
      <c r="FV7" s="142"/>
      <c r="FW7" s="142"/>
      <c r="FX7" s="142"/>
      <c r="FY7" s="142"/>
      <c r="FZ7" s="142"/>
      <c r="GA7" s="142"/>
      <c r="GB7" s="142"/>
      <c r="GC7" s="142"/>
      <c r="GD7" s="142"/>
      <c r="GE7" s="142"/>
      <c r="GF7" s="142"/>
      <c r="GG7" s="142"/>
      <c r="GH7" s="142"/>
      <c r="GI7" s="142"/>
      <c r="GJ7" s="142"/>
      <c r="GK7" s="142"/>
      <c r="GL7" s="142"/>
      <c r="GM7" s="142"/>
      <c r="GN7" s="142"/>
      <c r="GO7" s="142"/>
      <c r="GP7" s="142"/>
      <c r="GQ7" s="142"/>
      <c r="GR7" s="142"/>
      <c r="GS7" s="142"/>
      <c r="GT7" s="142"/>
      <c r="GU7" s="142"/>
      <c r="GV7" s="142"/>
      <c r="GW7" s="142"/>
      <c r="GX7" s="142"/>
      <c r="GY7" s="142"/>
      <c r="GZ7" s="142"/>
      <c r="HA7" s="142"/>
      <c r="HB7" s="142"/>
      <c r="HC7" s="142"/>
      <c r="HD7" s="142"/>
      <c r="HE7" s="142"/>
      <c r="HF7" s="142"/>
      <c r="HG7" s="142"/>
      <c r="HH7" s="142"/>
      <c r="HI7" s="142"/>
      <c r="HJ7" s="142"/>
      <c r="HK7" s="142"/>
      <c r="HL7" s="142"/>
      <c r="HM7" s="142"/>
      <c r="HN7" s="142"/>
      <c r="HO7" s="142"/>
      <c r="HP7" s="142"/>
      <c r="HQ7" s="142"/>
      <c r="HR7" s="142"/>
      <c r="HS7" s="142"/>
      <c r="HT7" s="142"/>
      <c r="HU7" s="142"/>
      <c r="HV7" s="142"/>
      <c r="HW7" s="142"/>
      <c r="HX7" s="142"/>
      <c r="HY7" s="142"/>
      <c r="HZ7" s="142"/>
      <c r="IA7" s="142"/>
      <c r="IB7" s="142"/>
      <c r="IC7" s="142"/>
      <c r="ID7" s="142"/>
      <c r="IE7" s="142"/>
      <c r="IF7" s="142"/>
      <c r="IG7" s="142"/>
      <c r="IH7" s="142"/>
      <c r="II7" s="142"/>
      <c r="IJ7" s="142"/>
      <c r="IK7" s="142"/>
      <c r="IL7" s="142"/>
      <c r="IM7" s="142"/>
      <c r="IN7" s="142"/>
      <c r="IO7" s="142"/>
      <c r="IP7" s="142"/>
      <c r="IQ7" s="142"/>
      <c r="IR7" s="142"/>
      <c r="IS7" s="142"/>
      <c r="IT7" s="142"/>
      <c r="IU7" s="142"/>
      <c r="IV7" s="142"/>
      <c r="IW7" s="142"/>
      <c r="IX7" s="142"/>
      <c r="IY7" s="142"/>
      <c r="IZ7" s="142"/>
      <c r="JA7" s="142"/>
      <c r="JB7" s="142"/>
      <c r="JC7" s="142"/>
      <c r="JD7" s="142"/>
      <c r="JE7" s="142"/>
      <c r="JF7" s="142"/>
      <c r="JG7" s="142"/>
      <c r="JH7" s="142"/>
      <c r="JI7" s="142"/>
      <c r="JJ7" s="142"/>
      <c r="JK7" s="142"/>
      <c r="JL7" s="142"/>
      <c r="JM7" s="142"/>
      <c r="JN7" s="142"/>
      <c r="JO7" s="142"/>
      <c r="JP7" s="142"/>
      <c r="JQ7" s="142"/>
      <c r="JR7" s="142"/>
      <c r="JS7" s="142"/>
      <c r="JT7" s="142"/>
      <c r="JU7" s="142"/>
      <c r="JV7" s="142"/>
      <c r="JW7" s="142"/>
      <c r="JX7" s="142"/>
      <c r="JY7" s="142"/>
      <c r="JZ7" s="142"/>
      <c r="KA7" s="142"/>
      <c r="KB7" s="142"/>
      <c r="KC7" s="142"/>
      <c r="KD7" s="142"/>
      <c r="KE7" s="142"/>
      <c r="KF7" s="142"/>
      <c r="KG7" s="142"/>
      <c r="KH7" s="142"/>
      <c r="KI7" s="142"/>
      <c r="KJ7" s="142"/>
      <c r="KK7" s="142"/>
      <c r="KL7" s="142"/>
      <c r="KM7" s="142"/>
      <c r="KN7" s="142"/>
      <c r="KO7" s="142"/>
      <c r="KP7" s="142"/>
      <c r="KQ7" s="142"/>
      <c r="KR7" s="142"/>
      <c r="KS7" s="142"/>
      <c r="KT7" s="142"/>
      <c r="KU7" s="142"/>
      <c r="KV7" s="142"/>
      <c r="KW7" s="142"/>
      <c r="KX7" s="142"/>
      <c r="KY7" s="142"/>
      <c r="KZ7" s="142"/>
      <c r="LA7" s="142"/>
      <c r="LB7" s="142"/>
      <c r="LC7" s="142"/>
      <c r="LD7" s="142"/>
      <c r="LE7" s="142"/>
      <c r="LF7" s="142"/>
      <c r="LG7" s="142"/>
      <c r="LH7" s="142"/>
      <c r="LI7" s="142"/>
      <c r="LJ7" s="142"/>
      <c r="LK7" s="142"/>
      <c r="LL7" s="142"/>
      <c r="LM7" s="142"/>
      <c r="LN7" s="142"/>
      <c r="LO7" s="142"/>
      <c r="LP7" s="142"/>
      <c r="LQ7" s="142"/>
      <c r="LR7" s="142"/>
      <c r="LS7" s="142"/>
      <c r="LT7" s="142"/>
      <c r="LU7" s="142"/>
      <c r="LV7" s="142"/>
      <c r="LW7" s="142"/>
      <c r="LX7" s="142"/>
      <c r="LY7" s="142"/>
      <c r="LZ7" s="142"/>
      <c r="MA7" s="142"/>
      <c r="MB7" s="142"/>
      <c r="MC7" s="142"/>
      <c r="MD7" s="142"/>
      <c r="ME7" s="142"/>
      <c r="MF7" s="142"/>
      <c r="MG7" s="142"/>
      <c r="MH7" s="142"/>
      <c r="MI7" s="142"/>
      <c r="MJ7" s="142"/>
      <c r="MK7" s="142"/>
      <c r="ML7" s="142"/>
      <c r="MM7" s="142"/>
      <c r="MN7" s="142"/>
      <c r="MO7" s="142"/>
      <c r="MP7" s="142"/>
      <c r="MQ7" s="142"/>
      <c r="MR7" s="142"/>
      <c r="MS7" s="142"/>
      <c r="MT7" s="142"/>
      <c r="MU7" s="142"/>
      <c r="MV7" s="142"/>
      <c r="MW7" s="142"/>
      <c r="MX7" s="142"/>
      <c r="MY7" s="142"/>
      <c r="MZ7" s="142"/>
      <c r="NA7" s="142"/>
      <c r="NB7" s="142"/>
      <c r="NC7" s="142"/>
      <c r="ND7" s="142"/>
      <c r="NE7" s="142"/>
      <c r="NF7" s="142"/>
      <c r="NG7" s="142"/>
      <c r="NH7" s="142"/>
      <c r="NI7" s="142"/>
      <c r="NJ7" s="142"/>
      <c r="NK7" s="142"/>
      <c r="NL7" s="142"/>
      <c r="NM7" s="142"/>
      <c r="NN7" s="142"/>
      <c r="NO7" s="142"/>
      <c r="NP7" s="142"/>
      <c r="NQ7" s="142"/>
      <c r="NR7" s="142"/>
      <c r="NS7" s="142"/>
      <c r="NT7" s="142"/>
      <c r="NU7" s="142"/>
      <c r="NV7" s="142"/>
      <c r="NW7" s="142"/>
      <c r="NX7" s="142"/>
      <c r="NY7" s="142"/>
      <c r="NZ7" s="142"/>
      <c r="OA7" s="142"/>
      <c r="OB7" s="142"/>
      <c r="OC7" s="142"/>
      <c r="OD7" s="142"/>
      <c r="OE7" s="142"/>
      <c r="OF7" s="142"/>
      <c r="OG7" s="142"/>
      <c r="OH7" s="142"/>
      <c r="OI7" s="142"/>
      <c r="OJ7" s="142"/>
      <c r="OK7" s="142"/>
      <c r="OL7" s="142"/>
      <c r="OM7" s="142"/>
      <c r="ON7" s="142"/>
      <c r="OO7" s="142"/>
      <c r="OP7" s="142"/>
      <c r="OQ7" s="142"/>
      <c r="OR7" s="142"/>
      <c r="OS7" s="142"/>
      <c r="OT7" s="142"/>
      <c r="OU7" s="142"/>
      <c r="OV7" s="142"/>
      <c r="OW7" s="142"/>
      <c r="OX7" s="142"/>
      <c r="OY7" s="142"/>
      <c r="OZ7" s="142"/>
      <c r="PA7" s="142"/>
      <c r="PB7" s="142"/>
      <c r="PC7" s="142"/>
      <c r="PD7" s="142"/>
      <c r="PE7" s="142"/>
      <c r="PF7" s="142"/>
      <c r="PG7" s="142"/>
      <c r="PH7" s="142"/>
      <c r="PI7" s="142"/>
      <c r="PJ7" s="142"/>
      <c r="PK7" s="142"/>
      <c r="PL7" s="142"/>
      <c r="PM7" s="142"/>
      <c r="PN7" s="142"/>
      <c r="PO7" s="142"/>
      <c r="PP7" s="142"/>
      <c r="PQ7" s="142"/>
      <c r="PR7" s="142"/>
      <c r="PS7" s="142"/>
      <c r="PT7" s="142"/>
      <c r="PU7" s="142"/>
      <c r="PV7" s="142"/>
      <c r="PW7" s="142"/>
      <c r="PX7" s="142"/>
      <c r="PY7" s="142"/>
      <c r="PZ7" s="142"/>
      <c r="QA7" s="142"/>
      <c r="QB7" s="142"/>
      <c r="QC7" s="142"/>
      <c r="QD7" s="142"/>
      <c r="QE7" s="142"/>
      <c r="QF7" s="142"/>
      <c r="QG7" s="142"/>
      <c r="QH7" s="142"/>
      <c r="QI7" s="142"/>
      <c r="QJ7" s="142"/>
      <c r="QK7" s="142"/>
      <c r="QL7" s="142"/>
      <c r="QM7" s="142"/>
      <c r="QN7" s="142"/>
      <c r="QO7" s="142"/>
      <c r="QP7" s="142"/>
      <c r="QQ7" s="142"/>
      <c r="QR7" s="142"/>
      <c r="QS7" s="142"/>
      <c r="QT7" s="142"/>
      <c r="QU7" s="142"/>
      <c r="QV7" s="142"/>
      <c r="QW7" s="142"/>
      <c r="QX7" s="142"/>
      <c r="QY7" s="142"/>
      <c r="QZ7" s="142"/>
      <c r="RA7" s="142"/>
      <c r="RB7" s="142"/>
      <c r="RC7" s="142"/>
      <c r="RD7" s="142"/>
      <c r="RE7" s="142"/>
      <c r="RF7" s="142"/>
      <c r="RG7" s="142"/>
      <c r="RH7" s="142"/>
      <c r="RI7" s="142"/>
      <c r="RJ7" s="142"/>
      <c r="RK7" s="142"/>
      <c r="RL7" s="142"/>
      <c r="RM7" s="142"/>
      <c r="RN7" s="142"/>
      <c r="RO7" s="142"/>
      <c r="RP7" s="142"/>
      <c r="RQ7" s="142"/>
      <c r="RR7" s="142"/>
      <c r="RS7" s="142"/>
      <c r="RT7" s="142"/>
      <c r="RU7" s="142"/>
      <c r="RV7" s="142"/>
      <c r="RW7" s="142"/>
      <c r="RX7" s="142"/>
      <c r="RY7" s="142"/>
      <c r="RZ7" s="142"/>
      <c r="SA7" s="142"/>
      <c r="SB7" s="142"/>
      <c r="SC7" s="142"/>
      <c r="SD7" s="142"/>
      <c r="SE7" s="142"/>
      <c r="SF7" s="142"/>
      <c r="SG7" s="142"/>
      <c r="SH7" s="142"/>
      <c r="SI7" s="142"/>
      <c r="SJ7" s="142"/>
      <c r="SK7" s="142"/>
      <c r="SL7" s="142"/>
      <c r="SM7" s="142"/>
      <c r="SN7" s="142"/>
      <c r="SO7" s="142"/>
      <c r="SP7" s="142"/>
      <c r="SQ7" s="142"/>
      <c r="SR7" s="142"/>
      <c r="SS7" s="142"/>
      <c r="ST7" s="142"/>
      <c r="SU7" s="142"/>
      <c r="SV7" s="142"/>
      <c r="SW7" s="142"/>
      <c r="SX7" s="142"/>
      <c r="SY7" s="142"/>
      <c r="SZ7" s="142"/>
      <c r="TA7" s="142"/>
      <c r="TB7" s="142"/>
      <c r="TC7" s="142"/>
      <c r="TD7" s="142"/>
      <c r="TE7" s="142"/>
      <c r="TF7" s="142"/>
      <c r="TG7" s="142"/>
      <c r="TH7" s="142"/>
      <c r="TI7" s="142"/>
      <c r="TJ7" s="142"/>
      <c r="TK7" s="142"/>
      <c r="TL7" s="142"/>
      <c r="TM7" s="142"/>
      <c r="TN7" s="142"/>
      <c r="TO7" s="142"/>
      <c r="TP7" s="142"/>
      <c r="TQ7" s="142"/>
      <c r="TR7" s="142"/>
      <c r="TS7" s="142"/>
      <c r="TT7" s="142"/>
      <c r="TU7" s="142"/>
      <c r="TV7" s="142"/>
      <c r="TW7" s="142"/>
      <c r="TX7" s="142"/>
      <c r="TY7" s="142"/>
      <c r="TZ7" s="142"/>
      <c r="UA7" s="142"/>
      <c r="UB7" s="142"/>
      <c r="UC7" s="142"/>
      <c r="UD7" s="142"/>
      <c r="UE7" s="142"/>
      <c r="UF7" s="142"/>
      <c r="UG7" s="142"/>
      <c r="UH7" s="142"/>
      <c r="UI7" s="142"/>
      <c r="UJ7" s="142"/>
      <c r="UK7" s="142"/>
      <c r="UL7" s="142"/>
      <c r="UM7" s="142"/>
      <c r="UN7" s="142"/>
      <c r="UO7" s="142"/>
      <c r="UP7" s="142"/>
      <c r="UQ7" s="142"/>
      <c r="UR7" s="142"/>
      <c r="US7" s="142"/>
      <c r="UT7" s="142"/>
      <c r="UU7" s="142"/>
      <c r="UV7" s="142"/>
      <c r="UW7" s="142"/>
      <c r="UX7" s="142"/>
      <c r="UY7" s="142"/>
      <c r="UZ7" s="142"/>
      <c r="VA7" s="142"/>
      <c r="VB7" s="142"/>
      <c r="VC7" s="142"/>
      <c r="VD7" s="142"/>
      <c r="VE7" s="142"/>
      <c r="VF7" s="142"/>
      <c r="VG7" s="142"/>
      <c r="VH7" s="142"/>
      <c r="VI7" s="142"/>
      <c r="VJ7" s="142"/>
      <c r="VK7" s="142"/>
      <c r="VL7" s="142"/>
      <c r="VM7" s="142"/>
      <c r="VN7" s="142"/>
      <c r="VO7" s="142"/>
      <c r="VP7" s="142"/>
      <c r="VQ7" s="142"/>
      <c r="VR7" s="142"/>
      <c r="VS7" s="142"/>
      <c r="VT7" s="142"/>
      <c r="VU7" s="142"/>
      <c r="VV7" s="142"/>
      <c r="VW7" s="142"/>
      <c r="VX7" s="142"/>
      <c r="VY7" s="142"/>
      <c r="VZ7" s="142"/>
      <c r="WA7" s="142"/>
      <c r="WB7" s="142"/>
      <c r="WC7" s="142"/>
      <c r="WD7" s="142"/>
      <c r="WE7" s="142"/>
      <c r="WF7" s="142"/>
      <c r="WG7" s="142"/>
      <c r="WH7" s="142"/>
      <c r="WI7" s="142"/>
      <c r="WJ7" s="142"/>
      <c r="WK7" s="142"/>
      <c r="WL7" s="142"/>
      <c r="WM7" s="142"/>
      <c r="WN7" s="142"/>
      <c r="WO7" s="142"/>
      <c r="WP7" s="142"/>
      <c r="WQ7" s="142"/>
      <c r="WR7" s="142"/>
      <c r="WS7" s="142"/>
      <c r="WT7" s="142"/>
      <c r="WU7" s="142"/>
      <c r="WV7" s="142"/>
      <c r="WW7" s="142"/>
      <c r="WX7" s="142"/>
      <c r="WY7" s="142"/>
      <c r="WZ7" s="142"/>
      <c r="XA7" s="142"/>
      <c r="XB7" s="142"/>
      <c r="XC7" s="142"/>
      <c r="XD7" s="142"/>
      <c r="XE7" s="142"/>
      <c r="XF7" s="142"/>
      <c r="XG7" s="142"/>
      <c r="XH7" s="142"/>
      <c r="XI7" s="142"/>
      <c r="XJ7" s="142"/>
      <c r="XK7" s="142"/>
      <c r="XL7" s="142"/>
      <c r="XM7" s="142"/>
      <c r="XN7" s="142"/>
      <c r="XO7" s="142"/>
      <c r="XP7" s="142"/>
      <c r="XQ7" s="142"/>
      <c r="XR7" s="142"/>
      <c r="XS7" s="142"/>
      <c r="XT7" s="142"/>
      <c r="XU7" s="142"/>
      <c r="XV7" s="142"/>
      <c r="XW7" s="142"/>
      <c r="XX7" s="142"/>
      <c r="XY7" s="142"/>
      <c r="XZ7" s="142"/>
      <c r="YA7" s="142"/>
      <c r="YB7" s="142"/>
      <c r="YC7" s="142"/>
      <c r="YD7" s="142"/>
      <c r="YE7" s="142"/>
      <c r="YF7" s="142"/>
      <c r="YG7" s="142"/>
      <c r="YH7" s="142"/>
      <c r="YI7" s="142"/>
      <c r="YJ7" s="142"/>
      <c r="YK7" s="142"/>
      <c r="YL7" s="142"/>
      <c r="YM7" s="142"/>
      <c r="YN7" s="142"/>
      <c r="YO7" s="142"/>
    </row>
    <row r="8" spans="1:665" s="196" customFormat="1" ht="30.25" customHeight="1">
      <c r="A8" s="207"/>
      <c r="B8" s="208" t="s">
        <v>658</v>
      </c>
      <c r="C8" s="208"/>
      <c r="D8" s="208"/>
      <c r="E8" s="208"/>
      <c r="F8" s="208"/>
      <c r="G8" s="208"/>
      <c r="H8" s="208"/>
      <c r="I8" s="208"/>
      <c r="J8" s="208"/>
      <c r="K8" s="208"/>
      <c r="L8" s="208"/>
      <c r="M8" s="208"/>
      <c r="N8" s="208"/>
      <c r="O8" s="208"/>
      <c r="P8" s="40"/>
      <c r="Q8" s="186" t="s">
        <v>208</v>
      </c>
      <c r="R8" s="186" t="s">
        <v>695</v>
      </c>
      <c r="S8" s="191">
        <v>47.348421892825769</v>
      </c>
      <c r="T8" s="187">
        <v>0.1</v>
      </c>
      <c r="U8" s="186" t="s">
        <v>286</v>
      </c>
      <c r="V8" s="186" t="s">
        <v>286</v>
      </c>
      <c r="W8" s="186" t="s">
        <v>286</v>
      </c>
      <c r="X8" s="186" t="s">
        <v>286</v>
      </c>
      <c r="Y8" s="186" t="s">
        <v>286</v>
      </c>
      <c r="Z8" s="186" t="s">
        <v>286</v>
      </c>
      <c r="AA8" s="188" t="s">
        <v>286</v>
      </c>
      <c r="AB8" s="188" t="s">
        <v>286</v>
      </c>
      <c r="AC8" s="188" t="s">
        <v>91</v>
      </c>
      <c r="AD8" s="185" t="s">
        <v>647</v>
      </c>
      <c r="AE8" s="185" t="s">
        <v>666</v>
      </c>
      <c r="AG8" s="264"/>
      <c r="AH8" s="267"/>
      <c r="AI8" s="223" t="s">
        <v>722</v>
      </c>
      <c r="AJ8" s="228">
        <v>12.9625924402867</v>
      </c>
      <c r="AK8" s="228">
        <v>40.207259192964699</v>
      </c>
      <c r="AL8" s="223" t="s">
        <v>712</v>
      </c>
      <c r="AM8" s="223" t="s">
        <v>191</v>
      </c>
      <c r="AN8" s="223" t="s">
        <v>723</v>
      </c>
      <c r="AO8" s="223" t="s">
        <v>714</v>
      </c>
      <c r="AP8" s="229"/>
    </row>
    <row r="9" spans="1:665" s="142" customFormat="1" ht="14.3" customHeight="1">
      <c r="A9" s="189" t="s">
        <v>287</v>
      </c>
      <c r="B9" s="189" t="s">
        <v>659</v>
      </c>
      <c r="C9" s="182" t="s">
        <v>660</v>
      </c>
      <c r="D9" s="182" t="s">
        <v>646</v>
      </c>
      <c r="E9" s="182" t="s">
        <v>91</v>
      </c>
      <c r="F9" s="182" t="s">
        <v>91</v>
      </c>
      <c r="G9" s="182" t="s">
        <v>91</v>
      </c>
      <c r="H9" s="182" t="s">
        <v>91</v>
      </c>
      <c r="I9" s="182" t="s">
        <v>91</v>
      </c>
      <c r="J9" s="182" t="s">
        <v>91</v>
      </c>
      <c r="K9" s="182" t="s">
        <v>286</v>
      </c>
      <c r="L9" s="182" t="s">
        <v>286</v>
      </c>
      <c r="M9" s="182" t="s">
        <v>286</v>
      </c>
      <c r="N9" s="182" t="s">
        <v>647</v>
      </c>
      <c r="O9" s="182" t="s">
        <v>661</v>
      </c>
      <c r="P9" s="40"/>
      <c r="Q9" s="186" t="s">
        <v>65</v>
      </c>
      <c r="R9" s="186" t="s">
        <v>696</v>
      </c>
      <c r="S9" s="186">
        <v>46</v>
      </c>
      <c r="T9" s="187">
        <v>0.1</v>
      </c>
      <c r="U9" s="186" t="s">
        <v>286</v>
      </c>
      <c r="V9" s="186" t="s">
        <v>286</v>
      </c>
      <c r="W9" s="186" t="s">
        <v>286</v>
      </c>
      <c r="X9" s="186" t="s">
        <v>286</v>
      </c>
      <c r="Y9" s="186" t="s">
        <v>286</v>
      </c>
      <c r="Z9" s="186" t="s">
        <v>286</v>
      </c>
      <c r="AA9" s="188" t="s">
        <v>286</v>
      </c>
      <c r="AB9" s="188" t="s">
        <v>286</v>
      </c>
      <c r="AC9" s="188" t="s">
        <v>91</v>
      </c>
      <c r="AD9" s="185" t="s">
        <v>647</v>
      </c>
      <c r="AE9" s="185" t="s">
        <v>666</v>
      </c>
      <c r="AG9" s="264"/>
      <c r="AH9" s="267"/>
      <c r="AI9" s="223" t="s">
        <v>165</v>
      </c>
      <c r="AJ9" s="228">
        <v>12.948957663052401</v>
      </c>
      <c r="AK9" s="228">
        <v>40.196244897346901</v>
      </c>
      <c r="AL9" s="223" t="s">
        <v>712</v>
      </c>
      <c r="AM9" s="223" t="s">
        <v>191</v>
      </c>
      <c r="AN9" s="223" t="s">
        <v>724</v>
      </c>
      <c r="AO9" s="223" t="s">
        <v>714</v>
      </c>
      <c r="AP9" s="229"/>
    </row>
    <row r="10" spans="1:665" s="142" customFormat="1" ht="16.3">
      <c r="A10" s="189" t="s">
        <v>649</v>
      </c>
      <c r="B10" s="189" t="s">
        <v>778</v>
      </c>
      <c r="C10" s="182" t="s">
        <v>662</v>
      </c>
      <c r="D10" s="182" t="s">
        <v>663</v>
      </c>
      <c r="E10" s="182" t="s">
        <v>664</v>
      </c>
      <c r="F10" s="182" t="s">
        <v>91</v>
      </c>
      <c r="G10" s="195" t="s">
        <v>665</v>
      </c>
      <c r="H10" s="182" t="s">
        <v>286</v>
      </c>
      <c r="I10" s="182" t="s">
        <v>286</v>
      </c>
      <c r="J10" s="182" t="s">
        <v>286</v>
      </c>
      <c r="K10" s="182" t="s">
        <v>286</v>
      </c>
      <c r="L10" s="182" t="s">
        <v>286</v>
      </c>
      <c r="M10" s="182" t="s">
        <v>91</v>
      </c>
      <c r="N10" s="182" t="s">
        <v>647</v>
      </c>
      <c r="O10" s="182" t="s">
        <v>666</v>
      </c>
      <c r="P10" s="40"/>
      <c r="Q10" s="186" t="s">
        <v>60</v>
      </c>
      <c r="R10" s="186" t="s">
        <v>696</v>
      </c>
      <c r="S10" s="186">
        <v>43</v>
      </c>
      <c r="T10" s="187">
        <v>0.2</v>
      </c>
      <c r="U10" s="186" t="s">
        <v>286</v>
      </c>
      <c r="V10" s="186" t="s">
        <v>286</v>
      </c>
      <c r="W10" s="186" t="s">
        <v>286</v>
      </c>
      <c r="X10" s="186" t="s">
        <v>286</v>
      </c>
      <c r="Y10" s="186" t="s">
        <v>286</v>
      </c>
      <c r="Z10" s="186" t="s">
        <v>286</v>
      </c>
      <c r="AA10" s="186" t="s">
        <v>91</v>
      </c>
      <c r="AB10" s="188" t="s">
        <v>286</v>
      </c>
      <c r="AC10" s="188" t="s">
        <v>91</v>
      </c>
      <c r="AD10" s="185" t="s">
        <v>647</v>
      </c>
      <c r="AE10" s="185" t="s">
        <v>666</v>
      </c>
      <c r="AG10" s="264"/>
      <c r="AH10" s="267"/>
      <c r="AI10" s="223" t="s">
        <v>164</v>
      </c>
      <c r="AJ10" s="228">
        <v>12.908970462145</v>
      </c>
      <c r="AK10" s="228">
        <v>40.212778448721402</v>
      </c>
      <c r="AL10" s="223" t="s">
        <v>712</v>
      </c>
      <c r="AM10" s="223">
        <v>30</v>
      </c>
      <c r="AN10" s="223" t="s">
        <v>725</v>
      </c>
      <c r="AO10" s="223" t="s">
        <v>714</v>
      </c>
      <c r="AP10" s="229"/>
    </row>
    <row r="11" spans="1:665" s="142" customFormat="1" ht="16.3">
      <c r="A11" s="189" t="s">
        <v>667</v>
      </c>
      <c r="B11" s="189" t="s">
        <v>668</v>
      </c>
      <c r="C11" s="182" t="s">
        <v>669</v>
      </c>
      <c r="D11" s="182" t="s">
        <v>670</v>
      </c>
      <c r="E11" s="182" t="s">
        <v>671</v>
      </c>
      <c r="F11" s="182" t="s">
        <v>672</v>
      </c>
      <c r="G11" s="182" t="s">
        <v>673</v>
      </c>
      <c r="H11" s="182" t="s">
        <v>91</v>
      </c>
      <c r="I11" s="182" t="s">
        <v>91</v>
      </c>
      <c r="J11" s="182" t="s">
        <v>91</v>
      </c>
      <c r="K11" s="182" t="s">
        <v>91</v>
      </c>
      <c r="L11" s="182" t="s">
        <v>286</v>
      </c>
      <c r="M11" s="182" t="s">
        <v>286</v>
      </c>
      <c r="N11" s="182" t="s">
        <v>674</v>
      </c>
      <c r="O11" s="182" t="s">
        <v>648</v>
      </c>
      <c r="P11" s="40"/>
      <c r="Q11" s="224" t="s">
        <v>278</v>
      </c>
      <c r="R11" s="224" t="s">
        <v>697</v>
      </c>
      <c r="S11" s="224">
        <v>54</v>
      </c>
      <c r="T11" s="234">
        <v>0.1</v>
      </c>
      <c r="U11" s="224" t="s">
        <v>286</v>
      </c>
      <c r="V11" s="224" t="s">
        <v>286</v>
      </c>
      <c r="W11" s="224" t="s">
        <v>286</v>
      </c>
      <c r="X11" s="224" t="s">
        <v>286</v>
      </c>
      <c r="Y11" s="224" t="s">
        <v>286</v>
      </c>
      <c r="Z11" s="224" t="s">
        <v>286</v>
      </c>
      <c r="AA11" s="235" t="s">
        <v>286</v>
      </c>
      <c r="AB11" s="235" t="s">
        <v>286</v>
      </c>
      <c r="AC11" s="235" t="s">
        <v>286</v>
      </c>
      <c r="AD11" s="201" t="s">
        <v>647</v>
      </c>
      <c r="AE11" s="201" t="s">
        <v>698</v>
      </c>
      <c r="AG11" s="264"/>
      <c r="AH11" s="267"/>
      <c r="AI11" s="223" t="s">
        <v>632</v>
      </c>
      <c r="AJ11" s="228">
        <v>12.938350789882399</v>
      </c>
      <c r="AK11" s="228">
        <v>40.246063729138001</v>
      </c>
      <c r="AL11" s="223" t="s">
        <v>712</v>
      </c>
      <c r="AM11" s="223">
        <v>10</v>
      </c>
      <c r="AN11" s="223" t="s">
        <v>726</v>
      </c>
      <c r="AO11" s="231" t="s">
        <v>727</v>
      </c>
      <c r="AP11" s="229"/>
    </row>
    <row r="12" spans="1:665" s="142" customFormat="1" ht="16.3">
      <c r="A12" s="189" t="s">
        <v>283</v>
      </c>
      <c r="B12" s="189" t="s">
        <v>675</v>
      </c>
      <c r="C12" s="182" t="s">
        <v>676</v>
      </c>
      <c r="D12" s="182" t="s">
        <v>646</v>
      </c>
      <c r="E12" s="182" t="s">
        <v>91</v>
      </c>
      <c r="F12" s="182" t="s">
        <v>91</v>
      </c>
      <c r="G12" s="185" t="s">
        <v>91</v>
      </c>
      <c r="H12" s="182" t="s">
        <v>286</v>
      </c>
      <c r="I12" s="182" t="s">
        <v>286</v>
      </c>
      <c r="J12" s="182" t="s">
        <v>286</v>
      </c>
      <c r="K12" s="182" t="s">
        <v>286</v>
      </c>
      <c r="L12" s="182" t="s">
        <v>286</v>
      </c>
      <c r="M12" s="182" t="s">
        <v>91</v>
      </c>
      <c r="N12" s="182" t="s">
        <v>647</v>
      </c>
      <c r="O12" s="182" t="s">
        <v>648</v>
      </c>
      <c r="P12" s="40"/>
      <c r="Q12" s="40"/>
      <c r="R12" s="40"/>
      <c r="S12" s="40"/>
      <c r="T12" s="40"/>
      <c r="U12" s="40"/>
      <c r="V12" s="40"/>
      <c r="W12" s="40"/>
      <c r="X12" s="40"/>
      <c r="Y12" s="40"/>
      <c r="Z12" s="40"/>
      <c r="AA12" s="40"/>
      <c r="AB12" s="40"/>
      <c r="AC12" s="40"/>
      <c r="AD12" s="40"/>
      <c r="AG12" s="264"/>
      <c r="AH12" s="267"/>
      <c r="AI12" s="223" t="s">
        <v>162</v>
      </c>
      <c r="AJ12" s="228">
        <v>12.9356368977271</v>
      </c>
      <c r="AK12" s="228">
        <v>40.246852650817203</v>
      </c>
      <c r="AL12" s="223" t="s">
        <v>712</v>
      </c>
      <c r="AM12" s="223">
        <v>5</v>
      </c>
      <c r="AN12" s="223" t="s">
        <v>728</v>
      </c>
      <c r="AO12" s="231" t="s">
        <v>714</v>
      </c>
      <c r="AP12" s="229"/>
    </row>
    <row r="13" spans="1:665" s="202" customFormat="1" ht="16.3">
      <c r="A13" s="200" t="s">
        <v>289</v>
      </c>
      <c r="B13" s="200" t="s">
        <v>677</v>
      </c>
      <c r="C13" s="201">
        <v>35</v>
      </c>
      <c r="D13" s="201" t="s">
        <v>91</v>
      </c>
      <c r="E13" s="201" t="s">
        <v>91</v>
      </c>
      <c r="F13" s="201" t="s">
        <v>91</v>
      </c>
      <c r="G13" s="201" t="s">
        <v>91</v>
      </c>
      <c r="H13" s="201" t="s">
        <v>91</v>
      </c>
      <c r="I13" s="201" t="s">
        <v>91</v>
      </c>
      <c r="J13" s="201" t="s">
        <v>91</v>
      </c>
      <c r="K13" s="201" t="s">
        <v>91</v>
      </c>
      <c r="L13" s="201" t="s">
        <v>286</v>
      </c>
      <c r="M13" s="201" t="s">
        <v>91</v>
      </c>
      <c r="N13" s="201" t="s">
        <v>678</v>
      </c>
      <c r="O13" s="201" t="s">
        <v>679</v>
      </c>
      <c r="P13" s="40"/>
      <c r="Q13" s="40"/>
      <c r="R13" s="40"/>
      <c r="S13" s="40"/>
      <c r="T13" s="40"/>
      <c r="U13" s="40"/>
      <c r="V13" s="40"/>
      <c r="W13" s="40"/>
      <c r="X13" s="40"/>
      <c r="Y13" s="40"/>
      <c r="Z13" s="40"/>
      <c r="AA13" s="40"/>
      <c r="AB13" s="40"/>
      <c r="AC13" s="40"/>
      <c r="AD13" s="40"/>
      <c r="AE13" s="206"/>
      <c r="AF13" s="206"/>
      <c r="AG13" s="264"/>
      <c r="AH13" s="268"/>
      <c r="AI13" s="170" t="s">
        <v>729</v>
      </c>
      <c r="AJ13" s="171">
        <v>12.9388870870406</v>
      </c>
      <c r="AK13" s="171">
        <v>40.245400419373198</v>
      </c>
      <c r="AL13" s="170" t="s">
        <v>712</v>
      </c>
      <c r="AM13" s="170" t="s">
        <v>191</v>
      </c>
      <c r="AN13" s="170" t="s">
        <v>730</v>
      </c>
      <c r="AO13" s="170" t="s">
        <v>714</v>
      </c>
      <c r="AP13" s="230"/>
      <c r="AQ13" s="206"/>
      <c r="AR13" s="206"/>
      <c r="AS13" s="206"/>
      <c r="AT13" s="206"/>
      <c r="AU13" s="206"/>
      <c r="AV13" s="206"/>
      <c r="AW13" s="206"/>
      <c r="AX13" s="206"/>
      <c r="AY13" s="206"/>
      <c r="AZ13" s="206"/>
      <c r="BA13" s="206"/>
      <c r="BB13" s="206"/>
      <c r="BC13" s="206"/>
      <c r="BD13" s="206"/>
      <c r="BE13" s="206"/>
      <c r="BF13" s="206"/>
      <c r="BG13" s="206"/>
      <c r="BH13" s="206"/>
      <c r="BI13" s="206"/>
      <c r="BJ13" s="206"/>
      <c r="BK13" s="206"/>
      <c r="BL13" s="206"/>
      <c r="BM13" s="206"/>
      <c r="BN13" s="206"/>
      <c r="BO13" s="206"/>
      <c r="BP13" s="206"/>
      <c r="BQ13" s="206"/>
      <c r="BR13" s="206"/>
      <c r="BS13" s="206"/>
      <c r="BT13" s="206"/>
      <c r="BU13" s="206"/>
      <c r="BV13" s="206"/>
      <c r="BW13" s="206"/>
      <c r="BX13" s="206"/>
      <c r="BY13" s="206"/>
      <c r="BZ13" s="206"/>
      <c r="CA13" s="206"/>
      <c r="CB13" s="206"/>
      <c r="CC13" s="206"/>
      <c r="CD13" s="206"/>
      <c r="CE13" s="206"/>
      <c r="CF13" s="206"/>
      <c r="CG13" s="206"/>
      <c r="CH13" s="206"/>
      <c r="CI13" s="206"/>
      <c r="CJ13" s="206"/>
      <c r="CK13" s="206"/>
      <c r="CL13" s="206"/>
      <c r="CM13" s="206"/>
      <c r="CN13" s="206"/>
      <c r="CO13" s="206"/>
      <c r="CP13" s="206"/>
      <c r="CQ13" s="206"/>
      <c r="CR13" s="206"/>
      <c r="CS13" s="206"/>
      <c r="CT13" s="206"/>
      <c r="CU13" s="206"/>
      <c r="CV13" s="206"/>
      <c r="CW13" s="206"/>
      <c r="CX13" s="206"/>
      <c r="CY13" s="206"/>
      <c r="CZ13" s="206"/>
      <c r="DA13" s="206"/>
      <c r="DB13" s="206"/>
      <c r="DC13" s="206"/>
      <c r="DD13" s="206"/>
      <c r="DE13" s="206"/>
      <c r="DF13" s="206"/>
      <c r="DG13" s="206"/>
      <c r="DH13" s="206"/>
      <c r="DI13" s="206"/>
      <c r="DJ13" s="206"/>
      <c r="DK13" s="206"/>
      <c r="DL13" s="206"/>
      <c r="DM13" s="206"/>
      <c r="DN13" s="206"/>
      <c r="DO13" s="206"/>
      <c r="DP13" s="206"/>
      <c r="DQ13" s="206"/>
      <c r="DR13" s="206"/>
      <c r="DS13" s="206"/>
      <c r="DT13" s="206"/>
      <c r="DU13" s="206"/>
      <c r="DV13" s="206"/>
      <c r="DW13" s="206"/>
      <c r="DX13" s="206"/>
      <c r="DY13" s="206"/>
      <c r="DZ13" s="206"/>
      <c r="EA13" s="206"/>
      <c r="EB13" s="206"/>
      <c r="EC13" s="206"/>
      <c r="ED13" s="206"/>
      <c r="EE13" s="206"/>
      <c r="EF13" s="206"/>
      <c r="EG13" s="206"/>
      <c r="EH13" s="206"/>
      <c r="EI13" s="206"/>
      <c r="EJ13" s="206"/>
      <c r="EK13" s="206"/>
      <c r="EL13" s="206"/>
      <c r="EM13" s="206"/>
      <c r="EN13" s="206"/>
      <c r="EO13" s="206"/>
      <c r="EP13" s="206"/>
      <c r="EQ13" s="206"/>
      <c r="ER13" s="206"/>
      <c r="ES13" s="206"/>
      <c r="ET13" s="206"/>
      <c r="EU13" s="206"/>
      <c r="EV13" s="206"/>
      <c r="EW13" s="206"/>
      <c r="EX13" s="206"/>
      <c r="EY13" s="206"/>
      <c r="EZ13" s="206"/>
      <c r="FA13" s="206"/>
      <c r="FB13" s="206"/>
      <c r="FC13" s="206"/>
      <c r="FD13" s="206"/>
      <c r="FE13" s="206"/>
      <c r="FF13" s="206"/>
      <c r="FG13" s="206"/>
      <c r="FH13" s="206"/>
      <c r="FI13" s="206"/>
      <c r="FJ13" s="206"/>
      <c r="FK13" s="206"/>
      <c r="FL13" s="206"/>
      <c r="FM13" s="206"/>
      <c r="FN13" s="206"/>
      <c r="FO13" s="206"/>
      <c r="FP13" s="206"/>
      <c r="FQ13" s="206"/>
      <c r="FR13" s="206"/>
      <c r="FS13" s="206"/>
      <c r="FT13" s="206"/>
      <c r="FU13" s="206"/>
      <c r="FV13" s="206"/>
      <c r="FW13" s="206"/>
      <c r="FX13" s="206"/>
      <c r="FY13" s="206"/>
      <c r="FZ13" s="206"/>
      <c r="GA13" s="206"/>
      <c r="GB13" s="206"/>
      <c r="GC13" s="206"/>
      <c r="GD13" s="206"/>
      <c r="GE13" s="206"/>
      <c r="GF13" s="206"/>
      <c r="GG13" s="206"/>
      <c r="GH13" s="206"/>
      <c r="GI13" s="206"/>
      <c r="GJ13" s="206"/>
      <c r="GK13" s="206"/>
      <c r="GL13" s="206"/>
      <c r="GM13" s="206"/>
      <c r="GN13" s="206"/>
      <c r="GO13" s="206"/>
      <c r="GP13" s="206"/>
      <c r="GQ13" s="206"/>
      <c r="GR13" s="206"/>
      <c r="GS13" s="206"/>
      <c r="GT13" s="206"/>
      <c r="GU13" s="206"/>
      <c r="GV13" s="206"/>
      <c r="GW13" s="206"/>
      <c r="GX13" s="206"/>
      <c r="GY13" s="206"/>
      <c r="GZ13" s="206"/>
      <c r="HA13" s="206"/>
      <c r="HB13" s="206"/>
      <c r="HC13" s="206"/>
      <c r="HD13" s="206"/>
      <c r="HE13" s="206"/>
      <c r="HF13" s="206"/>
      <c r="HG13" s="206"/>
      <c r="HH13" s="206"/>
      <c r="HI13" s="206"/>
      <c r="HJ13" s="206"/>
      <c r="HK13" s="206"/>
      <c r="HL13" s="206"/>
      <c r="HM13" s="206"/>
      <c r="HN13" s="206"/>
      <c r="HO13" s="206"/>
      <c r="HP13" s="206"/>
      <c r="HQ13" s="206"/>
      <c r="HR13" s="206"/>
      <c r="HS13" s="206"/>
      <c r="HT13" s="206"/>
      <c r="HU13" s="206"/>
      <c r="HV13" s="206"/>
      <c r="HW13" s="206"/>
      <c r="HX13" s="206"/>
      <c r="HY13" s="206"/>
      <c r="HZ13" s="206"/>
      <c r="IA13" s="206"/>
      <c r="IB13" s="206"/>
      <c r="IC13" s="206"/>
      <c r="ID13" s="206"/>
      <c r="IE13" s="206"/>
      <c r="IF13" s="206"/>
      <c r="IG13" s="206"/>
      <c r="IH13" s="206"/>
      <c r="II13" s="206"/>
      <c r="IJ13" s="206"/>
      <c r="IK13" s="206"/>
      <c r="IL13" s="206"/>
      <c r="IM13" s="206"/>
      <c r="IN13" s="206"/>
      <c r="IO13" s="206"/>
      <c r="IP13" s="206"/>
      <c r="IQ13" s="206"/>
      <c r="IR13" s="206"/>
      <c r="IS13" s="206"/>
      <c r="IT13" s="206"/>
      <c r="IU13" s="206"/>
      <c r="IV13" s="206"/>
      <c r="IW13" s="206"/>
      <c r="IX13" s="206"/>
      <c r="IY13" s="206"/>
      <c r="IZ13" s="206"/>
      <c r="JA13" s="206"/>
      <c r="JB13" s="206"/>
      <c r="JC13" s="206"/>
      <c r="JD13" s="206"/>
      <c r="JE13" s="206"/>
      <c r="JF13" s="206"/>
      <c r="JG13" s="206"/>
      <c r="JH13" s="206"/>
      <c r="JI13" s="206"/>
      <c r="JJ13" s="206"/>
      <c r="JK13" s="206"/>
      <c r="JL13" s="206"/>
      <c r="JM13" s="206"/>
      <c r="JN13" s="206"/>
      <c r="JO13" s="206"/>
      <c r="JP13" s="206"/>
      <c r="JQ13" s="206"/>
      <c r="JR13" s="206"/>
      <c r="JS13" s="206"/>
      <c r="JT13" s="206"/>
      <c r="JU13" s="206"/>
      <c r="JV13" s="206"/>
      <c r="JW13" s="206"/>
      <c r="JX13" s="206"/>
      <c r="JY13" s="206"/>
      <c r="JZ13" s="206"/>
      <c r="KA13" s="206"/>
      <c r="KB13" s="206"/>
      <c r="KC13" s="206"/>
      <c r="KD13" s="206"/>
      <c r="KE13" s="206"/>
      <c r="KF13" s="206"/>
      <c r="KG13" s="206"/>
      <c r="KH13" s="206"/>
      <c r="KI13" s="206"/>
      <c r="KJ13" s="206"/>
      <c r="KK13" s="206"/>
      <c r="KL13" s="206"/>
      <c r="KM13" s="206"/>
      <c r="KN13" s="206"/>
      <c r="KO13" s="206"/>
      <c r="KP13" s="206"/>
      <c r="KQ13" s="206"/>
      <c r="KR13" s="206"/>
      <c r="KS13" s="206"/>
      <c r="KT13" s="206"/>
      <c r="KU13" s="206"/>
      <c r="KV13" s="206"/>
      <c r="KW13" s="206"/>
      <c r="KX13" s="206"/>
      <c r="KY13" s="206"/>
      <c r="KZ13" s="206"/>
      <c r="LA13" s="206"/>
      <c r="LB13" s="206"/>
      <c r="LC13" s="206"/>
      <c r="LD13" s="206"/>
      <c r="LE13" s="206"/>
      <c r="LF13" s="206"/>
      <c r="LG13" s="206"/>
      <c r="LH13" s="206"/>
      <c r="LI13" s="206"/>
      <c r="LJ13" s="206"/>
      <c r="LK13" s="206"/>
      <c r="LL13" s="206"/>
      <c r="LM13" s="206"/>
      <c r="LN13" s="206"/>
      <c r="LO13" s="206"/>
      <c r="LP13" s="206"/>
      <c r="LQ13" s="206"/>
      <c r="LR13" s="206"/>
      <c r="LS13" s="206"/>
      <c r="LT13" s="206"/>
      <c r="LU13" s="206"/>
      <c r="LV13" s="206"/>
      <c r="LW13" s="206"/>
      <c r="LX13" s="206"/>
      <c r="LY13" s="206"/>
      <c r="LZ13" s="206"/>
      <c r="MA13" s="206"/>
      <c r="MB13" s="206"/>
      <c r="MC13" s="206"/>
      <c r="MD13" s="206"/>
      <c r="ME13" s="206"/>
      <c r="MF13" s="206"/>
      <c r="MG13" s="206"/>
      <c r="MH13" s="206"/>
      <c r="MI13" s="206"/>
      <c r="MJ13" s="206"/>
      <c r="MK13" s="206"/>
      <c r="ML13" s="206"/>
      <c r="MM13" s="206"/>
      <c r="MN13" s="206"/>
      <c r="MO13" s="206"/>
      <c r="MP13" s="206"/>
      <c r="MQ13" s="206"/>
      <c r="MR13" s="206"/>
      <c r="MS13" s="206"/>
      <c r="MT13" s="206"/>
      <c r="MU13" s="206"/>
      <c r="MV13" s="206"/>
      <c r="MW13" s="206"/>
      <c r="MX13" s="206"/>
      <c r="MY13" s="206"/>
      <c r="MZ13" s="206"/>
      <c r="NA13" s="206"/>
      <c r="NB13" s="206"/>
      <c r="NC13" s="206"/>
      <c r="ND13" s="206"/>
      <c r="NE13" s="206"/>
      <c r="NF13" s="206"/>
      <c r="NG13" s="206"/>
      <c r="NH13" s="206"/>
      <c r="NI13" s="206"/>
      <c r="NJ13" s="206"/>
      <c r="NK13" s="206"/>
      <c r="NL13" s="206"/>
      <c r="NM13" s="206"/>
      <c r="NN13" s="206"/>
      <c r="NO13" s="206"/>
      <c r="NP13" s="206"/>
      <c r="NQ13" s="206"/>
      <c r="NR13" s="206"/>
      <c r="NS13" s="206"/>
      <c r="NT13" s="206"/>
      <c r="NU13" s="206"/>
      <c r="NV13" s="206"/>
      <c r="NW13" s="206"/>
      <c r="NX13" s="206"/>
      <c r="NY13" s="206"/>
      <c r="NZ13" s="206"/>
      <c r="OA13" s="206"/>
      <c r="OB13" s="206"/>
      <c r="OC13" s="206"/>
      <c r="OD13" s="206"/>
      <c r="OE13" s="206"/>
      <c r="OF13" s="206"/>
      <c r="OG13" s="206"/>
      <c r="OH13" s="206"/>
      <c r="OI13" s="206"/>
      <c r="OJ13" s="206"/>
      <c r="OK13" s="206"/>
      <c r="OL13" s="206"/>
      <c r="OM13" s="206"/>
      <c r="ON13" s="206"/>
      <c r="OO13" s="206"/>
      <c r="OP13" s="206"/>
      <c r="OQ13" s="206"/>
      <c r="OR13" s="206"/>
      <c r="OS13" s="206"/>
      <c r="OT13" s="206"/>
      <c r="OU13" s="206"/>
      <c r="OV13" s="206"/>
      <c r="OW13" s="206"/>
      <c r="OX13" s="206"/>
      <c r="OY13" s="206"/>
      <c r="OZ13" s="206"/>
      <c r="PA13" s="206"/>
      <c r="PB13" s="206"/>
      <c r="PC13" s="206"/>
      <c r="PD13" s="206"/>
      <c r="PE13" s="206"/>
      <c r="PF13" s="206"/>
      <c r="PG13" s="206"/>
      <c r="PH13" s="206"/>
      <c r="PI13" s="206"/>
      <c r="PJ13" s="206"/>
      <c r="PK13" s="206"/>
      <c r="PL13" s="206"/>
      <c r="PM13" s="206"/>
      <c r="PN13" s="206"/>
      <c r="PO13" s="206"/>
      <c r="PP13" s="206"/>
      <c r="PQ13" s="206"/>
      <c r="PR13" s="206"/>
      <c r="PS13" s="206"/>
      <c r="PT13" s="206"/>
      <c r="PU13" s="206"/>
      <c r="PV13" s="206"/>
      <c r="PW13" s="206"/>
      <c r="PX13" s="206"/>
      <c r="PY13" s="206"/>
      <c r="PZ13" s="206"/>
      <c r="QA13" s="206"/>
      <c r="QB13" s="206"/>
      <c r="QC13" s="206"/>
      <c r="QD13" s="206"/>
      <c r="QE13" s="206"/>
      <c r="QF13" s="206"/>
      <c r="QG13" s="206"/>
      <c r="QH13" s="206"/>
      <c r="QI13" s="206"/>
      <c r="QJ13" s="206"/>
      <c r="QK13" s="206"/>
      <c r="QL13" s="206"/>
      <c r="QM13" s="206"/>
      <c r="QN13" s="206"/>
      <c r="QO13" s="206"/>
      <c r="QP13" s="206"/>
      <c r="QQ13" s="206"/>
      <c r="QR13" s="206"/>
      <c r="QS13" s="206"/>
      <c r="QT13" s="206"/>
      <c r="QU13" s="206"/>
      <c r="QV13" s="206"/>
      <c r="QW13" s="206"/>
      <c r="QX13" s="206"/>
      <c r="QY13" s="206"/>
      <c r="QZ13" s="206"/>
      <c r="RA13" s="206"/>
      <c r="RB13" s="206"/>
      <c r="RC13" s="206"/>
      <c r="RD13" s="206"/>
      <c r="RE13" s="206"/>
      <c r="RF13" s="206"/>
      <c r="RG13" s="206"/>
      <c r="RH13" s="206"/>
      <c r="RI13" s="206"/>
      <c r="RJ13" s="206"/>
      <c r="RK13" s="206"/>
      <c r="RL13" s="206"/>
      <c r="RM13" s="206"/>
      <c r="RN13" s="206"/>
      <c r="RO13" s="206"/>
      <c r="RP13" s="206"/>
      <c r="RQ13" s="206"/>
      <c r="RR13" s="206"/>
      <c r="RS13" s="206"/>
      <c r="RT13" s="206"/>
      <c r="RU13" s="206"/>
      <c r="RV13" s="206"/>
      <c r="RW13" s="206"/>
      <c r="RX13" s="206"/>
      <c r="RY13" s="206"/>
      <c r="RZ13" s="206"/>
      <c r="SA13" s="206"/>
      <c r="SB13" s="206"/>
      <c r="SC13" s="206"/>
      <c r="SD13" s="206"/>
      <c r="SE13" s="206"/>
      <c r="SF13" s="206"/>
      <c r="SG13" s="206"/>
      <c r="SH13" s="206"/>
      <c r="SI13" s="206"/>
      <c r="SJ13" s="206"/>
      <c r="SK13" s="206"/>
      <c r="SL13" s="206"/>
      <c r="SM13" s="206"/>
      <c r="SN13" s="206"/>
      <c r="SO13" s="206"/>
      <c r="SP13" s="206"/>
      <c r="SQ13" s="206"/>
      <c r="SR13" s="206"/>
      <c r="SS13" s="206"/>
      <c r="ST13" s="206"/>
      <c r="SU13" s="206"/>
      <c r="SV13" s="206"/>
      <c r="SW13" s="206"/>
      <c r="SX13" s="206"/>
      <c r="SY13" s="206"/>
      <c r="SZ13" s="206"/>
      <c r="TA13" s="206"/>
      <c r="TB13" s="206"/>
      <c r="TC13" s="206"/>
      <c r="TD13" s="206"/>
      <c r="TE13" s="206"/>
      <c r="TF13" s="206"/>
      <c r="TG13" s="206"/>
      <c r="TH13" s="206"/>
      <c r="TI13" s="206"/>
      <c r="TJ13" s="206"/>
      <c r="TK13" s="206"/>
      <c r="TL13" s="206"/>
      <c r="TM13" s="206"/>
      <c r="TN13" s="206"/>
      <c r="TO13" s="206"/>
      <c r="TP13" s="206"/>
      <c r="TQ13" s="206"/>
      <c r="TR13" s="206"/>
      <c r="TS13" s="206"/>
      <c r="TT13" s="206"/>
      <c r="TU13" s="206"/>
      <c r="TV13" s="206"/>
      <c r="TW13" s="206"/>
      <c r="TX13" s="206"/>
      <c r="TY13" s="206"/>
      <c r="TZ13" s="206"/>
      <c r="UA13" s="206"/>
      <c r="UB13" s="206"/>
      <c r="UC13" s="206"/>
      <c r="UD13" s="206"/>
      <c r="UE13" s="206"/>
      <c r="UF13" s="206"/>
      <c r="UG13" s="206"/>
      <c r="UH13" s="206"/>
      <c r="UI13" s="206"/>
      <c r="UJ13" s="206"/>
      <c r="UK13" s="206"/>
      <c r="UL13" s="206"/>
      <c r="UM13" s="206"/>
      <c r="UN13" s="206"/>
      <c r="UO13" s="206"/>
      <c r="UP13" s="206"/>
      <c r="UQ13" s="206"/>
      <c r="UR13" s="206"/>
      <c r="US13" s="206"/>
      <c r="UT13" s="206"/>
      <c r="UU13" s="206"/>
      <c r="UV13" s="206"/>
      <c r="UW13" s="206"/>
      <c r="UX13" s="206"/>
      <c r="UY13" s="206"/>
      <c r="UZ13" s="206"/>
      <c r="VA13" s="206"/>
      <c r="VB13" s="206"/>
      <c r="VC13" s="206"/>
      <c r="VD13" s="206"/>
      <c r="VE13" s="206"/>
      <c r="VF13" s="206"/>
      <c r="VG13" s="206"/>
      <c r="VH13" s="206"/>
      <c r="VI13" s="206"/>
      <c r="VJ13" s="206"/>
      <c r="VK13" s="206"/>
      <c r="VL13" s="206"/>
      <c r="VM13" s="206"/>
      <c r="VN13" s="206"/>
      <c r="VO13" s="206"/>
      <c r="VP13" s="206"/>
      <c r="VQ13" s="206"/>
      <c r="VR13" s="206"/>
      <c r="VS13" s="206"/>
      <c r="VT13" s="206"/>
      <c r="VU13" s="206"/>
      <c r="VV13" s="206"/>
      <c r="VW13" s="206"/>
      <c r="VX13" s="206"/>
      <c r="VY13" s="206"/>
      <c r="VZ13" s="206"/>
      <c r="WA13" s="206"/>
      <c r="WB13" s="206"/>
      <c r="WC13" s="206"/>
      <c r="WD13" s="206"/>
      <c r="WE13" s="206"/>
      <c r="WF13" s="206"/>
      <c r="WG13" s="206"/>
      <c r="WH13" s="206"/>
      <c r="WI13" s="206"/>
      <c r="WJ13" s="206"/>
      <c r="WK13" s="206"/>
      <c r="WL13" s="206"/>
      <c r="WM13" s="206"/>
      <c r="WN13" s="206"/>
      <c r="WO13" s="206"/>
      <c r="WP13" s="206"/>
      <c r="WQ13" s="206"/>
      <c r="WR13" s="206"/>
      <c r="WS13" s="206"/>
      <c r="WT13" s="206"/>
      <c r="WU13" s="206"/>
      <c r="WV13" s="206"/>
      <c r="WW13" s="206"/>
      <c r="WX13" s="206"/>
      <c r="WY13" s="206"/>
      <c r="WZ13" s="206"/>
      <c r="XA13" s="206"/>
      <c r="XB13" s="206"/>
      <c r="XC13" s="206"/>
      <c r="XD13" s="206"/>
      <c r="XE13" s="206"/>
      <c r="XF13" s="206"/>
      <c r="XG13" s="206"/>
      <c r="XH13" s="206"/>
      <c r="XI13" s="206"/>
      <c r="XJ13" s="206"/>
      <c r="XK13" s="206"/>
      <c r="XL13" s="206"/>
      <c r="XM13" s="206"/>
      <c r="XN13" s="206"/>
      <c r="XO13" s="206"/>
      <c r="XP13" s="206"/>
      <c r="XQ13" s="206"/>
      <c r="XR13" s="206"/>
      <c r="XS13" s="206"/>
      <c r="XT13" s="206"/>
      <c r="XU13" s="206"/>
      <c r="XV13" s="206"/>
      <c r="XW13" s="206"/>
      <c r="XX13" s="206"/>
      <c r="XY13" s="206"/>
      <c r="XZ13" s="206"/>
      <c r="YA13" s="206"/>
      <c r="YB13" s="206"/>
      <c r="YC13" s="206"/>
      <c r="YD13" s="206"/>
      <c r="YE13" s="206"/>
      <c r="YF13" s="206"/>
      <c r="YG13" s="206"/>
      <c r="YH13" s="206"/>
      <c r="YI13" s="206"/>
      <c r="YJ13" s="206"/>
      <c r="YK13" s="206"/>
      <c r="YL13" s="206"/>
      <c r="YM13" s="206"/>
      <c r="YN13" s="206"/>
      <c r="YO13" s="206"/>
    </row>
    <row r="14" spans="1:665" s="196" customFormat="1" ht="30.25" customHeight="1">
      <c r="A14" s="207"/>
      <c r="B14" s="208" t="s">
        <v>680</v>
      </c>
      <c r="C14" s="208"/>
      <c r="D14" s="208"/>
      <c r="E14" s="208"/>
      <c r="F14" s="208"/>
      <c r="G14" s="208"/>
      <c r="H14" s="208"/>
      <c r="I14" s="208"/>
      <c r="J14" s="208"/>
      <c r="K14" s="208"/>
      <c r="L14" s="208"/>
      <c r="M14" s="208"/>
      <c r="N14" s="208"/>
      <c r="O14" s="208"/>
      <c r="P14" s="40"/>
      <c r="Q14" s="40"/>
      <c r="R14" s="40"/>
      <c r="S14" s="40"/>
      <c r="T14" s="40"/>
      <c r="U14" s="40"/>
      <c r="V14" s="40"/>
      <c r="W14" s="40"/>
      <c r="X14" s="40"/>
      <c r="Y14" s="40"/>
      <c r="Z14" s="40"/>
      <c r="AA14" s="40"/>
      <c r="AB14" s="40"/>
      <c r="AC14" s="40"/>
      <c r="AG14" s="264"/>
      <c r="AH14" s="269" t="s">
        <v>731</v>
      </c>
      <c r="AI14" s="223" t="s">
        <v>169</v>
      </c>
      <c r="AJ14" s="228">
        <v>12.9667390029073</v>
      </c>
      <c r="AK14" s="228">
        <v>40.145242381580204</v>
      </c>
      <c r="AL14" s="223" t="s">
        <v>712</v>
      </c>
      <c r="AM14" s="223">
        <v>10</v>
      </c>
      <c r="AN14" s="223" t="s">
        <v>732</v>
      </c>
      <c r="AO14" s="231" t="s">
        <v>721</v>
      </c>
      <c r="AP14" s="229"/>
    </row>
    <row r="15" spans="1:665" s="142" customFormat="1" ht="16.3">
      <c r="A15" s="189" t="s">
        <v>288</v>
      </c>
      <c r="B15" s="189" t="s">
        <v>681</v>
      </c>
      <c r="C15" s="182">
        <v>38</v>
      </c>
      <c r="D15" s="182" t="s">
        <v>646</v>
      </c>
      <c r="E15" s="182" t="s">
        <v>91</v>
      </c>
      <c r="F15" s="182" t="s">
        <v>91</v>
      </c>
      <c r="G15" s="182" t="s">
        <v>91</v>
      </c>
      <c r="H15" s="182" t="s">
        <v>91</v>
      </c>
      <c r="I15" s="182" t="s">
        <v>91</v>
      </c>
      <c r="J15" s="182" t="s">
        <v>91</v>
      </c>
      <c r="K15" s="182" t="s">
        <v>286</v>
      </c>
      <c r="L15" s="182" t="s">
        <v>286</v>
      </c>
      <c r="M15" s="182" t="s">
        <v>91</v>
      </c>
      <c r="N15" s="182" t="s">
        <v>647</v>
      </c>
      <c r="O15" s="182" t="s">
        <v>666</v>
      </c>
      <c r="P15" s="40"/>
      <c r="Q15" s="40"/>
      <c r="R15" s="40"/>
      <c r="S15" s="40"/>
      <c r="T15" s="40"/>
      <c r="U15" s="40"/>
      <c r="V15" s="40"/>
      <c r="W15" s="40"/>
      <c r="X15" s="40"/>
      <c r="Y15" s="40"/>
      <c r="Z15" s="40"/>
      <c r="AA15" s="40"/>
      <c r="AB15" s="40"/>
      <c r="AC15" s="40"/>
      <c r="AD15" s="40"/>
      <c r="AG15" s="264"/>
      <c r="AH15" s="269"/>
      <c r="AI15" s="223" t="s">
        <v>170</v>
      </c>
      <c r="AJ15" s="228">
        <v>12.8963547938607</v>
      </c>
      <c r="AK15" s="228">
        <v>40.217215920208702</v>
      </c>
      <c r="AL15" s="223" t="s">
        <v>712</v>
      </c>
      <c r="AM15" s="223">
        <v>10</v>
      </c>
      <c r="AN15" s="223" t="s">
        <v>732</v>
      </c>
      <c r="AO15" s="223" t="s">
        <v>281</v>
      </c>
      <c r="AP15" s="229"/>
    </row>
    <row r="16" spans="1:665" s="142" customFormat="1" ht="16.3">
      <c r="A16" s="189" t="s">
        <v>285</v>
      </c>
      <c r="B16" s="189" t="s">
        <v>682</v>
      </c>
      <c r="C16" s="193" t="s">
        <v>683</v>
      </c>
      <c r="D16" s="182" t="s">
        <v>684</v>
      </c>
      <c r="E16" s="182" t="s">
        <v>685</v>
      </c>
      <c r="F16" s="182" t="s">
        <v>672</v>
      </c>
      <c r="G16" s="182" t="s">
        <v>686</v>
      </c>
      <c r="H16" s="182" t="s">
        <v>286</v>
      </c>
      <c r="I16" s="182" t="s">
        <v>286</v>
      </c>
      <c r="J16" s="182" t="s">
        <v>286</v>
      </c>
      <c r="K16" s="182" t="s">
        <v>286</v>
      </c>
      <c r="L16" s="182" t="s">
        <v>286</v>
      </c>
      <c r="M16" s="182" t="s">
        <v>91</v>
      </c>
      <c r="N16" s="182" t="s">
        <v>647</v>
      </c>
      <c r="O16" s="182" t="s">
        <v>648</v>
      </c>
      <c r="P16" s="40"/>
      <c r="Q16" s="40"/>
      <c r="R16" s="40"/>
      <c r="S16" s="40"/>
      <c r="T16" s="40"/>
      <c r="U16" s="40"/>
      <c r="V16" s="40"/>
      <c r="W16" s="40"/>
      <c r="X16" s="40"/>
      <c r="Y16" s="40"/>
      <c r="Z16" s="40"/>
      <c r="AA16" s="40"/>
      <c r="AB16" s="40"/>
      <c r="AC16" s="40"/>
      <c r="AD16" s="40"/>
      <c r="AG16" s="264"/>
      <c r="AH16" s="269"/>
      <c r="AI16" s="223" t="s">
        <v>168</v>
      </c>
      <c r="AJ16" s="228">
        <v>12.9551850128813</v>
      </c>
      <c r="AK16" s="228">
        <v>40.206636063854297</v>
      </c>
      <c r="AL16" s="223" t="s">
        <v>712</v>
      </c>
      <c r="AM16" s="223">
        <v>10</v>
      </c>
      <c r="AN16" s="223" t="s">
        <v>732</v>
      </c>
      <c r="AO16" s="223" t="s">
        <v>733</v>
      </c>
      <c r="AP16" s="229"/>
    </row>
    <row r="17" spans="1:665" s="142" customFormat="1" ht="16.3">
      <c r="A17" s="189" t="s">
        <v>687</v>
      </c>
      <c r="B17" s="189" t="s">
        <v>688</v>
      </c>
      <c r="C17" s="182">
        <v>43</v>
      </c>
      <c r="D17" s="182" t="s">
        <v>646</v>
      </c>
      <c r="E17" s="182" t="s">
        <v>91</v>
      </c>
      <c r="F17" s="182" t="s">
        <v>91</v>
      </c>
      <c r="G17" s="182" t="s">
        <v>91</v>
      </c>
      <c r="H17" s="182" t="s">
        <v>286</v>
      </c>
      <c r="I17" s="182" t="s">
        <v>91</v>
      </c>
      <c r="J17" s="182" t="s">
        <v>286</v>
      </c>
      <c r="K17" s="182" t="s">
        <v>286</v>
      </c>
      <c r="L17" s="182" t="s">
        <v>286</v>
      </c>
      <c r="M17" s="182" t="s">
        <v>91</v>
      </c>
      <c r="N17" s="182" t="s">
        <v>647</v>
      </c>
      <c r="O17" s="182" t="s">
        <v>648</v>
      </c>
      <c r="P17" s="40"/>
      <c r="Q17" s="40"/>
      <c r="R17" s="40"/>
      <c r="S17" s="40"/>
      <c r="T17" s="40"/>
      <c r="U17" s="40"/>
      <c r="V17" s="40"/>
      <c r="W17" s="40"/>
      <c r="X17" s="40"/>
      <c r="Y17" s="40"/>
      <c r="Z17" s="40"/>
      <c r="AA17" s="40"/>
      <c r="AB17" s="40"/>
      <c r="AC17" s="40"/>
      <c r="AD17" s="40"/>
      <c r="AG17" s="264"/>
      <c r="AH17" s="269"/>
      <c r="AI17" s="223" t="s">
        <v>734</v>
      </c>
      <c r="AJ17" s="228">
        <v>13.0414771446583</v>
      </c>
      <c r="AK17" s="228">
        <v>40.109278374800702</v>
      </c>
      <c r="AL17" s="223" t="s">
        <v>712</v>
      </c>
      <c r="AM17" s="223">
        <v>10</v>
      </c>
      <c r="AN17" s="223" t="s">
        <v>732</v>
      </c>
      <c r="AO17" s="223" t="s">
        <v>91</v>
      </c>
      <c r="AP17" s="229"/>
    </row>
    <row r="18" spans="1:665" s="205" customFormat="1" ht="16.3">
      <c r="A18" s="203" t="s">
        <v>689</v>
      </c>
      <c r="B18" s="203" t="s">
        <v>278</v>
      </c>
      <c r="C18" s="204">
        <v>55</v>
      </c>
      <c r="D18" s="198" t="s">
        <v>91</v>
      </c>
      <c r="E18" s="204" t="s">
        <v>690</v>
      </c>
      <c r="F18" s="204" t="s">
        <v>690</v>
      </c>
      <c r="G18" s="204" t="s">
        <v>686</v>
      </c>
      <c r="H18" s="204" t="s">
        <v>91</v>
      </c>
      <c r="I18" s="204" t="s">
        <v>91</v>
      </c>
      <c r="J18" s="204" t="s">
        <v>91</v>
      </c>
      <c r="K18" s="204" t="s">
        <v>286</v>
      </c>
      <c r="L18" s="204" t="s">
        <v>286</v>
      </c>
      <c r="M18" s="204" t="s">
        <v>91</v>
      </c>
      <c r="N18" s="198" t="s">
        <v>647</v>
      </c>
      <c r="O18" s="204" t="s">
        <v>91</v>
      </c>
      <c r="P18" s="40"/>
      <c r="Q18" s="40"/>
      <c r="R18" s="40"/>
      <c r="S18" s="40"/>
      <c r="T18" s="40"/>
      <c r="U18" s="40"/>
      <c r="V18" s="40"/>
      <c r="W18" s="40"/>
      <c r="X18" s="40"/>
      <c r="Y18" s="40"/>
      <c r="Z18" s="40"/>
      <c r="AA18" s="40"/>
      <c r="AB18" s="40"/>
      <c r="AC18" s="40"/>
      <c r="AD18" s="40"/>
      <c r="AE18" s="152"/>
      <c r="AF18" s="152"/>
      <c r="AG18" s="264"/>
      <c r="AH18" s="269"/>
      <c r="AI18" s="170" t="s">
        <v>735</v>
      </c>
      <c r="AJ18" s="171">
        <v>12.9913748708129</v>
      </c>
      <c r="AK18" s="171">
        <v>40.120795217020301</v>
      </c>
      <c r="AL18" s="170" t="s">
        <v>712</v>
      </c>
      <c r="AM18" s="170">
        <v>20</v>
      </c>
      <c r="AN18" s="170" t="s">
        <v>732</v>
      </c>
      <c r="AO18" s="170" t="s">
        <v>91</v>
      </c>
      <c r="AP18" s="230"/>
      <c r="AQ18" s="152"/>
      <c r="AR18" s="152"/>
      <c r="AS18" s="152"/>
      <c r="AT18" s="152"/>
      <c r="AU18" s="152"/>
      <c r="AV18" s="152"/>
      <c r="AW18" s="152"/>
      <c r="AX18" s="152"/>
      <c r="AY18" s="152"/>
      <c r="AZ18" s="152"/>
      <c r="BA18" s="152"/>
      <c r="BB18" s="152"/>
      <c r="BC18" s="152"/>
      <c r="BD18" s="152"/>
      <c r="BE18" s="152"/>
      <c r="BF18" s="152"/>
      <c r="BG18" s="152"/>
      <c r="BH18" s="152"/>
      <c r="BI18" s="152"/>
      <c r="BJ18" s="152"/>
      <c r="BK18" s="152"/>
      <c r="BL18" s="152"/>
      <c r="BM18" s="152"/>
      <c r="BN18" s="152"/>
      <c r="BO18" s="152"/>
      <c r="BP18" s="152"/>
      <c r="BQ18" s="152"/>
      <c r="BR18" s="152"/>
      <c r="BS18" s="152"/>
      <c r="BT18" s="152"/>
      <c r="BU18" s="152"/>
      <c r="BV18" s="152"/>
      <c r="BW18" s="152"/>
      <c r="BX18" s="152"/>
      <c r="BY18" s="152"/>
      <c r="BZ18" s="152"/>
      <c r="CA18" s="152"/>
      <c r="CB18" s="152"/>
      <c r="CC18" s="152"/>
      <c r="CD18" s="152"/>
      <c r="CE18" s="152"/>
      <c r="CF18" s="152"/>
      <c r="CG18" s="152"/>
      <c r="CH18" s="152"/>
      <c r="CI18" s="152"/>
      <c r="CJ18" s="152"/>
      <c r="CK18" s="152"/>
      <c r="CL18" s="152"/>
      <c r="CM18" s="152"/>
      <c r="CN18" s="152"/>
      <c r="CO18" s="152"/>
      <c r="CP18" s="152"/>
      <c r="CQ18" s="152"/>
      <c r="CR18" s="152"/>
      <c r="CS18" s="152"/>
      <c r="CT18" s="152"/>
      <c r="CU18" s="152"/>
      <c r="CV18" s="152"/>
      <c r="CW18" s="152"/>
      <c r="CX18" s="152"/>
      <c r="CY18" s="152"/>
      <c r="CZ18" s="152"/>
      <c r="DA18" s="152"/>
      <c r="DB18" s="152"/>
      <c r="DC18" s="152"/>
      <c r="DD18" s="152"/>
      <c r="DE18" s="152"/>
      <c r="DF18" s="152"/>
      <c r="DG18" s="152"/>
      <c r="DH18" s="152"/>
      <c r="DI18" s="152"/>
      <c r="DJ18" s="152"/>
      <c r="DK18" s="152"/>
      <c r="DL18" s="152"/>
      <c r="DM18" s="152"/>
      <c r="DN18" s="152"/>
      <c r="DO18" s="152"/>
      <c r="DP18" s="152"/>
      <c r="DQ18" s="152"/>
      <c r="DR18" s="152"/>
      <c r="DS18" s="152"/>
      <c r="DT18" s="152"/>
      <c r="DU18" s="152"/>
      <c r="DV18" s="152"/>
      <c r="DW18" s="152"/>
      <c r="DX18" s="152"/>
      <c r="DY18" s="152"/>
      <c r="DZ18" s="152"/>
      <c r="EA18" s="152"/>
      <c r="EB18" s="152"/>
      <c r="EC18" s="152"/>
      <c r="ED18" s="152"/>
      <c r="EE18" s="152"/>
      <c r="EF18" s="152"/>
      <c r="EG18" s="152"/>
      <c r="EH18" s="152"/>
      <c r="EI18" s="152"/>
      <c r="EJ18" s="152"/>
      <c r="EK18" s="152"/>
      <c r="EL18" s="152"/>
      <c r="EM18" s="152"/>
      <c r="EN18" s="152"/>
      <c r="EO18" s="152"/>
      <c r="EP18" s="152"/>
      <c r="EQ18" s="152"/>
      <c r="ER18" s="152"/>
      <c r="ES18" s="152"/>
      <c r="ET18" s="152"/>
      <c r="EU18" s="152"/>
      <c r="EV18" s="152"/>
      <c r="EW18" s="152"/>
      <c r="EX18" s="152"/>
      <c r="EY18" s="152"/>
      <c r="EZ18" s="152"/>
      <c r="FA18" s="152"/>
      <c r="FB18" s="152"/>
      <c r="FC18" s="152"/>
      <c r="FD18" s="152"/>
      <c r="FE18" s="152"/>
      <c r="FF18" s="152"/>
      <c r="FG18" s="152"/>
      <c r="FH18" s="152"/>
      <c r="FI18" s="152"/>
      <c r="FJ18" s="152"/>
      <c r="FK18" s="152"/>
      <c r="FL18" s="152"/>
      <c r="FM18" s="152"/>
      <c r="FN18" s="152"/>
      <c r="FO18" s="152"/>
      <c r="FP18" s="152"/>
      <c r="FQ18" s="152"/>
      <c r="FR18" s="152"/>
      <c r="FS18" s="152"/>
      <c r="FT18" s="152"/>
      <c r="FU18" s="152"/>
      <c r="FV18" s="152"/>
      <c r="FW18" s="152"/>
      <c r="FX18" s="152"/>
      <c r="FY18" s="152"/>
      <c r="FZ18" s="152"/>
      <c r="GA18" s="152"/>
      <c r="GB18" s="152"/>
      <c r="GC18" s="152"/>
      <c r="GD18" s="152"/>
      <c r="GE18" s="152"/>
      <c r="GF18" s="152"/>
      <c r="GG18" s="152"/>
      <c r="GH18" s="152"/>
      <c r="GI18" s="152"/>
      <c r="GJ18" s="152"/>
      <c r="GK18" s="152"/>
      <c r="GL18" s="152"/>
      <c r="GM18" s="152"/>
      <c r="GN18" s="152"/>
      <c r="GO18" s="152"/>
      <c r="GP18" s="152"/>
      <c r="GQ18" s="152"/>
      <c r="GR18" s="152"/>
      <c r="GS18" s="152"/>
      <c r="GT18" s="152"/>
      <c r="GU18" s="152"/>
      <c r="GV18" s="152"/>
      <c r="GW18" s="152"/>
      <c r="GX18" s="152"/>
      <c r="GY18" s="152"/>
      <c r="GZ18" s="152"/>
      <c r="HA18" s="152"/>
      <c r="HB18" s="152"/>
      <c r="HC18" s="152"/>
      <c r="HD18" s="152"/>
      <c r="HE18" s="152"/>
      <c r="HF18" s="152"/>
      <c r="HG18" s="152"/>
      <c r="HH18" s="152"/>
      <c r="HI18" s="152"/>
      <c r="HJ18" s="152"/>
      <c r="HK18" s="152"/>
      <c r="HL18" s="152"/>
      <c r="HM18" s="152"/>
      <c r="HN18" s="152"/>
      <c r="HO18" s="152"/>
      <c r="HP18" s="152"/>
      <c r="HQ18" s="152"/>
      <c r="HR18" s="152"/>
      <c r="HS18" s="152"/>
      <c r="HT18" s="152"/>
      <c r="HU18" s="152"/>
      <c r="HV18" s="152"/>
      <c r="HW18" s="152"/>
      <c r="HX18" s="152"/>
      <c r="HY18" s="152"/>
      <c r="HZ18" s="152"/>
      <c r="IA18" s="152"/>
      <c r="IB18" s="152"/>
      <c r="IC18" s="152"/>
      <c r="ID18" s="152"/>
      <c r="IE18" s="152"/>
      <c r="IF18" s="152"/>
      <c r="IG18" s="152"/>
      <c r="IH18" s="152"/>
      <c r="II18" s="152"/>
      <c r="IJ18" s="152"/>
      <c r="IK18" s="152"/>
      <c r="IL18" s="152"/>
      <c r="IM18" s="152"/>
      <c r="IN18" s="152"/>
      <c r="IO18" s="152"/>
      <c r="IP18" s="152"/>
      <c r="IQ18" s="152"/>
      <c r="IR18" s="152"/>
      <c r="IS18" s="152"/>
      <c r="IT18" s="152"/>
      <c r="IU18" s="152"/>
      <c r="IV18" s="152"/>
      <c r="IW18" s="152"/>
      <c r="IX18" s="152"/>
      <c r="IY18" s="152"/>
      <c r="IZ18" s="152"/>
      <c r="JA18" s="152"/>
      <c r="JB18" s="152"/>
      <c r="JC18" s="152"/>
      <c r="JD18" s="152"/>
      <c r="JE18" s="152"/>
      <c r="JF18" s="152"/>
      <c r="JG18" s="152"/>
      <c r="JH18" s="152"/>
      <c r="JI18" s="152"/>
      <c r="JJ18" s="152"/>
      <c r="JK18" s="152"/>
      <c r="JL18" s="152"/>
      <c r="JM18" s="152"/>
      <c r="JN18" s="152"/>
      <c r="JO18" s="152"/>
      <c r="JP18" s="152"/>
      <c r="JQ18" s="152"/>
      <c r="JR18" s="152"/>
      <c r="JS18" s="152"/>
      <c r="JT18" s="152"/>
      <c r="JU18" s="152"/>
      <c r="JV18" s="152"/>
      <c r="JW18" s="152"/>
      <c r="JX18" s="152"/>
      <c r="JY18" s="152"/>
      <c r="JZ18" s="152"/>
      <c r="KA18" s="152"/>
      <c r="KB18" s="152"/>
      <c r="KC18" s="152"/>
      <c r="KD18" s="152"/>
      <c r="KE18" s="152"/>
      <c r="KF18" s="152"/>
      <c r="KG18" s="152"/>
      <c r="KH18" s="152"/>
      <c r="KI18" s="152"/>
      <c r="KJ18" s="152"/>
      <c r="KK18" s="152"/>
      <c r="KL18" s="152"/>
      <c r="KM18" s="152"/>
      <c r="KN18" s="152"/>
      <c r="KO18" s="152"/>
      <c r="KP18" s="152"/>
      <c r="KQ18" s="152"/>
      <c r="KR18" s="152"/>
      <c r="KS18" s="152"/>
      <c r="KT18" s="152"/>
      <c r="KU18" s="152"/>
      <c r="KV18" s="152"/>
      <c r="KW18" s="152"/>
      <c r="KX18" s="152"/>
      <c r="KY18" s="152"/>
      <c r="KZ18" s="152"/>
      <c r="LA18" s="152"/>
      <c r="LB18" s="152"/>
      <c r="LC18" s="152"/>
      <c r="LD18" s="152"/>
      <c r="LE18" s="152"/>
      <c r="LF18" s="152"/>
      <c r="LG18" s="152"/>
      <c r="LH18" s="152"/>
      <c r="LI18" s="152"/>
      <c r="LJ18" s="152"/>
      <c r="LK18" s="152"/>
      <c r="LL18" s="152"/>
      <c r="LM18" s="152"/>
      <c r="LN18" s="152"/>
      <c r="LO18" s="152"/>
      <c r="LP18" s="152"/>
      <c r="LQ18" s="152"/>
      <c r="LR18" s="152"/>
      <c r="LS18" s="152"/>
      <c r="LT18" s="152"/>
      <c r="LU18" s="152"/>
      <c r="LV18" s="152"/>
      <c r="LW18" s="152"/>
      <c r="LX18" s="152"/>
      <c r="LY18" s="152"/>
      <c r="LZ18" s="152"/>
      <c r="MA18" s="152"/>
      <c r="MB18" s="152"/>
      <c r="MC18" s="152"/>
      <c r="MD18" s="152"/>
      <c r="ME18" s="152"/>
      <c r="MF18" s="152"/>
      <c r="MG18" s="152"/>
      <c r="MH18" s="152"/>
      <c r="MI18" s="152"/>
      <c r="MJ18" s="152"/>
      <c r="MK18" s="152"/>
      <c r="ML18" s="152"/>
      <c r="MM18" s="152"/>
      <c r="MN18" s="152"/>
      <c r="MO18" s="152"/>
      <c r="MP18" s="152"/>
      <c r="MQ18" s="152"/>
      <c r="MR18" s="152"/>
      <c r="MS18" s="152"/>
      <c r="MT18" s="152"/>
      <c r="MU18" s="152"/>
      <c r="MV18" s="152"/>
      <c r="MW18" s="152"/>
      <c r="MX18" s="152"/>
      <c r="MY18" s="152"/>
      <c r="MZ18" s="152"/>
      <c r="NA18" s="152"/>
      <c r="NB18" s="152"/>
      <c r="NC18" s="152"/>
      <c r="ND18" s="152"/>
      <c r="NE18" s="152"/>
      <c r="NF18" s="152"/>
      <c r="NG18" s="152"/>
      <c r="NH18" s="152"/>
      <c r="NI18" s="152"/>
      <c r="NJ18" s="152"/>
      <c r="NK18" s="152"/>
      <c r="NL18" s="152"/>
      <c r="NM18" s="152"/>
      <c r="NN18" s="152"/>
      <c r="NO18" s="152"/>
      <c r="NP18" s="152"/>
      <c r="NQ18" s="152"/>
      <c r="NR18" s="152"/>
      <c r="NS18" s="152"/>
      <c r="NT18" s="152"/>
      <c r="NU18" s="152"/>
      <c r="NV18" s="152"/>
      <c r="NW18" s="152"/>
      <c r="NX18" s="152"/>
      <c r="NY18" s="152"/>
      <c r="NZ18" s="152"/>
      <c r="OA18" s="152"/>
      <c r="OB18" s="152"/>
      <c r="OC18" s="152"/>
      <c r="OD18" s="152"/>
      <c r="OE18" s="152"/>
      <c r="OF18" s="152"/>
      <c r="OG18" s="152"/>
      <c r="OH18" s="152"/>
      <c r="OI18" s="152"/>
      <c r="OJ18" s="152"/>
      <c r="OK18" s="152"/>
      <c r="OL18" s="152"/>
      <c r="OM18" s="152"/>
      <c r="ON18" s="152"/>
      <c r="OO18" s="152"/>
      <c r="OP18" s="152"/>
      <c r="OQ18" s="152"/>
      <c r="OR18" s="152"/>
      <c r="OS18" s="152"/>
      <c r="OT18" s="152"/>
      <c r="OU18" s="152"/>
      <c r="OV18" s="152"/>
      <c r="OW18" s="152"/>
      <c r="OX18" s="152"/>
      <c r="OY18" s="152"/>
      <c r="OZ18" s="152"/>
      <c r="PA18" s="152"/>
      <c r="PB18" s="152"/>
      <c r="PC18" s="152"/>
      <c r="PD18" s="152"/>
      <c r="PE18" s="152"/>
      <c r="PF18" s="152"/>
      <c r="PG18" s="152"/>
      <c r="PH18" s="152"/>
      <c r="PI18" s="152"/>
      <c r="PJ18" s="152"/>
      <c r="PK18" s="152"/>
      <c r="PL18" s="152"/>
      <c r="PM18" s="152"/>
      <c r="PN18" s="152"/>
      <c r="PO18" s="152"/>
      <c r="PP18" s="152"/>
      <c r="PQ18" s="152"/>
      <c r="PR18" s="152"/>
      <c r="PS18" s="152"/>
      <c r="PT18" s="152"/>
      <c r="PU18" s="152"/>
      <c r="PV18" s="152"/>
      <c r="PW18" s="152"/>
      <c r="PX18" s="152"/>
      <c r="PY18" s="152"/>
      <c r="PZ18" s="152"/>
      <c r="QA18" s="152"/>
      <c r="QB18" s="152"/>
      <c r="QC18" s="152"/>
      <c r="QD18" s="152"/>
      <c r="QE18" s="152"/>
      <c r="QF18" s="152"/>
      <c r="QG18" s="152"/>
      <c r="QH18" s="152"/>
      <c r="QI18" s="152"/>
      <c r="QJ18" s="152"/>
      <c r="QK18" s="152"/>
      <c r="QL18" s="152"/>
      <c r="QM18" s="152"/>
      <c r="QN18" s="152"/>
      <c r="QO18" s="152"/>
      <c r="QP18" s="152"/>
      <c r="QQ18" s="152"/>
      <c r="QR18" s="152"/>
      <c r="QS18" s="152"/>
      <c r="QT18" s="152"/>
      <c r="QU18" s="152"/>
      <c r="QV18" s="152"/>
      <c r="QW18" s="152"/>
      <c r="QX18" s="152"/>
      <c r="QY18" s="152"/>
      <c r="QZ18" s="152"/>
      <c r="RA18" s="152"/>
      <c r="RB18" s="152"/>
      <c r="RC18" s="152"/>
      <c r="RD18" s="152"/>
      <c r="RE18" s="152"/>
      <c r="RF18" s="152"/>
      <c r="RG18" s="152"/>
      <c r="RH18" s="152"/>
      <c r="RI18" s="152"/>
      <c r="RJ18" s="152"/>
      <c r="RK18" s="152"/>
      <c r="RL18" s="152"/>
      <c r="RM18" s="152"/>
      <c r="RN18" s="152"/>
      <c r="RO18" s="152"/>
      <c r="RP18" s="152"/>
      <c r="RQ18" s="152"/>
      <c r="RR18" s="152"/>
      <c r="RS18" s="152"/>
      <c r="RT18" s="152"/>
      <c r="RU18" s="152"/>
      <c r="RV18" s="152"/>
      <c r="RW18" s="152"/>
      <c r="RX18" s="152"/>
      <c r="RY18" s="152"/>
      <c r="RZ18" s="152"/>
      <c r="SA18" s="152"/>
      <c r="SB18" s="152"/>
      <c r="SC18" s="152"/>
      <c r="SD18" s="152"/>
      <c r="SE18" s="152"/>
      <c r="SF18" s="152"/>
      <c r="SG18" s="152"/>
      <c r="SH18" s="152"/>
      <c r="SI18" s="152"/>
      <c r="SJ18" s="152"/>
      <c r="SK18" s="152"/>
      <c r="SL18" s="152"/>
      <c r="SM18" s="152"/>
      <c r="SN18" s="152"/>
      <c r="SO18" s="152"/>
      <c r="SP18" s="152"/>
      <c r="SQ18" s="152"/>
      <c r="SR18" s="152"/>
      <c r="SS18" s="152"/>
      <c r="ST18" s="152"/>
      <c r="SU18" s="152"/>
      <c r="SV18" s="152"/>
      <c r="SW18" s="152"/>
      <c r="SX18" s="152"/>
      <c r="SY18" s="152"/>
      <c r="SZ18" s="152"/>
      <c r="TA18" s="152"/>
      <c r="TB18" s="152"/>
      <c r="TC18" s="152"/>
      <c r="TD18" s="152"/>
      <c r="TE18" s="152"/>
      <c r="TF18" s="152"/>
      <c r="TG18" s="152"/>
      <c r="TH18" s="152"/>
      <c r="TI18" s="152"/>
      <c r="TJ18" s="152"/>
      <c r="TK18" s="152"/>
      <c r="TL18" s="152"/>
      <c r="TM18" s="152"/>
      <c r="TN18" s="152"/>
      <c r="TO18" s="152"/>
      <c r="TP18" s="152"/>
      <c r="TQ18" s="152"/>
      <c r="TR18" s="152"/>
      <c r="TS18" s="152"/>
      <c r="TT18" s="152"/>
      <c r="TU18" s="152"/>
      <c r="TV18" s="152"/>
      <c r="TW18" s="152"/>
      <c r="TX18" s="152"/>
      <c r="TY18" s="152"/>
      <c r="TZ18" s="152"/>
      <c r="UA18" s="152"/>
      <c r="UB18" s="152"/>
      <c r="UC18" s="152"/>
      <c r="UD18" s="152"/>
      <c r="UE18" s="152"/>
      <c r="UF18" s="152"/>
      <c r="UG18" s="152"/>
      <c r="UH18" s="152"/>
      <c r="UI18" s="152"/>
      <c r="UJ18" s="152"/>
      <c r="UK18" s="152"/>
      <c r="UL18" s="152"/>
      <c r="UM18" s="152"/>
      <c r="UN18" s="152"/>
      <c r="UO18" s="152"/>
      <c r="UP18" s="152"/>
      <c r="UQ18" s="152"/>
      <c r="UR18" s="152"/>
      <c r="US18" s="152"/>
      <c r="UT18" s="152"/>
      <c r="UU18" s="152"/>
      <c r="UV18" s="152"/>
      <c r="UW18" s="152"/>
      <c r="UX18" s="152"/>
      <c r="UY18" s="152"/>
      <c r="UZ18" s="152"/>
      <c r="VA18" s="152"/>
      <c r="VB18" s="152"/>
      <c r="VC18" s="152"/>
      <c r="VD18" s="152"/>
      <c r="VE18" s="152"/>
      <c r="VF18" s="152"/>
      <c r="VG18" s="152"/>
      <c r="VH18" s="152"/>
      <c r="VI18" s="152"/>
      <c r="VJ18" s="152"/>
      <c r="VK18" s="152"/>
      <c r="VL18" s="152"/>
      <c r="VM18" s="152"/>
      <c r="VN18" s="152"/>
      <c r="VO18" s="152"/>
      <c r="VP18" s="152"/>
      <c r="VQ18" s="152"/>
      <c r="VR18" s="152"/>
      <c r="VS18" s="152"/>
      <c r="VT18" s="152"/>
      <c r="VU18" s="152"/>
      <c r="VV18" s="152"/>
      <c r="VW18" s="152"/>
      <c r="VX18" s="152"/>
      <c r="VY18" s="152"/>
      <c r="VZ18" s="152"/>
      <c r="WA18" s="152"/>
      <c r="WB18" s="152"/>
      <c r="WC18" s="152"/>
      <c r="WD18" s="152"/>
      <c r="WE18" s="152"/>
      <c r="WF18" s="152"/>
      <c r="WG18" s="152"/>
      <c r="WH18" s="152"/>
      <c r="WI18" s="152"/>
      <c r="WJ18" s="152"/>
      <c r="WK18" s="152"/>
      <c r="WL18" s="152"/>
      <c r="WM18" s="152"/>
      <c r="WN18" s="152"/>
      <c r="WO18" s="152"/>
      <c r="WP18" s="152"/>
      <c r="WQ18" s="152"/>
      <c r="WR18" s="152"/>
      <c r="WS18" s="152"/>
      <c r="WT18" s="152"/>
      <c r="WU18" s="152"/>
      <c r="WV18" s="152"/>
      <c r="WW18" s="152"/>
      <c r="WX18" s="152"/>
      <c r="WY18" s="152"/>
      <c r="WZ18" s="152"/>
      <c r="XA18" s="152"/>
      <c r="XB18" s="152"/>
      <c r="XC18" s="152"/>
      <c r="XD18" s="152"/>
      <c r="XE18" s="152"/>
      <c r="XF18" s="152"/>
      <c r="XG18" s="152"/>
      <c r="XH18" s="152"/>
      <c r="XI18" s="152"/>
      <c r="XJ18" s="152"/>
      <c r="XK18" s="152"/>
      <c r="XL18" s="152"/>
      <c r="XM18" s="152"/>
      <c r="XN18" s="152"/>
      <c r="XO18" s="152"/>
      <c r="XP18" s="152"/>
      <c r="XQ18" s="152"/>
      <c r="XR18" s="152"/>
      <c r="XS18" s="152"/>
      <c r="XT18" s="152"/>
      <c r="XU18" s="152"/>
      <c r="XV18" s="152"/>
      <c r="XW18" s="152"/>
      <c r="XX18" s="152"/>
      <c r="XY18" s="152"/>
      <c r="XZ18" s="152"/>
      <c r="YA18" s="152"/>
      <c r="YB18" s="152"/>
      <c r="YC18" s="152"/>
      <c r="YD18" s="152"/>
      <c r="YE18" s="152"/>
      <c r="YF18" s="152"/>
      <c r="YG18" s="152"/>
      <c r="YH18" s="152"/>
      <c r="YI18" s="152"/>
      <c r="YJ18" s="152"/>
      <c r="YK18" s="152"/>
      <c r="YL18" s="152"/>
      <c r="YM18" s="152"/>
      <c r="YN18" s="152"/>
      <c r="YO18" s="152"/>
    </row>
    <row r="19" spans="1:665" ht="36" customHeight="1">
      <c r="A19" s="40"/>
      <c r="B19" s="40"/>
      <c r="C19" s="40"/>
      <c r="D19" s="40"/>
      <c r="E19" s="40"/>
      <c r="F19" s="40"/>
      <c r="G19" s="40"/>
      <c r="H19" s="40"/>
      <c r="I19" s="40"/>
      <c r="J19" s="40"/>
      <c r="K19" s="40"/>
      <c r="L19" s="40"/>
      <c r="M19" s="40"/>
      <c r="N19" s="40"/>
      <c r="O19" s="40"/>
      <c r="P19" s="40"/>
      <c r="Q19" s="40"/>
      <c r="R19" s="40"/>
      <c r="S19" s="40"/>
      <c r="T19" s="40"/>
      <c r="U19" s="40"/>
      <c r="V19" s="40"/>
      <c r="W19" s="40"/>
      <c r="X19" s="40"/>
      <c r="Y19" s="40"/>
      <c r="Z19" s="40"/>
      <c r="AA19" s="40"/>
      <c r="AB19" s="40"/>
      <c r="AC19" s="40"/>
      <c r="AD19" s="40"/>
      <c r="AG19" s="264"/>
      <c r="AH19" s="269"/>
      <c r="AI19" s="223" t="s">
        <v>736</v>
      </c>
      <c r="AJ19" s="228">
        <v>12.902802603641801</v>
      </c>
      <c r="AK19" s="228">
        <v>40.216945097082103</v>
      </c>
      <c r="AL19" s="223" t="s">
        <v>712</v>
      </c>
      <c r="AM19" s="223">
        <v>30</v>
      </c>
      <c r="AN19" s="223" t="s">
        <v>732</v>
      </c>
      <c r="AO19" s="223" t="s">
        <v>281</v>
      </c>
      <c r="AP19" s="229"/>
    </row>
    <row r="20" spans="1:665" ht="36" customHeight="1">
      <c r="A20" s="40"/>
      <c r="B20" s="40"/>
      <c r="C20" s="40"/>
      <c r="D20" s="40"/>
      <c r="E20" s="40"/>
      <c r="F20" s="40"/>
      <c r="G20" s="40"/>
      <c r="H20" s="40"/>
      <c r="I20" s="40"/>
      <c r="J20" s="40"/>
      <c r="K20" s="40"/>
      <c r="L20" s="40"/>
      <c r="M20" s="40"/>
      <c r="N20" s="40"/>
      <c r="O20" s="40"/>
      <c r="P20" s="40"/>
      <c r="Q20" s="40"/>
      <c r="R20" s="40"/>
      <c r="S20" s="40"/>
      <c r="T20" s="40"/>
      <c r="U20" s="40"/>
      <c r="V20" s="40"/>
      <c r="W20" s="40"/>
      <c r="X20" s="40"/>
      <c r="Y20" s="40"/>
      <c r="Z20" s="40"/>
      <c r="AA20" s="40"/>
      <c r="AB20" s="40"/>
      <c r="AC20" s="40"/>
      <c r="AD20" s="40"/>
      <c r="AG20" s="264"/>
      <c r="AH20" s="269"/>
      <c r="AI20" s="223" t="s">
        <v>737</v>
      </c>
      <c r="AJ20" s="228">
        <v>13.1571853193099</v>
      </c>
      <c r="AK20" s="228">
        <v>40.075712437079403</v>
      </c>
      <c r="AL20" s="223" t="s">
        <v>712</v>
      </c>
      <c r="AM20" s="223">
        <v>20</v>
      </c>
      <c r="AN20" s="223" t="s">
        <v>732</v>
      </c>
      <c r="AO20" s="223" t="s">
        <v>91</v>
      </c>
      <c r="AP20" s="229"/>
    </row>
    <row r="21" spans="1:665" ht="36" customHeight="1">
      <c r="A21" s="40"/>
      <c r="B21" s="40"/>
      <c r="C21" s="40"/>
      <c r="D21" s="40"/>
      <c r="E21" s="40"/>
      <c r="F21" s="40"/>
      <c r="G21" s="40"/>
      <c r="H21" s="40"/>
      <c r="I21" s="40"/>
      <c r="J21" s="40"/>
      <c r="K21" s="40"/>
      <c r="L21" s="40"/>
      <c r="M21" s="40"/>
      <c r="N21" s="40"/>
      <c r="O21" s="40"/>
      <c r="P21" s="40"/>
      <c r="Q21" s="40"/>
      <c r="R21" s="40"/>
      <c r="S21" s="40"/>
      <c r="T21" s="40"/>
      <c r="U21" s="40"/>
      <c r="V21" s="40"/>
      <c r="W21" s="40"/>
      <c r="X21" s="40"/>
      <c r="Y21" s="40"/>
      <c r="Z21" s="40"/>
      <c r="AA21" s="40"/>
      <c r="AB21" s="40"/>
      <c r="AC21" s="40"/>
      <c r="AD21" s="40"/>
      <c r="AG21" s="264"/>
      <c r="AH21" s="269"/>
      <c r="AI21" s="223" t="s">
        <v>738</v>
      </c>
      <c r="AJ21" s="228">
        <v>13.0791698289344</v>
      </c>
      <c r="AK21" s="228">
        <v>40.166375000318098</v>
      </c>
      <c r="AL21" s="223" t="s">
        <v>712</v>
      </c>
      <c r="AM21" s="223">
        <v>40</v>
      </c>
      <c r="AN21" s="223" t="s">
        <v>732</v>
      </c>
      <c r="AO21" s="231" t="s">
        <v>727</v>
      </c>
      <c r="AP21" s="229"/>
    </row>
    <row r="22" spans="1:665" ht="16.3">
      <c r="A22" s="40"/>
      <c r="B22" s="40"/>
      <c r="C22" s="40"/>
      <c r="D22" s="40"/>
      <c r="E22" s="40"/>
      <c r="F22" s="40"/>
      <c r="G22" s="40"/>
      <c r="H22" s="40"/>
      <c r="I22" s="40"/>
      <c r="J22" s="40"/>
      <c r="K22" s="40"/>
      <c r="L22" s="40"/>
      <c r="M22" s="40"/>
      <c r="N22" s="40"/>
      <c r="O22" s="40"/>
      <c r="P22" s="40"/>
      <c r="Q22" s="40"/>
      <c r="R22" s="40"/>
      <c r="S22" s="40"/>
      <c r="T22" s="40"/>
      <c r="U22" s="40"/>
      <c r="V22" s="40"/>
      <c r="W22" s="40"/>
      <c r="X22" s="40"/>
      <c r="Y22" s="40"/>
      <c r="Z22" s="40"/>
      <c r="AA22" s="40"/>
      <c r="AB22" s="40"/>
      <c r="AC22" s="40"/>
      <c r="AD22" s="40"/>
      <c r="AG22" s="264"/>
      <c r="AH22" s="269"/>
      <c r="AI22" s="223" t="s">
        <v>167</v>
      </c>
      <c r="AJ22" s="228">
        <v>13.042377046484001</v>
      </c>
      <c r="AK22" s="228">
        <v>40.151023200563003</v>
      </c>
      <c r="AL22" s="223" t="s">
        <v>712</v>
      </c>
      <c r="AM22" s="223">
        <v>45</v>
      </c>
      <c r="AN22" s="223" t="s">
        <v>732</v>
      </c>
      <c r="AO22" s="223" t="s">
        <v>91</v>
      </c>
      <c r="AP22" s="229"/>
    </row>
    <row r="23" spans="1:665" ht="16.3">
      <c r="A23" s="40"/>
      <c r="B23" s="40"/>
      <c r="C23" s="40"/>
      <c r="D23" s="40"/>
      <c r="E23" s="40"/>
      <c r="F23" s="40"/>
      <c r="G23" s="40"/>
      <c r="H23" s="40"/>
      <c r="I23" s="40"/>
      <c r="J23" s="40"/>
      <c r="K23" s="40"/>
      <c r="L23" s="40"/>
      <c r="M23" s="40"/>
      <c r="N23" s="40"/>
      <c r="O23" s="40"/>
      <c r="P23" s="40"/>
      <c r="Q23" s="40"/>
      <c r="R23" s="40"/>
      <c r="S23" s="40"/>
      <c r="T23" s="40"/>
      <c r="U23" s="40"/>
      <c r="V23" s="40"/>
      <c r="W23" s="40"/>
      <c r="X23" s="40"/>
      <c r="Y23" s="40"/>
      <c r="Z23" s="40"/>
      <c r="AA23" s="40"/>
      <c r="AB23" s="40"/>
      <c r="AC23" s="40"/>
      <c r="AD23" s="40"/>
      <c r="AG23" s="233"/>
      <c r="AH23" s="232"/>
      <c r="AI23" s="223" t="s">
        <v>739</v>
      </c>
      <c r="AJ23" s="262" t="s">
        <v>740</v>
      </c>
      <c r="AK23" s="262"/>
      <c r="AL23" s="223" t="s">
        <v>712</v>
      </c>
      <c r="AM23" s="223">
        <v>0</v>
      </c>
      <c r="AN23" s="223" t="s">
        <v>741</v>
      </c>
      <c r="AO23" s="223" t="s">
        <v>733</v>
      </c>
      <c r="AP23" s="229"/>
    </row>
    <row r="24" spans="1:665" ht="16.3">
      <c r="A24" s="40"/>
      <c r="B24" s="40"/>
      <c r="C24" s="40"/>
      <c r="D24" s="40"/>
      <c r="E24" s="40"/>
      <c r="F24" s="40"/>
      <c r="G24" s="40"/>
      <c r="H24" s="40"/>
      <c r="I24" s="40"/>
      <c r="J24" s="40"/>
      <c r="K24" s="40"/>
      <c r="L24" s="40"/>
      <c r="M24" s="40"/>
      <c r="N24" s="40"/>
      <c r="O24" s="40"/>
      <c r="P24" s="40"/>
      <c r="Q24" s="40"/>
      <c r="R24" s="40"/>
      <c r="S24" s="40"/>
      <c r="T24" s="40"/>
      <c r="U24" s="40"/>
      <c r="V24" s="40"/>
      <c r="W24" s="40"/>
      <c r="X24" s="40"/>
      <c r="Y24" s="40"/>
      <c r="Z24" s="40"/>
      <c r="AA24" s="40"/>
      <c r="AB24" s="40"/>
      <c r="AC24" s="40"/>
      <c r="AD24" s="40"/>
      <c r="AG24" s="263" t="s">
        <v>742</v>
      </c>
      <c r="AH24" s="266" t="s">
        <v>743</v>
      </c>
      <c r="AI24" s="173" t="s">
        <v>744</v>
      </c>
      <c r="AJ24" s="174">
        <v>13.034840499992599</v>
      </c>
      <c r="AK24" s="174">
        <v>40.151710863859698</v>
      </c>
      <c r="AL24" s="173" t="s">
        <v>745</v>
      </c>
      <c r="AM24" s="173" t="s">
        <v>91</v>
      </c>
      <c r="AN24" s="173" t="s">
        <v>746</v>
      </c>
      <c r="AO24" s="173" t="s">
        <v>747</v>
      </c>
      <c r="AP24" s="227"/>
    </row>
    <row r="25" spans="1:665" ht="16.3">
      <c r="A25" s="40"/>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G25" s="264"/>
      <c r="AH25" s="267"/>
      <c r="AI25" s="223" t="s">
        <v>748</v>
      </c>
      <c r="AJ25" s="228">
        <v>13.039803648052899</v>
      </c>
      <c r="AK25" s="228">
        <v>40.151242897060698</v>
      </c>
      <c r="AL25" s="223" t="s">
        <v>745</v>
      </c>
      <c r="AM25" s="223" t="s">
        <v>91</v>
      </c>
      <c r="AN25" s="223" t="s">
        <v>749</v>
      </c>
      <c r="AO25" s="223" t="s">
        <v>747</v>
      </c>
      <c r="AP25" s="229"/>
    </row>
    <row r="26" spans="1:665" ht="16.3">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G26" s="264"/>
      <c r="AH26" s="267"/>
      <c r="AI26" s="223" t="s">
        <v>750</v>
      </c>
      <c r="AJ26" s="228">
        <v>13.0371670255201</v>
      </c>
      <c r="AK26" s="228">
        <v>40.1512035230731</v>
      </c>
      <c r="AL26" s="223" t="s">
        <v>745</v>
      </c>
      <c r="AM26" s="223" t="s">
        <v>91</v>
      </c>
      <c r="AN26" s="223" t="s">
        <v>2</v>
      </c>
      <c r="AO26" s="223" t="s">
        <v>747</v>
      </c>
      <c r="AP26" s="229"/>
    </row>
    <row r="27" spans="1:665" ht="16.3">
      <c r="A27" s="40"/>
      <c r="B27" s="40"/>
      <c r="C27" s="40"/>
      <c r="D27" s="40"/>
      <c r="E27" s="40"/>
      <c r="F27" s="40"/>
      <c r="G27" s="40"/>
      <c r="H27" s="40"/>
      <c r="I27" s="40"/>
      <c r="J27" s="40"/>
      <c r="K27" s="40"/>
      <c r="L27" s="40"/>
      <c r="M27" s="40"/>
      <c r="N27" s="40"/>
      <c r="O27" s="40"/>
      <c r="P27" s="40"/>
      <c r="Q27" s="40"/>
      <c r="R27" s="40"/>
      <c r="S27" s="40"/>
      <c r="T27" s="40"/>
      <c r="U27" s="40"/>
      <c r="V27" s="40"/>
      <c r="W27" s="40"/>
      <c r="X27" s="40"/>
      <c r="Y27" s="40"/>
      <c r="Z27" s="40"/>
      <c r="AA27" s="40"/>
      <c r="AB27" s="40"/>
      <c r="AC27" s="40"/>
      <c r="AD27" s="40"/>
      <c r="AG27" s="264"/>
      <c r="AH27" s="267"/>
      <c r="AI27" s="223" t="s">
        <v>751</v>
      </c>
      <c r="AJ27" s="228">
        <v>13.009359251350499</v>
      </c>
      <c r="AK27" s="228">
        <v>40.199014573377703</v>
      </c>
      <c r="AL27" s="223" t="s">
        <v>745</v>
      </c>
      <c r="AM27" s="223" t="s">
        <v>91</v>
      </c>
      <c r="AN27" s="223" t="s">
        <v>752</v>
      </c>
      <c r="AO27" s="223" t="s">
        <v>727</v>
      </c>
      <c r="AP27" s="229"/>
    </row>
    <row r="28" spans="1:665" ht="16.3">
      <c r="A28" s="40"/>
      <c r="B28" s="40"/>
      <c r="C28" s="40"/>
      <c r="D28" s="40"/>
      <c r="E28" s="40"/>
      <c r="F28" s="40"/>
      <c r="G28" s="40"/>
      <c r="H28" s="40"/>
      <c r="I28" s="40"/>
      <c r="J28" s="40"/>
      <c r="K28" s="40"/>
      <c r="L28" s="40"/>
      <c r="M28" s="40"/>
      <c r="N28" s="40"/>
      <c r="O28" s="40"/>
      <c r="P28" s="40"/>
      <c r="Q28" s="40"/>
      <c r="R28" s="40"/>
      <c r="S28" s="40"/>
      <c r="T28" s="40"/>
      <c r="U28" s="40"/>
      <c r="V28" s="40"/>
      <c r="W28" s="40"/>
      <c r="X28" s="40"/>
      <c r="Y28" s="40"/>
      <c r="Z28" s="40"/>
      <c r="AA28" s="40"/>
      <c r="AB28" s="40"/>
      <c r="AC28" s="40"/>
      <c r="AD28" s="40"/>
      <c r="AG28" s="264"/>
      <c r="AH28" s="267"/>
      <c r="AI28" t="s">
        <v>753</v>
      </c>
      <c r="AJ28" s="228">
        <v>12.9536</v>
      </c>
      <c r="AK28" s="228">
        <v>40.201599999999999</v>
      </c>
      <c r="AL28" s="223" t="s">
        <v>745</v>
      </c>
      <c r="AM28" s="223" t="s">
        <v>91</v>
      </c>
      <c r="AN28" s="142" t="s">
        <v>754</v>
      </c>
      <c r="AO28" s="223" t="s">
        <v>721</v>
      </c>
      <c r="AP28" s="229"/>
    </row>
    <row r="29" spans="1:665" ht="16.3">
      <c r="A29" s="40"/>
      <c r="B29" s="40"/>
      <c r="C29" s="40"/>
      <c r="D29" s="40"/>
      <c r="E29" s="40"/>
      <c r="F29" s="40"/>
      <c r="G29" s="40"/>
      <c r="H29" s="40"/>
      <c r="I29" s="40"/>
      <c r="J29" s="40"/>
      <c r="K29" s="40"/>
      <c r="L29" s="40"/>
      <c r="M29" s="40"/>
      <c r="N29" s="40"/>
      <c r="O29" s="40"/>
      <c r="P29" s="40"/>
      <c r="Q29" s="40"/>
      <c r="R29" s="40"/>
      <c r="S29" s="40"/>
      <c r="T29" s="40"/>
      <c r="U29" s="40"/>
      <c r="V29" s="40"/>
      <c r="W29" s="40"/>
      <c r="X29" s="40"/>
      <c r="Y29" s="40"/>
      <c r="Z29" s="40"/>
      <c r="AA29" s="40"/>
      <c r="AB29" s="40"/>
      <c r="AC29" s="40"/>
      <c r="AD29" s="40"/>
      <c r="AG29" s="264"/>
      <c r="AH29" s="267"/>
      <c r="AI29" s="223" t="s">
        <v>755</v>
      </c>
      <c r="AJ29" s="228">
        <v>12.953717782609599</v>
      </c>
      <c r="AK29" s="228">
        <v>40.224178749857103</v>
      </c>
      <c r="AL29" s="223" t="s">
        <v>756</v>
      </c>
      <c r="AM29" s="223" t="s">
        <v>91</v>
      </c>
      <c r="AN29" s="223" t="s">
        <v>757</v>
      </c>
      <c r="AO29" s="231" t="s">
        <v>714</v>
      </c>
      <c r="AP29" s="229"/>
    </row>
    <row r="30" spans="1:665" ht="16.3">
      <c r="P30" s="40"/>
      <c r="AG30" s="264"/>
      <c r="AH30" s="267"/>
      <c r="AI30" s="223" t="s">
        <v>758</v>
      </c>
      <c r="AJ30" s="228">
        <v>12.958974017451499</v>
      </c>
      <c r="AK30" s="228">
        <v>40.208390442902299</v>
      </c>
      <c r="AL30" s="223" t="s">
        <v>759</v>
      </c>
      <c r="AM30" s="223" t="s">
        <v>91</v>
      </c>
      <c r="AN30" s="223" t="s">
        <v>760</v>
      </c>
      <c r="AO30" s="231" t="s">
        <v>714</v>
      </c>
      <c r="AP30" s="229"/>
    </row>
    <row r="31" spans="1:665" ht="16.3">
      <c r="P31" s="40"/>
      <c r="AG31" s="264"/>
      <c r="AH31" s="268"/>
      <c r="AI31" s="170" t="s">
        <v>761</v>
      </c>
      <c r="AJ31" s="171">
        <v>12.949439988002901</v>
      </c>
      <c r="AK31" s="171">
        <v>40.206158901468797</v>
      </c>
      <c r="AL31" s="170" t="s">
        <v>759</v>
      </c>
      <c r="AM31" s="170" t="s">
        <v>91</v>
      </c>
      <c r="AN31" s="170" t="s">
        <v>760</v>
      </c>
      <c r="AO31" s="175" t="s">
        <v>714</v>
      </c>
      <c r="AP31" s="230"/>
    </row>
    <row r="32" spans="1:665">
      <c r="AG32" s="264"/>
      <c r="AH32" s="269" t="s">
        <v>762</v>
      </c>
      <c r="AI32" s="173" t="s">
        <v>159</v>
      </c>
      <c r="AJ32" s="174">
        <v>13.0124625707709</v>
      </c>
      <c r="AK32" s="174">
        <v>40.196579933015897</v>
      </c>
      <c r="AL32" s="173" t="s">
        <v>712</v>
      </c>
      <c r="AM32" s="173">
        <v>30</v>
      </c>
      <c r="AN32" s="173" t="s">
        <v>763</v>
      </c>
      <c r="AO32" s="173" t="s">
        <v>91</v>
      </c>
      <c r="AP32" s="227"/>
    </row>
    <row r="33" spans="33:42">
      <c r="AG33" s="264"/>
      <c r="AH33" s="269"/>
      <c r="AI33" s="223" t="s">
        <v>764</v>
      </c>
      <c r="AJ33" s="228">
        <v>13.011458845679</v>
      </c>
      <c r="AK33" s="228">
        <v>40.194714217864799</v>
      </c>
      <c r="AL33" s="223" t="s">
        <v>712</v>
      </c>
      <c r="AM33" s="223">
        <v>5</v>
      </c>
      <c r="AN33" s="223" t="s">
        <v>765</v>
      </c>
      <c r="AO33" s="223" t="s">
        <v>714</v>
      </c>
      <c r="AP33" s="229"/>
    </row>
    <row r="34" spans="33:42">
      <c r="AG34" s="264"/>
      <c r="AH34" s="269"/>
      <c r="AI34" s="223" t="s">
        <v>766</v>
      </c>
      <c r="AJ34" s="228">
        <v>13.0128306888338</v>
      </c>
      <c r="AK34" s="228">
        <v>40.206418250387301</v>
      </c>
      <c r="AL34" s="223" t="s">
        <v>712</v>
      </c>
      <c r="AM34" s="223">
        <v>15</v>
      </c>
      <c r="AN34" s="223" t="s">
        <v>767</v>
      </c>
      <c r="AO34" s="223" t="s">
        <v>281</v>
      </c>
      <c r="AP34" s="229" t="s">
        <v>768</v>
      </c>
    </row>
    <row r="35" spans="33:42">
      <c r="AG35" s="264"/>
      <c r="AH35" s="269"/>
      <c r="AI35" s="223" t="s">
        <v>769</v>
      </c>
      <c r="AJ35" s="228">
        <v>13.0120334149073</v>
      </c>
      <c r="AK35" s="228">
        <v>40.208938850506399</v>
      </c>
      <c r="AL35" s="223" t="s">
        <v>712</v>
      </c>
      <c r="AM35" s="223">
        <v>10</v>
      </c>
      <c r="AN35" s="223" t="s">
        <v>767</v>
      </c>
      <c r="AO35" s="223" t="s">
        <v>91</v>
      </c>
      <c r="AP35" s="229" t="s">
        <v>768</v>
      </c>
    </row>
    <row r="36" spans="33:42">
      <c r="AG36" s="264"/>
      <c r="AH36" s="269"/>
      <c r="AI36" s="223" t="s">
        <v>770</v>
      </c>
      <c r="AJ36" s="228">
        <v>13.0116510802797</v>
      </c>
      <c r="AK36" s="228">
        <v>40.199749736730197</v>
      </c>
      <c r="AL36" s="223" t="s">
        <v>712</v>
      </c>
      <c r="AM36" s="223">
        <v>40</v>
      </c>
      <c r="AN36" s="223" t="s">
        <v>767</v>
      </c>
      <c r="AO36" s="223" t="s">
        <v>91</v>
      </c>
      <c r="AP36" s="229" t="s">
        <v>768</v>
      </c>
    </row>
    <row r="37" spans="33:42">
      <c r="AG37" s="264"/>
      <c r="AH37" s="269"/>
      <c r="AI37" s="223" t="s">
        <v>160</v>
      </c>
      <c r="AJ37" s="270" t="s">
        <v>186</v>
      </c>
      <c r="AK37" s="270"/>
      <c r="AL37" s="223" t="s">
        <v>712</v>
      </c>
      <c r="AM37" s="223">
        <v>20</v>
      </c>
      <c r="AN37" s="223" t="s">
        <v>771</v>
      </c>
      <c r="AO37" s="223" t="s">
        <v>91</v>
      </c>
      <c r="AP37" s="229" t="s">
        <v>768</v>
      </c>
    </row>
    <row r="38" spans="33:42">
      <c r="AG38" s="264"/>
      <c r="AH38" s="269"/>
      <c r="AI38" s="170" t="s">
        <v>161</v>
      </c>
      <c r="AJ38" s="171">
        <v>13.006843981349601</v>
      </c>
      <c r="AK38" s="171">
        <v>40.202319536037997</v>
      </c>
      <c r="AL38" s="170" t="s">
        <v>712</v>
      </c>
      <c r="AM38" s="170">
        <v>25</v>
      </c>
      <c r="AN38" s="170" t="s">
        <v>772</v>
      </c>
      <c r="AO38" s="170" t="s">
        <v>91</v>
      </c>
      <c r="AP38" s="230" t="s">
        <v>768</v>
      </c>
    </row>
    <row r="39" spans="33:42">
      <c r="AG39" s="264"/>
      <c r="AH39" s="269" t="s">
        <v>773</v>
      </c>
      <c r="AI39" s="223" t="s">
        <v>774</v>
      </c>
      <c r="AJ39" s="228">
        <v>13.035333817662799</v>
      </c>
      <c r="AK39" s="228">
        <v>40.149385609513402</v>
      </c>
      <c r="AL39" s="223" t="s">
        <v>712</v>
      </c>
      <c r="AM39" s="223">
        <v>20</v>
      </c>
      <c r="AN39" s="223" t="s">
        <v>771</v>
      </c>
      <c r="AO39" s="223" t="s">
        <v>91</v>
      </c>
      <c r="AP39" s="229"/>
    </row>
    <row r="40" spans="33:42">
      <c r="AG40" s="264"/>
      <c r="AH40" s="269"/>
      <c r="AI40" s="223" t="s">
        <v>775</v>
      </c>
      <c r="AJ40" s="228">
        <v>12.985279837915</v>
      </c>
      <c r="AK40" s="228">
        <v>40.2256628630523</v>
      </c>
      <c r="AL40" s="223" t="s">
        <v>712</v>
      </c>
      <c r="AM40" s="223">
        <v>15</v>
      </c>
      <c r="AN40" s="223" t="s">
        <v>771</v>
      </c>
      <c r="AO40" s="223" t="s">
        <v>714</v>
      </c>
      <c r="AP40" s="229"/>
    </row>
    <row r="41" spans="33:42">
      <c r="AG41" s="265"/>
      <c r="AH41" s="271"/>
      <c r="AI41" s="170" t="s">
        <v>776</v>
      </c>
      <c r="AJ41" s="171">
        <v>12.988827374712701</v>
      </c>
      <c r="AK41" s="171">
        <v>40.222357588522399</v>
      </c>
      <c r="AL41" s="170" t="s">
        <v>712</v>
      </c>
      <c r="AM41" s="170">
        <v>20</v>
      </c>
      <c r="AN41" s="170" t="s">
        <v>771</v>
      </c>
      <c r="AO41" s="170" t="s">
        <v>91</v>
      </c>
      <c r="AP41" s="230"/>
    </row>
    <row r="42" spans="33:42">
      <c r="AJ42" s="172"/>
      <c r="AK42" s="172"/>
    </row>
    <row r="43" spans="33:42">
      <c r="AG43"/>
      <c r="AH43"/>
      <c r="AI43"/>
      <c r="AJ43"/>
      <c r="AK43"/>
      <c r="AL43"/>
      <c r="AM43"/>
      <c r="AN43"/>
      <c r="AO43"/>
      <c r="AP43"/>
    </row>
    <row r="44" spans="33:42">
      <c r="AG44"/>
      <c r="AH44"/>
      <c r="AI44"/>
      <c r="AJ44"/>
      <c r="AK44"/>
      <c r="AL44"/>
      <c r="AM44"/>
      <c r="AN44"/>
      <c r="AO44"/>
      <c r="AP44"/>
    </row>
    <row r="45" spans="33:42">
      <c r="AG45"/>
      <c r="AH45"/>
      <c r="AI45"/>
      <c r="AJ45"/>
      <c r="AK45"/>
      <c r="AL45"/>
      <c r="AM45"/>
      <c r="AN45"/>
      <c r="AO45"/>
      <c r="AP45"/>
    </row>
    <row r="46" spans="33:42">
      <c r="AG46"/>
      <c r="AH46"/>
      <c r="AI46"/>
      <c r="AJ46"/>
      <c r="AK46"/>
      <c r="AL46"/>
      <c r="AM46"/>
      <c r="AN46"/>
      <c r="AO46"/>
      <c r="AP46"/>
    </row>
    <row r="47" spans="33:42">
      <c r="AG47"/>
      <c r="AH47"/>
      <c r="AI47"/>
      <c r="AJ47"/>
      <c r="AK47"/>
      <c r="AL47"/>
      <c r="AM47"/>
      <c r="AN47"/>
      <c r="AO47"/>
      <c r="AP47"/>
    </row>
    <row r="48" spans="33:42">
      <c r="AG48"/>
      <c r="AH48"/>
      <c r="AI48"/>
      <c r="AJ48"/>
      <c r="AK48"/>
      <c r="AL48"/>
      <c r="AM48"/>
      <c r="AN48"/>
      <c r="AO48"/>
      <c r="AP48"/>
    </row>
    <row r="49" spans="33:42">
      <c r="AG49"/>
      <c r="AH49"/>
      <c r="AI49"/>
      <c r="AJ49"/>
      <c r="AK49"/>
      <c r="AL49"/>
      <c r="AM49"/>
      <c r="AN49"/>
      <c r="AO49"/>
      <c r="AP49"/>
    </row>
  </sheetData>
  <mergeCells count="21">
    <mergeCell ref="AG2:AH2"/>
    <mergeCell ref="AG3:AG22"/>
    <mergeCell ref="AH3:AH13"/>
    <mergeCell ref="AH14:AH22"/>
    <mergeCell ref="AH1:AP1"/>
    <mergeCell ref="AJ23:AK23"/>
    <mergeCell ref="AG24:AG41"/>
    <mergeCell ref="AH24:AH31"/>
    <mergeCell ref="AH32:AH38"/>
    <mergeCell ref="AJ37:AK37"/>
    <mergeCell ref="AH39:AH41"/>
    <mergeCell ref="E2:G2"/>
    <mergeCell ref="H2:J2"/>
    <mergeCell ref="K2:M2"/>
    <mergeCell ref="N2:O2"/>
    <mergeCell ref="B1:O1"/>
    <mergeCell ref="U2:W2"/>
    <mergeCell ref="X2:Z2"/>
    <mergeCell ref="AA2:AC2"/>
    <mergeCell ref="AD2:AE2"/>
    <mergeCell ref="R1:AE1"/>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49FDA-A873-40CB-B5ED-86707E2048F9}">
  <sheetPr>
    <tabColor theme="5" tint="0.59999389629810485"/>
  </sheetPr>
  <dimension ref="A1:CH176"/>
  <sheetViews>
    <sheetView zoomScale="70" zoomScaleNormal="70" workbookViewId="0">
      <pane xSplit="1" topLeftCell="B1" activePane="topRight" state="frozen"/>
      <selection activeCell="I28" sqref="I28"/>
      <selection pane="topRight" activeCell="F28" sqref="F28"/>
    </sheetView>
  </sheetViews>
  <sheetFormatPr defaultRowHeight="16.3"/>
  <cols>
    <col min="1" max="1" width="29" style="29" customWidth="1"/>
    <col min="2" max="2" width="15" style="15" customWidth="1"/>
    <col min="3" max="3" width="30.25" style="15" customWidth="1"/>
    <col min="4" max="4" width="9" style="31"/>
    <col min="5" max="5" width="9.75" style="31" bestFit="1" customWidth="1"/>
    <col min="6" max="6" width="38.5" style="10" customWidth="1"/>
    <col min="7" max="17" width="8.625" style="14" customWidth="1"/>
    <col min="18" max="18" width="12.25" style="14" customWidth="1"/>
    <col min="19" max="56" width="8.625" style="14" customWidth="1"/>
    <col min="58" max="58" width="10.375" style="10" customWidth="1"/>
    <col min="59" max="64" width="9" style="10"/>
    <col min="65" max="68" width="15.625" style="240" customWidth="1"/>
    <col min="69" max="74" width="15.625" customWidth="1"/>
    <col min="75" max="16384" width="9" style="10"/>
  </cols>
  <sheetData>
    <row r="1" spans="1:86" s="13" customFormat="1">
      <c r="D1" s="16"/>
      <c r="E1" s="16"/>
      <c r="G1" s="277" t="s">
        <v>93</v>
      </c>
      <c r="H1" s="278"/>
      <c r="I1" s="278"/>
      <c r="J1" s="278"/>
      <c r="K1" s="278"/>
      <c r="L1" s="278"/>
      <c r="M1" s="278"/>
      <c r="N1" s="278"/>
      <c r="O1" s="278"/>
      <c r="P1" s="278"/>
      <c r="Q1" s="278"/>
      <c r="R1" s="279"/>
      <c r="S1" s="277" t="s">
        <v>94</v>
      </c>
      <c r="T1" s="278"/>
      <c r="U1" s="278"/>
      <c r="V1" s="278"/>
      <c r="W1" s="278"/>
      <c r="X1" s="278"/>
      <c r="Y1" s="278"/>
      <c r="Z1" s="278"/>
      <c r="AA1" s="278"/>
      <c r="AB1" s="278"/>
      <c r="AC1" s="278"/>
      <c r="AD1" s="278"/>
      <c r="AE1" s="278"/>
      <c r="AF1" s="278"/>
      <c r="AG1" s="278"/>
      <c r="AH1" s="278"/>
      <c r="AI1" s="278"/>
      <c r="AJ1" s="278"/>
      <c r="AK1" s="278"/>
      <c r="AL1" s="278"/>
      <c r="AM1" s="278"/>
      <c r="AN1" s="278"/>
      <c r="AO1" s="278"/>
      <c r="AP1" s="278"/>
      <c r="AQ1" s="278"/>
      <c r="AR1" s="278"/>
      <c r="AS1" s="278"/>
      <c r="AT1" s="278"/>
      <c r="AU1" s="278"/>
      <c r="AV1" s="278"/>
      <c r="AW1" s="278"/>
      <c r="AX1" s="278"/>
      <c r="AY1" s="278"/>
      <c r="AZ1" s="278"/>
      <c r="BA1" s="278"/>
      <c r="BB1" s="278"/>
      <c r="BC1" s="278"/>
      <c r="BD1" s="278"/>
      <c r="BE1" s="278"/>
      <c r="BF1" s="278"/>
      <c r="BG1" s="278"/>
      <c r="BH1" s="278"/>
      <c r="BI1" s="278"/>
      <c r="BJ1" s="278"/>
      <c r="BK1" s="278"/>
      <c r="BL1" s="279"/>
      <c r="BM1" s="280" t="s">
        <v>211</v>
      </c>
      <c r="BN1" s="281"/>
      <c r="BO1" s="281"/>
      <c r="BP1" s="281"/>
      <c r="BQ1" s="281"/>
      <c r="BR1" s="281"/>
      <c r="BS1" s="281"/>
      <c r="BT1" s="281"/>
      <c r="BU1" s="281"/>
      <c r="BV1" s="281"/>
      <c r="BW1" s="277" t="s">
        <v>92</v>
      </c>
      <c r="BX1" s="278"/>
      <c r="BY1" s="278"/>
      <c r="BZ1" s="278"/>
      <c r="CA1" s="278"/>
      <c r="CB1" s="278"/>
      <c r="CC1" s="278"/>
      <c r="CD1" s="278"/>
      <c r="CE1" s="278"/>
      <c r="CF1" s="278"/>
      <c r="CG1" s="278"/>
      <c r="CH1" s="279"/>
    </row>
    <row r="2" spans="1:86" s="167" customFormat="1" ht="17.7" customHeight="1">
      <c r="A2" s="163" t="s">
        <v>106</v>
      </c>
      <c r="B2" s="164" t="s">
        <v>633</v>
      </c>
      <c r="C2" s="164" t="s">
        <v>264</v>
      </c>
      <c r="D2" s="163" t="s">
        <v>0</v>
      </c>
      <c r="E2" s="163" t="s">
        <v>1</v>
      </c>
      <c r="F2" s="163" t="s">
        <v>90</v>
      </c>
      <c r="G2" s="165" t="s">
        <v>256</v>
      </c>
      <c r="H2" s="163" t="s">
        <v>257</v>
      </c>
      <c r="I2" s="163" t="s">
        <v>258</v>
      </c>
      <c r="J2" s="163" t="s">
        <v>259</v>
      </c>
      <c r="K2" s="163" t="s">
        <v>71</v>
      </c>
      <c r="L2" s="163" t="s">
        <v>72</v>
      </c>
      <c r="M2" s="163" t="s">
        <v>73</v>
      </c>
      <c r="N2" s="163" t="s">
        <v>260</v>
      </c>
      <c r="O2" s="163" t="s">
        <v>261</v>
      </c>
      <c r="P2" s="163" t="s">
        <v>262</v>
      </c>
      <c r="Q2" s="163" t="s">
        <v>74</v>
      </c>
      <c r="R2" s="166" t="s">
        <v>866</v>
      </c>
      <c r="S2" s="165" t="s">
        <v>2</v>
      </c>
      <c r="T2" s="163" t="s">
        <v>39</v>
      </c>
      <c r="U2" s="163" t="s">
        <v>3</v>
      </c>
      <c r="V2" s="163" t="s">
        <v>4</v>
      </c>
      <c r="W2" s="163" t="s">
        <v>5</v>
      </c>
      <c r="X2" s="163" t="s">
        <v>6</v>
      </c>
      <c r="Y2" s="163" t="s">
        <v>7</v>
      </c>
      <c r="Z2" s="163" t="s">
        <v>8</v>
      </c>
      <c r="AA2" s="163" t="s">
        <v>9</v>
      </c>
      <c r="AB2" s="163" t="s">
        <v>10</v>
      </c>
      <c r="AC2" s="163" t="s">
        <v>11</v>
      </c>
      <c r="AD2" s="163" t="s">
        <v>12</v>
      </c>
      <c r="AE2" s="163" t="s">
        <v>13</v>
      </c>
      <c r="AF2" s="163" t="s">
        <v>14</v>
      </c>
      <c r="AG2" s="163" t="s">
        <v>15</v>
      </c>
      <c r="AH2" s="163" t="s">
        <v>16</v>
      </c>
      <c r="AI2" s="163" t="s">
        <v>17</v>
      </c>
      <c r="AJ2" s="163" t="s">
        <v>18</v>
      </c>
      <c r="AK2" s="163" t="s">
        <v>19</v>
      </c>
      <c r="AL2" s="163" t="s">
        <v>20</v>
      </c>
      <c r="AM2" s="163" t="s">
        <v>21</v>
      </c>
      <c r="AN2" s="163" t="s">
        <v>22</v>
      </c>
      <c r="AO2" s="163" t="s">
        <v>23</v>
      </c>
      <c r="AP2" s="163" t="s">
        <v>24</v>
      </c>
      <c r="AQ2" s="163" t="s">
        <v>25</v>
      </c>
      <c r="AR2" s="163" t="s">
        <v>26</v>
      </c>
      <c r="AS2" s="163" t="s">
        <v>27</v>
      </c>
      <c r="AT2" s="163" t="s">
        <v>28</v>
      </c>
      <c r="AU2" s="163" t="s">
        <v>29</v>
      </c>
      <c r="AV2" s="163" t="s">
        <v>30</v>
      </c>
      <c r="AW2" s="163" t="s">
        <v>31</v>
      </c>
      <c r="AX2" s="163" t="s">
        <v>32</v>
      </c>
      <c r="AY2" s="163" t="s">
        <v>33</v>
      </c>
      <c r="AZ2" s="163" t="s">
        <v>34</v>
      </c>
      <c r="BA2" s="163" t="s">
        <v>35</v>
      </c>
      <c r="BB2" s="163" t="s">
        <v>36</v>
      </c>
      <c r="BC2" s="163" t="s">
        <v>37</v>
      </c>
      <c r="BD2" s="163" t="s">
        <v>38</v>
      </c>
      <c r="BE2" s="163" t="s">
        <v>199</v>
      </c>
      <c r="BF2" s="163" t="s">
        <v>200</v>
      </c>
      <c r="BG2" s="163" t="s">
        <v>201</v>
      </c>
      <c r="BH2" s="163" t="s">
        <v>202</v>
      </c>
      <c r="BI2" s="163" t="s">
        <v>203</v>
      </c>
      <c r="BJ2" s="163" t="s">
        <v>204</v>
      </c>
      <c r="BK2" s="163" t="s">
        <v>205</v>
      </c>
      <c r="BL2" s="166" t="s">
        <v>206</v>
      </c>
      <c r="BM2" s="236" t="s">
        <v>867</v>
      </c>
      <c r="BN2" s="237" t="s">
        <v>210</v>
      </c>
      <c r="BO2" s="237" t="s">
        <v>868</v>
      </c>
      <c r="BP2" s="237" t="s">
        <v>210</v>
      </c>
      <c r="BQ2" s="163" t="s">
        <v>869</v>
      </c>
      <c r="BR2" s="163" t="s">
        <v>210</v>
      </c>
      <c r="BS2" s="163" t="s">
        <v>870</v>
      </c>
      <c r="BT2" s="163" t="s">
        <v>210</v>
      </c>
      <c r="BU2" s="163" t="s">
        <v>871</v>
      </c>
      <c r="BV2" s="163" t="s">
        <v>210</v>
      </c>
      <c r="BW2" s="165" t="s">
        <v>95</v>
      </c>
      <c r="BX2" s="163" t="s">
        <v>96</v>
      </c>
      <c r="BY2" s="163" t="s">
        <v>97</v>
      </c>
      <c r="BZ2" s="163" t="s">
        <v>98</v>
      </c>
      <c r="CA2" s="163" t="s">
        <v>99</v>
      </c>
      <c r="CB2" s="163" t="s">
        <v>100</v>
      </c>
      <c r="CC2" s="163" t="s">
        <v>101</v>
      </c>
      <c r="CD2" s="163" t="s">
        <v>102</v>
      </c>
      <c r="CE2" s="163" t="s">
        <v>263</v>
      </c>
      <c r="CF2" s="163" t="s">
        <v>103</v>
      </c>
      <c r="CG2" s="163" t="s">
        <v>104</v>
      </c>
      <c r="CH2" s="166" t="s">
        <v>105</v>
      </c>
    </row>
    <row r="3" spans="1:86" s="22" customFormat="1" ht="22.1" customHeight="1">
      <c r="A3" s="17" t="s">
        <v>156</v>
      </c>
      <c r="B3" s="18"/>
      <c r="C3" s="18"/>
      <c r="D3" s="33"/>
      <c r="E3" s="33"/>
      <c r="F3" s="19"/>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20"/>
      <c r="BF3" s="20"/>
      <c r="BG3" s="20"/>
      <c r="BH3" s="20"/>
      <c r="BI3" s="20"/>
      <c r="BJ3" s="20"/>
      <c r="BK3" s="20"/>
      <c r="BL3" s="20"/>
      <c r="BM3" s="238"/>
      <c r="BN3" s="238"/>
      <c r="BO3" s="238"/>
      <c r="BP3" s="238"/>
      <c r="BQ3" s="21"/>
      <c r="BR3" s="21"/>
      <c r="BS3" s="21"/>
      <c r="BT3" s="21"/>
      <c r="BU3" s="21"/>
      <c r="BV3" s="21"/>
      <c r="BW3" s="20"/>
      <c r="BX3" s="20"/>
      <c r="BY3" s="20"/>
      <c r="BZ3" s="20"/>
      <c r="CA3" s="20"/>
      <c r="CB3" s="20"/>
      <c r="CC3" s="20"/>
      <c r="CD3" s="20"/>
      <c r="CE3" s="20"/>
      <c r="CF3" s="20"/>
      <c r="CG3" s="20"/>
      <c r="CH3" s="20"/>
    </row>
    <row r="4" spans="1:86">
      <c r="A4" s="23" t="s">
        <v>40</v>
      </c>
      <c r="B4" s="15">
        <v>3</v>
      </c>
      <c r="C4" s="15">
        <v>1</v>
      </c>
      <c r="D4" s="31">
        <v>10.441077</v>
      </c>
      <c r="E4" s="31">
        <v>40.720475999999998</v>
      </c>
      <c r="F4" s="24" t="s">
        <v>81</v>
      </c>
      <c r="G4" s="25">
        <v>50.2</v>
      </c>
      <c r="H4" s="25">
        <v>3.2429999999999999</v>
      </c>
      <c r="I4" s="25">
        <v>12.47</v>
      </c>
      <c r="J4" s="25">
        <v>13.865918000000001</v>
      </c>
      <c r="K4" s="25">
        <v>0.22700000000000001</v>
      </c>
      <c r="L4" s="25">
        <v>4.63</v>
      </c>
      <c r="M4" s="25">
        <v>9.1199999999999992</v>
      </c>
      <c r="N4" s="25">
        <v>2.63</v>
      </c>
      <c r="O4" s="25">
        <v>0.56000000000000005</v>
      </c>
      <c r="P4" s="25">
        <v>0.45</v>
      </c>
      <c r="Q4" s="25">
        <v>1.24</v>
      </c>
      <c r="R4" s="25">
        <v>97.395918000000009</v>
      </c>
      <c r="S4" s="25">
        <v>4.8609641006089799</v>
      </c>
      <c r="T4" s="25">
        <v>34.561003593402802</v>
      </c>
      <c r="U4" s="25">
        <v>1.41290432884005</v>
      </c>
      <c r="V4" s="25">
        <v>410.072973923777</v>
      </c>
      <c r="W4" s="25">
        <v>33.159281282893303</v>
      </c>
      <c r="X4" s="25">
        <v>43.432974721515897</v>
      </c>
      <c r="Y4" s="25">
        <v>36.358209980524897</v>
      </c>
      <c r="Z4" s="25">
        <v>202.80180585351101</v>
      </c>
      <c r="AA4" s="25">
        <v>143.84710772721201</v>
      </c>
      <c r="AB4" s="25">
        <v>20.780913423061602</v>
      </c>
      <c r="AC4" s="25">
        <v>14.2412460725368</v>
      </c>
      <c r="AD4" s="25">
        <v>216.451209045963</v>
      </c>
      <c r="AE4" s="25">
        <v>52.693721970731097</v>
      </c>
      <c r="AF4" s="25">
        <v>296.87703027624201</v>
      </c>
      <c r="AG4" s="25">
        <v>35.602567441213999</v>
      </c>
      <c r="AH4" s="25">
        <v>1.4158967134548699</v>
      </c>
      <c r="AI4" s="25">
        <v>0.13778829298265199</v>
      </c>
      <c r="AJ4" s="25">
        <v>153.70127423470299</v>
      </c>
      <c r="AK4" s="25">
        <v>28.909206637738901</v>
      </c>
      <c r="AL4" s="25">
        <v>66.762807939309198</v>
      </c>
      <c r="AM4" s="25">
        <v>8.7875416429762794</v>
      </c>
      <c r="AN4" s="25">
        <v>38.770964484538602</v>
      </c>
      <c r="AO4" s="25">
        <v>9.3168774708418294</v>
      </c>
      <c r="AP4" s="25">
        <v>2.8977350016852301</v>
      </c>
      <c r="AQ4" s="25">
        <v>10.5471549939183</v>
      </c>
      <c r="AR4" s="25">
        <v>1.6406611026828799</v>
      </c>
      <c r="AS4" s="25">
        <v>9.7385146697136094</v>
      </c>
      <c r="AT4" s="25">
        <v>1.9690274182043599</v>
      </c>
      <c r="AU4" s="25">
        <v>5.46650306722296</v>
      </c>
      <c r="AV4" s="25">
        <v>0.76388880084442001</v>
      </c>
      <c r="AW4" s="25">
        <v>4.4808985227695901</v>
      </c>
      <c r="AX4" s="25">
        <v>0.66426264164959403</v>
      </c>
      <c r="AY4" s="25">
        <v>7.3822707668695298</v>
      </c>
      <c r="AZ4" s="25">
        <v>2.23307198642379</v>
      </c>
      <c r="BA4" s="25">
        <v>0.40865354742863402</v>
      </c>
      <c r="BB4" s="25" t="s">
        <v>41</v>
      </c>
      <c r="BC4" s="25">
        <v>3.18639539877893</v>
      </c>
      <c r="BD4" s="25">
        <v>0.761392560622139</v>
      </c>
      <c r="BE4" s="25"/>
      <c r="BF4" s="25"/>
      <c r="BG4" s="25"/>
      <c r="BH4" s="25"/>
      <c r="BI4" s="25"/>
      <c r="BJ4" s="25"/>
      <c r="BK4" s="25"/>
      <c r="BL4" s="25"/>
      <c r="BM4" s="239">
        <v>0.70354082201570955</v>
      </c>
      <c r="BN4" s="239">
        <v>5.2647572322897393E-6</v>
      </c>
      <c r="BO4" s="239">
        <v>0.51291104104222884</v>
      </c>
      <c r="BP4" s="239">
        <v>8.7298687010098187E-6</v>
      </c>
      <c r="BQ4" s="25">
        <v>18.545920615532161</v>
      </c>
      <c r="BR4" s="25">
        <v>4.0700079126818238E-3</v>
      </c>
      <c r="BS4" s="25">
        <v>15.522845000032911</v>
      </c>
      <c r="BT4" s="25">
        <v>4.6928121704207905E-3</v>
      </c>
      <c r="BU4" s="25">
        <v>38.635075513971508</v>
      </c>
      <c r="BV4" s="25">
        <v>1.5962654704673358E-2</v>
      </c>
      <c r="BW4" s="25">
        <v>4.7848311437667856</v>
      </c>
      <c r="BX4" s="25">
        <v>43.883673310753437</v>
      </c>
      <c r="BY4" s="25">
        <v>3.3915856629005612</v>
      </c>
      <c r="BZ4" s="25" t="s">
        <v>91</v>
      </c>
      <c r="CA4" s="25">
        <v>18.665671623378408</v>
      </c>
      <c r="CB4" s="25">
        <v>19.580023598946106</v>
      </c>
      <c r="CC4" s="25" t="s">
        <v>91</v>
      </c>
      <c r="CD4" s="25" t="s">
        <v>91</v>
      </c>
      <c r="CE4" s="25" t="s">
        <v>91</v>
      </c>
      <c r="CF4" s="25">
        <v>6.3121374207811831</v>
      </c>
      <c r="CG4" s="25">
        <v>2.2897605225600564</v>
      </c>
      <c r="CH4" s="25">
        <v>1.0923167169134538</v>
      </c>
    </row>
    <row r="5" spans="1:86">
      <c r="A5" s="23" t="s">
        <v>265</v>
      </c>
      <c r="B5" s="15">
        <v>3</v>
      </c>
      <c r="C5" s="15">
        <v>2</v>
      </c>
      <c r="D5" s="31">
        <v>11.129882</v>
      </c>
      <c r="E5" s="31">
        <v>40.760142000000002</v>
      </c>
      <c r="F5" s="24" t="s">
        <v>75</v>
      </c>
      <c r="G5" s="25">
        <v>51.9</v>
      </c>
      <c r="H5" s="25">
        <v>3.04</v>
      </c>
      <c r="I5" s="25">
        <v>13.19</v>
      </c>
      <c r="J5" s="25">
        <v>12.669184000000001</v>
      </c>
      <c r="K5" s="25">
        <v>0.25</v>
      </c>
      <c r="L5" s="25">
        <v>3.84</v>
      </c>
      <c r="M5" s="25">
        <v>7.63</v>
      </c>
      <c r="N5" s="25">
        <v>3.3</v>
      </c>
      <c r="O5" s="25">
        <v>0.82</v>
      </c>
      <c r="P5" s="25">
        <v>0.74</v>
      </c>
      <c r="Q5" s="25">
        <v>1.91</v>
      </c>
      <c r="R5" s="25">
        <v>97.379183999999981</v>
      </c>
      <c r="S5" s="25">
        <v>10.7235677301964</v>
      </c>
      <c r="T5" s="25">
        <v>29</v>
      </c>
      <c r="U5" s="25">
        <v>1.949448252237</v>
      </c>
      <c r="V5" s="25">
        <v>196.445900414665</v>
      </c>
      <c r="W5" s="25">
        <v>21.006890456580901</v>
      </c>
      <c r="X5" s="25">
        <v>27.885171663579801</v>
      </c>
      <c r="Y5" s="25">
        <v>13.649993822762401</v>
      </c>
      <c r="Z5" s="25">
        <v>29.894424424060599</v>
      </c>
      <c r="AA5" s="25">
        <v>148.95156137080301</v>
      </c>
      <c r="AB5" s="25">
        <v>21.8698578160453</v>
      </c>
      <c r="AC5" s="25">
        <v>20.0695418336343</v>
      </c>
      <c r="AD5" s="25">
        <v>274.77241962007002</v>
      </c>
      <c r="AE5" s="25">
        <v>59.575705806380498</v>
      </c>
      <c r="AF5" s="25">
        <v>311.19140342719902</v>
      </c>
      <c r="AG5" s="25">
        <v>42.269901160755602</v>
      </c>
      <c r="AH5" s="25">
        <v>1.7451349754443899</v>
      </c>
      <c r="AI5" s="25">
        <v>0.29807297653611797</v>
      </c>
      <c r="AJ5" s="25">
        <v>236.64687081165599</v>
      </c>
      <c r="AK5" s="25">
        <v>37.615383961668797</v>
      </c>
      <c r="AL5" s="25">
        <v>85.825433504416793</v>
      </c>
      <c r="AM5" s="25">
        <v>11.281995020679201</v>
      </c>
      <c r="AN5" s="25">
        <v>49.365412308156102</v>
      </c>
      <c r="AO5" s="25">
        <v>11.6641700621969</v>
      </c>
      <c r="AP5" s="25">
        <v>3.5500500562277102</v>
      </c>
      <c r="AQ5" s="25">
        <v>12.8447394900665</v>
      </c>
      <c r="AR5" s="25">
        <v>2.03356297516159</v>
      </c>
      <c r="AS5" s="25">
        <v>11.9902706087524</v>
      </c>
      <c r="AT5" s="25">
        <v>2.3125128475053698</v>
      </c>
      <c r="AU5" s="25">
        <v>6.4049146647198398</v>
      </c>
      <c r="AV5" s="25">
        <v>0.89078324871704795</v>
      </c>
      <c r="AW5" s="25">
        <v>5.3909981065744903</v>
      </c>
      <c r="AX5" s="25">
        <v>0.78419836195008497</v>
      </c>
      <c r="AY5" s="25">
        <v>8.1227970620229595</v>
      </c>
      <c r="AZ5" s="25">
        <v>2.7014533206334499</v>
      </c>
      <c r="BA5" s="25">
        <v>0.47589449722604099</v>
      </c>
      <c r="BB5" s="25">
        <v>3.1699663944007002</v>
      </c>
      <c r="BC5" s="25">
        <v>4.6879803145643297</v>
      </c>
      <c r="BD5" s="25">
        <v>1.2421097081755601</v>
      </c>
      <c r="BE5" s="25"/>
      <c r="BF5" s="25"/>
      <c r="BG5" s="25"/>
      <c r="BH5" s="25"/>
      <c r="BI5" s="25"/>
      <c r="BJ5" s="25"/>
      <c r="BK5" s="25"/>
      <c r="BL5" s="25"/>
      <c r="BM5" s="239"/>
      <c r="BN5" s="239"/>
      <c r="BO5" s="239"/>
      <c r="BP5" s="239"/>
      <c r="BQ5" s="25"/>
      <c r="BR5" s="25"/>
      <c r="BS5" s="25"/>
      <c r="BT5" s="25"/>
      <c r="BU5" s="25"/>
      <c r="BV5" s="25"/>
      <c r="BW5" s="25">
        <v>5.8727676743275312</v>
      </c>
      <c r="BX5" s="25">
        <v>47.845256462030193</v>
      </c>
      <c r="BY5" s="25">
        <v>4.967001696232499</v>
      </c>
      <c r="BZ5" s="25" t="s">
        <v>91</v>
      </c>
      <c r="CA5" s="25">
        <v>12.287349143403686</v>
      </c>
      <c r="CB5" s="25">
        <v>19.220730179845592</v>
      </c>
      <c r="CC5" s="25" t="s">
        <v>91</v>
      </c>
      <c r="CD5" s="25" t="s">
        <v>91</v>
      </c>
      <c r="CE5" s="25" t="s">
        <v>91</v>
      </c>
      <c r="CF5" s="25">
        <v>5.9179156730662887</v>
      </c>
      <c r="CG5" s="25">
        <v>2.0924532890334016</v>
      </c>
      <c r="CH5" s="25">
        <v>1.7965258820608045</v>
      </c>
    </row>
    <row r="6" spans="1:86">
      <c r="A6" s="23" t="s">
        <v>42</v>
      </c>
      <c r="B6" s="15">
        <v>3</v>
      </c>
      <c r="C6" s="15">
        <v>1</v>
      </c>
      <c r="D6" s="31">
        <v>11.436187</v>
      </c>
      <c r="E6" s="31">
        <v>40.76567</v>
      </c>
      <c r="F6" s="24" t="s">
        <v>75</v>
      </c>
      <c r="G6" s="25">
        <v>48.78</v>
      </c>
      <c r="H6" s="25">
        <v>2.37</v>
      </c>
      <c r="I6" s="25">
        <v>13.36</v>
      </c>
      <c r="J6" s="25">
        <v>12.066318000000001</v>
      </c>
      <c r="K6" s="25">
        <v>0.19900000000000001</v>
      </c>
      <c r="L6" s="25">
        <v>6.47</v>
      </c>
      <c r="M6" s="25">
        <v>11.3</v>
      </c>
      <c r="N6" s="25">
        <v>2.42</v>
      </c>
      <c r="O6" s="25">
        <v>0.26</v>
      </c>
      <c r="P6" s="25">
        <v>0.28000000000000003</v>
      </c>
      <c r="Q6" s="25">
        <v>0.28999999999999998</v>
      </c>
      <c r="R6" s="25">
        <v>97.505317999999988</v>
      </c>
      <c r="S6" s="25">
        <v>3.31794343245262</v>
      </c>
      <c r="T6" s="25">
        <v>29.064435805074702</v>
      </c>
      <c r="U6" s="25">
        <v>0.79378839926730604</v>
      </c>
      <c r="V6" s="25">
        <v>316.68148267005898</v>
      </c>
      <c r="W6" s="25">
        <v>99.409402339584901</v>
      </c>
      <c r="X6" s="25">
        <v>41.069501455657097</v>
      </c>
      <c r="Y6" s="25">
        <v>73.744893233868495</v>
      </c>
      <c r="Z6" s="25">
        <v>184.60019305481899</v>
      </c>
      <c r="AA6" s="25">
        <v>122.586628481511</v>
      </c>
      <c r="AB6" s="25">
        <v>16.820841253478399</v>
      </c>
      <c r="AC6" s="25">
        <v>3.99838594354802</v>
      </c>
      <c r="AD6" s="25">
        <v>203.76954214268901</v>
      </c>
      <c r="AE6" s="25">
        <v>27.727154798939299</v>
      </c>
      <c r="AF6" s="25">
        <v>144.26206693998799</v>
      </c>
      <c r="AG6" s="25">
        <v>15.056277128411001</v>
      </c>
      <c r="AH6" s="25">
        <v>0.38928516607256902</v>
      </c>
      <c r="AI6" s="25">
        <v>1.80161813071162E-2</v>
      </c>
      <c r="AJ6" s="25">
        <v>48.532933370554602</v>
      </c>
      <c r="AK6" s="25">
        <v>11.7660575218595</v>
      </c>
      <c r="AL6" s="25">
        <v>29.284525782190901</v>
      </c>
      <c r="AM6" s="25">
        <v>4.07239415408573</v>
      </c>
      <c r="AN6" s="25">
        <v>18.782694647292001</v>
      </c>
      <c r="AO6" s="25">
        <v>4.79233424219691</v>
      </c>
      <c r="AP6" s="25">
        <v>1.6579000988560599</v>
      </c>
      <c r="AQ6" s="25">
        <v>5.6608929462020798</v>
      </c>
      <c r="AR6" s="25">
        <v>0.90746402850709096</v>
      </c>
      <c r="AS6" s="25">
        <v>5.2824065421298103</v>
      </c>
      <c r="AT6" s="25">
        <v>1.05094689879882</v>
      </c>
      <c r="AU6" s="25">
        <v>2.8698278225705001</v>
      </c>
      <c r="AV6" s="25">
        <v>0.38958480612719298</v>
      </c>
      <c r="AW6" s="25">
        <v>2.3759634280533501</v>
      </c>
      <c r="AX6" s="25">
        <v>0.33465681081029702</v>
      </c>
      <c r="AY6" s="25">
        <v>3.64412089473019</v>
      </c>
      <c r="AZ6" s="25">
        <v>0.98222027431711001</v>
      </c>
      <c r="BA6" s="25" t="s">
        <v>43</v>
      </c>
      <c r="BB6" s="25" t="s">
        <v>41</v>
      </c>
      <c r="BC6" s="25">
        <v>1.04951084439811</v>
      </c>
      <c r="BD6" s="25">
        <v>0.28357195934131302</v>
      </c>
      <c r="BE6" s="25"/>
      <c r="BF6" s="25"/>
      <c r="BG6" s="25"/>
      <c r="BH6" s="25"/>
      <c r="BI6" s="25"/>
      <c r="BJ6" s="25"/>
      <c r="BK6" s="25"/>
      <c r="BL6" s="25"/>
      <c r="BM6" s="239">
        <v>0.70333446501214547</v>
      </c>
      <c r="BN6" s="239">
        <v>6.3453169570964004E-6</v>
      </c>
      <c r="BO6" s="239">
        <v>0.51296242773288203</v>
      </c>
      <c r="BP6" s="239">
        <v>5.4764112444019759E-6</v>
      </c>
      <c r="BQ6" s="25">
        <v>18.50650866995478</v>
      </c>
      <c r="BR6" s="25">
        <v>7.2632086554541833E-3</v>
      </c>
      <c r="BS6" s="25">
        <v>15.511558207395638</v>
      </c>
      <c r="BT6" s="25">
        <v>7.5002762706333588E-3</v>
      </c>
      <c r="BU6" s="25">
        <v>38.522327419861874</v>
      </c>
      <c r="BV6" s="25">
        <v>2.3535978077189292E-2</v>
      </c>
      <c r="BW6" s="25">
        <v>2.7677260808459198E-2</v>
      </c>
      <c r="BX6" s="25">
        <v>46.387319790384147</v>
      </c>
      <c r="BY6" s="25">
        <v>1.573371454026594</v>
      </c>
      <c r="BZ6" s="25" t="s">
        <v>91</v>
      </c>
      <c r="CA6" s="25">
        <v>24.870444223290519</v>
      </c>
      <c r="CB6" s="25">
        <v>19.861984682088138</v>
      </c>
      <c r="CC6" s="25" t="s">
        <v>91</v>
      </c>
      <c r="CD6" s="25" t="s">
        <v>91</v>
      </c>
      <c r="CE6" s="25" t="s">
        <v>91</v>
      </c>
      <c r="CF6" s="25">
        <v>4.6091516484850521</v>
      </c>
      <c r="CG6" s="25">
        <v>1.9909454335672805</v>
      </c>
      <c r="CH6" s="25">
        <v>0.67910550734980413</v>
      </c>
    </row>
    <row r="7" spans="1:86">
      <c r="A7" s="23" t="s">
        <v>266</v>
      </c>
      <c r="B7" s="15">
        <v>3</v>
      </c>
      <c r="C7" s="15">
        <v>2</v>
      </c>
      <c r="D7" s="31">
        <v>11.430300000000001</v>
      </c>
      <c r="E7" s="31">
        <v>40.762718</v>
      </c>
      <c r="F7" s="24" t="s">
        <v>75</v>
      </c>
      <c r="G7" s="25">
        <v>56.8</v>
      </c>
      <c r="H7" s="25">
        <v>1.421</v>
      </c>
      <c r="I7" s="25">
        <v>16.43</v>
      </c>
      <c r="J7" s="25">
        <v>7.01844</v>
      </c>
      <c r="K7" s="25">
        <v>0.11700000000000001</v>
      </c>
      <c r="L7" s="25">
        <v>3.75</v>
      </c>
      <c r="M7" s="25">
        <v>7.74</v>
      </c>
      <c r="N7" s="25">
        <v>3.03</v>
      </c>
      <c r="O7" s="25">
        <v>1.52</v>
      </c>
      <c r="P7" s="25">
        <v>0.14000000000000001</v>
      </c>
      <c r="Q7" s="25">
        <v>1.78</v>
      </c>
      <c r="R7" s="25">
        <v>97.966439999999992</v>
      </c>
      <c r="S7" s="25">
        <v>4.8689964125710903</v>
      </c>
      <c r="T7" s="25">
        <v>18</v>
      </c>
      <c r="U7" s="25">
        <v>1.4542865875620301</v>
      </c>
      <c r="V7" s="25">
        <v>229.07311302991801</v>
      </c>
      <c r="W7" s="25">
        <v>45.722476152685701</v>
      </c>
      <c r="X7" s="25">
        <v>30.831586175185201</v>
      </c>
      <c r="Y7" s="25">
        <v>68.9063744650676</v>
      </c>
      <c r="Z7" s="25">
        <v>77.538886129966997</v>
      </c>
      <c r="AA7" s="25">
        <v>70.383542338024398</v>
      </c>
      <c r="AB7" s="25">
        <v>18.363141737677701</v>
      </c>
      <c r="AC7" s="25">
        <v>63.294135561975096</v>
      </c>
      <c r="AD7" s="25">
        <v>278.14005891680898</v>
      </c>
      <c r="AE7" s="25">
        <v>25.6699465078663</v>
      </c>
      <c r="AF7" s="25">
        <v>151.944908183227</v>
      </c>
      <c r="AG7" s="25">
        <v>16.307243011520999</v>
      </c>
      <c r="AH7" s="25">
        <v>1.58354278888106</v>
      </c>
      <c r="AI7" s="25">
        <v>0.84825736917339301</v>
      </c>
      <c r="AJ7" s="25">
        <v>467.79460108307001</v>
      </c>
      <c r="AK7" s="25">
        <v>26.622617353207801</v>
      </c>
      <c r="AL7" s="25">
        <v>48.891421996322102</v>
      </c>
      <c r="AM7" s="25">
        <v>5.4639436895566904</v>
      </c>
      <c r="AN7" s="25">
        <v>19.943180169472399</v>
      </c>
      <c r="AO7" s="25">
        <v>4.0562881867288096</v>
      </c>
      <c r="AP7" s="25">
        <v>1.18349931114648</v>
      </c>
      <c r="AQ7" s="25">
        <v>4.2744086575232698</v>
      </c>
      <c r="AR7" s="25">
        <v>0.69611414050241305</v>
      </c>
      <c r="AS7" s="25">
        <v>4.2343194426398503</v>
      </c>
      <c r="AT7" s="25">
        <v>0.86083443537378201</v>
      </c>
      <c r="AU7" s="25">
        <v>2.5043961684917799</v>
      </c>
      <c r="AV7" s="25">
        <v>0.36632085854926499</v>
      </c>
      <c r="AW7" s="25">
        <v>2.3476197813262201</v>
      </c>
      <c r="AX7" s="25">
        <v>0.373156819070255</v>
      </c>
      <c r="AY7" s="25">
        <v>4.0255123712465499</v>
      </c>
      <c r="AZ7" s="25">
        <v>1.41069712208547</v>
      </c>
      <c r="BA7" s="25">
        <v>0.52660380885124103</v>
      </c>
      <c r="BB7" s="25">
        <v>6.3220114840352197</v>
      </c>
      <c r="BC7" s="25">
        <v>8.3991810471670298</v>
      </c>
      <c r="BD7" s="25">
        <v>2.2935750252449898</v>
      </c>
      <c r="BE7" s="25"/>
      <c r="BF7" s="25"/>
      <c r="BG7" s="25"/>
      <c r="BH7" s="25"/>
      <c r="BI7" s="25"/>
      <c r="BJ7" s="25"/>
      <c r="BK7" s="25"/>
      <c r="BL7" s="25"/>
      <c r="BM7" s="239">
        <v>0.70364586455814537</v>
      </c>
      <c r="BN7" s="239">
        <v>6.7429012356265407E-6</v>
      </c>
      <c r="BO7" s="239">
        <v>0.51289878765313079</v>
      </c>
      <c r="BP7" s="239">
        <v>4.2798887009185314E-6</v>
      </c>
      <c r="BQ7" s="25">
        <v>18.293478464771592</v>
      </c>
      <c r="BR7" s="25">
        <v>3.7726283412761741E-3</v>
      </c>
      <c r="BS7" s="25">
        <v>15.548517274168907</v>
      </c>
      <c r="BT7" s="25">
        <v>4.6375581619888069E-3</v>
      </c>
      <c r="BU7" s="25">
        <v>38.487701798557197</v>
      </c>
      <c r="BV7" s="25">
        <v>1.5820840468999446E-2</v>
      </c>
      <c r="BW7" s="25">
        <v>10.519134952326139</v>
      </c>
      <c r="BX7" s="25">
        <v>53.397722610157828</v>
      </c>
      <c r="BY7" s="25">
        <v>9.1573161600429991</v>
      </c>
      <c r="BZ7" s="25" t="s">
        <v>91</v>
      </c>
      <c r="CA7" s="25">
        <v>9.0096707156351847</v>
      </c>
      <c r="CB7" s="25">
        <v>13.097488632630988</v>
      </c>
      <c r="CC7" s="25" t="s">
        <v>91</v>
      </c>
      <c r="CD7" s="25" t="s">
        <v>91</v>
      </c>
      <c r="CE7" s="25" t="s">
        <v>91</v>
      </c>
      <c r="CF7" s="25">
        <v>2.7512713866629368</v>
      </c>
      <c r="CG7" s="25">
        <v>1.7293509765935999</v>
      </c>
      <c r="CH7" s="25">
        <v>0.33804456595033938</v>
      </c>
    </row>
    <row r="8" spans="1:86">
      <c r="A8" s="23" t="s">
        <v>267</v>
      </c>
      <c r="B8" s="15">
        <v>3</v>
      </c>
      <c r="C8" s="15">
        <v>2</v>
      </c>
      <c r="D8" s="31">
        <v>11.430300000000001</v>
      </c>
      <c r="E8" s="31">
        <v>40.762718</v>
      </c>
      <c r="F8" s="24" t="s">
        <v>75</v>
      </c>
      <c r="G8" s="25">
        <v>55.68</v>
      </c>
      <c r="H8" s="25">
        <v>1.47</v>
      </c>
      <c r="I8" s="25">
        <v>16.13</v>
      </c>
      <c r="J8" s="25">
        <v>7.6033099999999996</v>
      </c>
      <c r="K8" s="25">
        <v>0.13</v>
      </c>
      <c r="L8" s="25">
        <v>4.08</v>
      </c>
      <c r="M8" s="25">
        <v>7.77</v>
      </c>
      <c r="N8" s="25">
        <v>3.23</v>
      </c>
      <c r="O8" s="25">
        <v>1.43</v>
      </c>
      <c r="P8" s="25">
        <v>0.13</v>
      </c>
      <c r="Q8" s="25">
        <v>1.32</v>
      </c>
      <c r="R8" s="25">
        <v>97.653309999999991</v>
      </c>
      <c r="S8" s="25">
        <v>5.6696129216235702</v>
      </c>
      <c r="T8" s="25">
        <v>20</v>
      </c>
      <c r="U8" s="25">
        <v>1.24023931033341</v>
      </c>
      <c r="V8" s="25">
        <v>185.21844806689299</v>
      </c>
      <c r="W8" s="25">
        <v>38.849600125289797</v>
      </c>
      <c r="X8" s="25">
        <v>28.387965914306701</v>
      </c>
      <c r="Y8" s="25">
        <v>61.337347802695099</v>
      </c>
      <c r="Z8" s="25">
        <v>66.262584994961102</v>
      </c>
      <c r="AA8" s="25">
        <v>61.619609816707801</v>
      </c>
      <c r="AB8" s="25">
        <v>15.833848752323201</v>
      </c>
      <c r="AC8" s="25">
        <v>43.629972872628002</v>
      </c>
      <c r="AD8" s="25">
        <v>222.43462747133</v>
      </c>
      <c r="AE8" s="25">
        <v>21.1844024640863</v>
      </c>
      <c r="AF8" s="25">
        <v>124.22908719588899</v>
      </c>
      <c r="AG8" s="25">
        <v>14.2446943833147</v>
      </c>
      <c r="AH8" s="25">
        <v>1.28491399335087</v>
      </c>
      <c r="AI8" s="25">
        <v>0.56709003310430295</v>
      </c>
      <c r="AJ8" s="25">
        <v>346.28091205649503</v>
      </c>
      <c r="AK8" s="25">
        <v>21.998606442601599</v>
      </c>
      <c r="AL8" s="25">
        <v>41.7251541725282</v>
      </c>
      <c r="AM8" s="25">
        <v>4.6200717788521901</v>
      </c>
      <c r="AN8" s="25">
        <v>17.573964042213699</v>
      </c>
      <c r="AO8" s="25">
        <v>3.6719320633466399</v>
      </c>
      <c r="AP8" s="25">
        <v>1.1042346882283101</v>
      </c>
      <c r="AQ8" s="25">
        <v>3.8660525638479601</v>
      </c>
      <c r="AR8" s="25">
        <v>0.64196698329159596</v>
      </c>
      <c r="AS8" s="25">
        <v>3.9308107522082998</v>
      </c>
      <c r="AT8" s="25">
        <v>0.77788058554536899</v>
      </c>
      <c r="AU8" s="25">
        <v>2.2621234740083702</v>
      </c>
      <c r="AV8" s="25">
        <v>0.327267850476815</v>
      </c>
      <c r="AW8" s="25">
        <v>2.0907319854986501</v>
      </c>
      <c r="AX8" s="25">
        <v>0.31260437195075702</v>
      </c>
      <c r="AY8" s="25">
        <v>3.35078350558932</v>
      </c>
      <c r="AZ8" s="25">
        <v>1.21168631098079</v>
      </c>
      <c r="BA8" s="25">
        <v>0.44677045342140098</v>
      </c>
      <c r="BB8" s="25">
        <v>5.0999040384956604</v>
      </c>
      <c r="BC8" s="25">
        <v>6.7441321491944803</v>
      </c>
      <c r="BD8" s="25">
        <v>1.7794445052185</v>
      </c>
      <c r="BE8" s="25"/>
      <c r="BF8" s="25"/>
      <c r="BG8" s="25"/>
      <c r="BH8" s="25"/>
      <c r="BI8" s="25"/>
      <c r="BJ8" s="25"/>
      <c r="BK8" s="25"/>
      <c r="BL8" s="25"/>
      <c r="BM8" s="239"/>
      <c r="BN8" s="239"/>
      <c r="BO8" s="239"/>
      <c r="BP8" s="239"/>
      <c r="BQ8" s="25"/>
      <c r="BR8" s="25"/>
      <c r="BS8" s="25"/>
      <c r="BT8" s="25"/>
      <c r="BU8" s="25"/>
      <c r="BV8" s="25"/>
      <c r="BW8" s="25">
        <v>7.9778467584902266</v>
      </c>
      <c r="BX8" s="25">
        <v>53.810859632485716</v>
      </c>
      <c r="BY8" s="25">
        <v>8.6418635215390243</v>
      </c>
      <c r="BZ8" s="25" t="s">
        <v>91</v>
      </c>
      <c r="CA8" s="25">
        <v>10.441382873746118</v>
      </c>
      <c r="CB8" s="25">
        <v>14.078909214440317</v>
      </c>
      <c r="CC8" s="25" t="s">
        <v>91</v>
      </c>
      <c r="CD8" s="25" t="s">
        <v>91</v>
      </c>
      <c r="CE8" s="25" t="s">
        <v>91</v>
      </c>
      <c r="CF8" s="25">
        <v>2.8549823881701561</v>
      </c>
      <c r="CG8" s="25">
        <v>1.879282176912324</v>
      </c>
      <c r="CH8" s="25">
        <v>0.31487343421612157</v>
      </c>
    </row>
    <row r="9" spans="1:86">
      <c r="A9" s="23" t="s">
        <v>268</v>
      </c>
      <c r="B9" s="15">
        <v>3</v>
      </c>
      <c r="C9" s="15">
        <v>2</v>
      </c>
      <c r="D9" s="31">
        <v>10.860082</v>
      </c>
      <c r="E9" s="31">
        <v>41.299719000000003</v>
      </c>
      <c r="F9" s="24" t="s">
        <v>77</v>
      </c>
      <c r="G9" s="25">
        <v>47.57</v>
      </c>
      <c r="H9" s="25">
        <v>3.25</v>
      </c>
      <c r="I9" s="25">
        <v>12.62</v>
      </c>
      <c r="J9" s="25">
        <v>14.954676000000001</v>
      </c>
      <c r="K9" s="25">
        <v>0.23</v>
      </c>
      <c r="L9" s="25">
        <v>4.8499999999999996</v>
      </c>
      <c r="M9" s="25">
        <v>9.89</v>
      </c>
      <c r="N9" s="25">
        <v>2.7</v>
      </c>
      <c r="O9" s="25">
        <v>0.59</v>
      </c>
      <c r="P9" s="25">
        <v>0.38</v>
      </c>
      <c r="Q9" s="25">
        <v>1.1499999999999999</v>
      </c>
      <c r="R9" s="25">
        <v>97.034676000000005</v>
      </c>
      <c r="S9" s="25">
        <v>3.96349197139843</v>
      </c>
      <c r="T9" s="25">
        <v>36</v>
      </c>
      <c r="U9" s="25">
        <v>1.45529101505222</v>
      </c>
      <c r="V9" s="25" t="s">
        <v>41</v>
      </c>
      <c r="W9" s="25">
        <v>39.463787892670403</v>
      </c>
      <c r="X9" s="25">
        <v>39.187296955380603</v>
      </c>
      <c r="Y9" s="25">
        <v>38.139314535498002</v>
      </c>
      <c r="Z9" s="25">
        <v>157.91879022772599</v>
      </c>
      <c r="AA9" s="25">
        <v>129.37653984416301</v>
      </c>
      <c r="AB9" s="25">
        <v>18.293800357816799</v>
      </c>
      <c r="AC9" s="25">
        <v>4.7654507054527198</v>
      </c>
      <c r="AD9" s="25">
        <v>196.595983063022</v>
      </c>
      <c r="AE9" s="25">
        <v>41.5100582413233</v>
      </c>
      <c r="AF9" s="25">
        <v>251.91520703412101</v>
      </c>
      <c r="AG9" s="25">
        <v>33.804276962551803</v>
      </c>
      <c r="AH9" s="25">
        <v>1.39402626523883</v>
      </c>
      <c r="AI9" s="25">
        <v>6.8378736664502601E-2</v>
      </c>
      <c r="AJ9" s="25">
        <v>165.028870053963</v>
      </c>
      <c r="AK9" s="25">
        <v>24.947325110732201</v>
      </c>
      <c r="AL9" s="25">
        <v>57.813801567561903</v>
      </c>
      <c r="AM9" s="25">
        <v>7.5632586427195703</v>
      </c>
      <c r="AN9" s="25">
        <v>32.850265477007099</v>
      </c>
      <c r="AO9" s="25">
        <v>7.8688932017103497</v>
      </c>
      <c r="AP9" s="25">
        <v>2.4345389288037298</v>
      </c>
      <c r="AQ9" s="25">
        <v>9.0377881994162692</v>
      </c>
      <c r="AR9" s="25">
        <v>1.38603714500019</v>
      </c>
      <c r="AS9" s="25">
        <v>8.0194671492184906</v>
      </c>
      <c r="AT9" s="25">
        <v>1.6051329559292</v>
      </c>
      <c r="AU9" s="25">
        <v>4.45352473835929</v>
      </c>
      <c r="AV9" s="25">
        <v>0.63863307580835704</v>
      </c>
      <c r="AW9" s="25">
        <v>3.70367118520267</v>
      </c>
      <c r="AX9" s="25">
        <v>0.53532018798483105</v>
      </c>
      <c r="AY9" s="25">
        <v>6.1092312521723802</v>
      </c>
      <c r="AZ9" s="25">
        <v>2.1179832763847899</v>
      </c>
      <c r="BA9" s="25">
        <v>0.31753891282089602</v>
      </c>
      <c r="BB9" s="25">
        <v>2.0368634645984298</v>
      </c>
      <c r="BC9" s="25">
        <v>2.4205265431662002</v>
      </c>
      <c r="BD9" s="25">
        <v>0.68493499378609402</v>
      </c>
      <c r="BE9" s="25"/>
      <c r="BF9" s="25"/>
      <c r="BG9" s="25"/>
      <c r="BH9" s="25"/>
      <c r="BI9" s="25"/>
      <c r="BJ9" s="25"/>
      <c r="BK9" s="25"/>
      <c r="BL9" s="25"/>
      <c r="BM9" s="239"/>
      <c r="BN9" s="239"/>
      <c r="BO9" s="239"/>
      <c r="BP9" s="239"/>
      <c r="BQ9" s="25"/>
      <c r="BR9" s="25"/>
      <c r="BS9" s="25"/>
      <c r="BT9" s="25"/>
      <c r="BU9" s="25"/>
      <c r="BV9" s="25"/>
      <c r="BW9" s="25" t="s">
        <v>91</v>
      </c>
      <c r="BX9" s="25">
        <v>44.658755348270915</v>
      </c>
      <c r="BY9" s="25">
        <v>3.5862406982173973</v>
      </c>
      <c r="BZ9" s="25" t="s">
        <v>91</v>
      </c>
      <c r="CA9" s="25">
        <v>22.451605034387455</v>
      </c>
      <c r="CB9" s="25">
        <v>18.034101764118926</v>
      </c>
      <c r="CC9" s="25">
        <v>1.5163272905365688</v>
      </c>
      <c r="CD9" s="25" t="s">
        <v>91</v>
      </c>
      <c r="CE9" s="25" t="s">
        <v>91</v>
      </c>
      <c r="CF9" s="25">
        <v>6.3487104013584936</v>
      </c>
      <c r="CG9" s="25">
        <v>2.4785124436294481</v>
      </c>
      <c r="CH9" s="25">
        <v>0.92574701948080373</v>
      </c>
    </row>
    <row r="10" spans="1:86">
      <c r="A10" s="23" t="s">
        <v>269</v>
      </c>
      <c r="B10" s="15">
        <v>3</v>
      </c>
      <c r="C10" s="15">
        <v>2</v>
      </c>
      <c r="D10" s="31">
        <v>10.860082</v>
      </c>
      <c r="E10" s="31">
        <v>41.299719000000003</v>
      </c>
      <c r="F10" s="24" t="s">
        <v>77</v>
      </c>
      <c r="G10" s="25">
        <v>49.15</v>
      </c>
      <c r="H10" s="25">
        <v>3.41</v>
      </c>
      <c r="I10" s="25">
        <v>12.4</v>
      </c>
      <c r="J10" s="25">
        <v>15.179626000000003</v>
      </c>
      <c r="K10" s="25">
        <v>0.23</v>
      </c>
      <c r="L10" s="25">
        <v>4.51</v>
      </c>
      <c r="M10" s="25">
        <v>8.9600000000000009</v>
      </c>
      <c r="N10" s="25">
        <v>2.87</v>
      </c>
      <c r="O10" s="25">
        <v>0.86</v>
      </c>
      <c r="P10" s="25">
        <v>0.52</v>
      </c>
      <c r="Q10" s="25">
        <v>-0.2</v>
      </c>
      <c r="R10" s="25">
        <v>98.08962600000001</v>
      </c>
      <c r="S10" s="25">
        <v>5.5941456357782098</v>
      </c>
      <c r="T10" s="25">
        <v>34</v>
      </c>
      <c r="U10" s="25">
        <v>1.75750038320168</v>
      </c>
      <c r="V10" s="25">
        <v>433.31974589326001</v>
      </c>
      <c r="W10" s="25">
        <v>7.20410142168517</v>
      </c>
      <c r="X10" s="25">
        <v>47.047114364181397</v>
      </c>
      <c r="Y10" s="25">
        <v>39.750080536703898</v>
      </c>
      <c r="Z10" s="25">
        <v>196.12578960664601</v>
      </c>
      <c r="AA10" s="25">
        <v>164.19246719379299</v>
      </c>
      <c r="AB10" s="25">
        <v>22.661314618866601</v>
      </c>
      <c r="AC10" s="25">
        <v>21.174578320445899</v>
      </c>
      <c r="AD10" s="25">
        <v>273.59507305751498</v>
      </c>
      <c r="AE10" s="25">
        <v>54.498024857850801</v>
      </c>
      <c r="AF10" s="25">
        <v>316.690235786914</v>
      </c>
      <c r="AG10" s="25">
        <v>39.2859771172579</v>
      </c>
      <c r="AH10" s="25">
        <v>1.7074839999401501</v>
      </c>
      <c r="AI10" s="25">
        <v>0.22521073532272001</v>
      </c>
      <c r="AJ10" s="25">
        <v>186.06453307352899</v>
      </c>
      <c r="AK10" s="25">
        <v>30.416880999146699</v>
      </c>
      <c r="AL10" s="25">
        <v>69.400530231818095</v>
      </c>
      <c r="AM10" s="25">
        <v>9.1830292634203907</v>
      </c>
      <c r="AN10" s="25">
        <v>39.916727021763101</v>
      </c>
      <c r="AO10" s="25">
        <v>9.5006547956682308</v>
      </c>
      <c r="AP10" s="25">
        <v>2.90868865296865</v>
      </c>
      <c r="AQ10" s="25">
        <v>10.893377796104</v>
      </c>
      <c r="AR10" s="25">
        <v>1.6740375977537001</v>
      </c>
      <c r="AS10" s="25">
        <v>9.8701063293139999</v>
      </c>
      <c r="AT10" s="25">
        <v>1.9197977063921601</v>
      </c>
      <c r="AU10" s="25">
        <v>5.2701468019567299</v>
      </c>
      <c r="AV10" s="25">
        <v>0.72097674572916703</v>
      </c>
      <c r="AW10" s="25">
        <v>4.43053124918268</v>
      </c>
      <c r="AX10" s="25">
        <v>0.68133325750499096</v>
      </c>
      <c r="AY10" s="25">
        <v>7.87829896387011</v>
      </c>
      <c r="AZ10" s="25">
        <v>2.4483000190612501</v>
      </c>
      <c r="BA10" s="25">
        <v>0.39285055714728601</v>
      </c>
      <c r="BB10" s="25">
        <v>2.6663829649109401</v>
      </c>
      <c r="BC10" s="25">
        <v>3.4282859359004401</v>
      </c>
      <c r="BD10" s="25">
        <v>0.83046114059476805</v>
      </c>
      <c r="BE10" s="25"/>
      <c r="BF10" s="25"/>
      <c r="BG10" s="25"/>
      <c r="BH10" s="25"/>
      <c r="BI10" s="25"/>
      <c r="BJ10" s="25"/>
      <c r="BK10" s="25"/>
      <c r="BL10" s="25"/>
      <c r="BM10" s="239">
        <v>0.7034898275024436</v>
      </c>
      <c r="BN10" s="239">
        <v>6.5659317936825931E-6</v>
      </c>
      <c r="BO10" s="239"/>
      <c r="BP10" s="239"/>
      <c r="BQ10" s="25">
        <v>18.764372732587301</v>
      </c>
      <c r="BR10" s="25">
        <v>4.606844847602605E-3</v>
      </c>
      <c r="BS10" s="25">
        <v>15.556033670214317</v>
      </c>
      <c r="BT10" s="25">
        <v>4.606844847602605E-3</v>
      </c>
      <c r="BU10" s="25">
        <v>38.841811717889158</v>
      </c>
      <c r="BV10" s="25">
        <v>1.592914099516049E-2</v>
      </c>
      <c r="BW10" s="25">
        <v>1.1988007430190282</v>
      </c>
      <c r="BX10" s="25">
        <v>43.440075325332764</v>
      </c>
      <c r="BY10" s="25">
        <v>5.170776481890023</v>
      </c>
      <c r="BZ10" s="25" t="s">
        <v>91</v>
      </c>
      <c r="CA10" s="25">
        <v>19.383148467696934</v>
      </c>
      <c r="CB10" s="25">
        <v>20.476462430076975</v>
      </c>
      <c r="CC10" s="25" t="s">
        <v>91</v>
      </c>
      <c r="CD10" s="25" t="s">
        <v>91</v>
      </c>
      <c r="CE10" s="25" t="s">
        <v>91</v>
      </c>
      <c r="CF10" s="25">
        <v>6.5891049579562155</v>
      </c>
      <c r="CG10" s="25">
        <v>2.4885424719654829</v>
      </c>
      <c r="CH10" s="25">
        <v>1.2530891220625744</v>
      </c>
    </row>
    <row r="11" spans="1:86">
      <c r="A11" s="23" t="s">
        <v>270</v>
      </c>
      <c r="B11" s="15">
        <v>3</v>
      </c>
      <c r="C11" s="15">
        <v>2</v>
      </c>
      <c r="D11" s="31">
        <v>10.892334</v>
      </c>
      <c r="E11" s="31">
        <v>41.694727</v>
      </c>
      <c r="F11" s="24" t="s">
        <v>76</v>
      </c>
      <c r="G11" s="25">
        <v>49.24</v>
      </c>
      <c r="H11" s="25">
        <v>2.62</v>
      </c>
      <c r="I11" s="25">
        <v>13.92</v>
      </c>
      <c r="J11" s="25">
        <v>13.110086000000001</v>
      </c>
      <c r="K11" s="25">
        <v>0.21</v>
      </c>
      <c r="L11" s="25">
        <v>5.44</v>
      </c>
      <c r="M11" s="25">
        <v>10.62</v>
      </c>
      <c r="N11" s="25">
        <v>2.86</v>
      </c>
      <c r="O11" s="25">
        <v>0.72</v>
      </c>
      <c r="P11" s="25">
        <v>0.38</v>
      </c>
      <c r="Q11" s="25">
        <v>-0.04</v>
      </c>
      <c r="R11" s="25">
        <v>99.120085999999986</v>
      </c>
      <c r="S11" s="25">
        <v>6.2352753948576103</v>
      </c>
      <c r="T11" s="25">
        <v>36</v>
      </c>
      <c r="U11" s="25">
        <v>1.2669620212797901</v>
      </c>
      <c r="V11" s="25">
        <v>346.07176045024698</v>
      </c>
      <c r="W11" s="25">
        <v>52.059128081996199</v>
      </c>
      <c r="X11" s="25">
        <v>43.730195409903402</v>
      </c>
      <c r="Y11" s="25">
        <v>54.558232140806801</v>
      </c>
      <c r="Z11" s="25">
        <v>146.120570329055</v>
      </c>
      <c r="AA11" s="25">
        <v>122.10744423022901</v>
      </c>
      <c r="AB11" s="25">
        <v>19.274712377124999</v>
      </c>
      <c r="AC11" s="25">
        <v>13.508704003260499</v>
      </c>
      <c r="AD11" s="25">
        <v>268.20721344135097</v>
      </c>
      <c r="AE11" s="25">
        <v>37.669947158056701</v>
      </c>
      <c r="AF11" s="25">
        <v>225.43524622224001</v>
      </c>
      <c r="AG11" s="25">
        <v>27.839354982799598</v>
      </c>
      <c r="AH11" s="25">
        <v>1.2005286113296001</v>
      </c>
      <c r="AI11" s="25">
        <v>0.15420017417691601</v>
      </c>
      <c r="AJ11" s="25">
        <v>175.839955299715</v>
      </c>
      <c r="AK11" s="25">
        <v>23.608912147767299</v>
      </c>
      <c r="AL11" s="25">
        <v>53.547405274033501</v>
      </c>
      <c r="AM11" s="25">
        <v>7.0379992877607904</v>
      </c>
      <c r="AN11" s="25">
        <v>30.250968560518199</v>
      </c>
      <c r="AO11" s="25">
        <v>7.0903226639832297</v>
      </c>
      <c r="AP11" s="25">
        <v>2.22839765186546</v>
      </c>
      <c r="AQ11" s="25">
        <v>7.7973107616848898</v>
      </c>
      <c r="AR11" s="25">
        <v>1.26191271760251</v>
      </c>
      <c r="AS11" s="25">
        <v>7.4565380250823399</v>
      </c>
      <c r="AT11" s="25">
        <v>1.4609600408790999</v>
      </c>
      <c r="AU11" s="25">
        <v>4.03277680628109</v>
      </c>
      <c r="AV11" s="25">
        <v>0.55973301653065699</v>
      </c>
      <c r="AW11" s="25">
        <v>3.4087773786594799</v>
      </c>
      <c r="AX11" s="25">
        <v>0.50176137763697004</v>
      </c>
      <c r="AY11" s="25">
        <v>5.6731723953265698</v>
      </c>
      <c r="AZ11" s="25">
        <v>1.73992755918012</v>
      </c>
      <c r="BA11" s="25">
        <v>0.26519063111102398</v>
      </c>
      <c r="BB11" s="25">
        <v>2.0130069624492002</v>
      </c>
      <c r="BC11" s="25">
        <v>2.5066590882965798</v>
      </c>
      <c r="BD11" s="25">
        <v>0.57734355484396205</v>
      </c>
      <c r="BE11" s="25"/>
      <c r="BF11" s="25"/>
      <c r="BG11" s="25"/>
      <c r="BH11" s="25"/>
      <c r="BI11" s="25"/>
      <c r="BJ11" s="25"/>
      <c r="BK11" s="25"/>
      <c r="BL11" s="25"/>
      <c r="BM11" s="239">
        <v>0.70350465924592154</v>
      </c>
      <c r="BN11" s="239">
        <v>5.3108388364521817E-6</v>
      </c>
      <c r="BO11" s="239">
        <v>0.51292831189018584</v>
      </c>
      <c r="BP11" s="239">
        <v>6.317280227607232E-6</v>
      </c>
      <c r="BQ11" s="25">
        <v>18.75048006345251</v>
      </c>
      <c r="BR11" s="25">
        <v>4.0080900415481232E-3</v>
      </c>
      <c r="BS11" s="25">
        <v>15.543983454332727</v>
      </c>
      <c r="BT11" s="25">
        <v>4.8537969558487782E-3</v>
      </c>
      <c r="BU11" s="25">
        <v>38.80441794541025</v>
      </c>
      <c r="BV11" s="25">
        <v>1.6429034925300921E-2</v>
      </c>
      <c r="BW11" s="25" t="s">
        <v>91</v>
      </c>
      <c r="BX11" s="25">
        <v>47.556201109988059</v>
      </c>
      <c r="BY11" s="25">
        <v>4.2854252855482473</v>
      </c>
      <c r="BZ11" s="25" t="s">
        <v>91</v>
      </c>
      <c r="CA11" s="25">
        <v>22.806918907782748</v>
      </c>
      <c r="CB11" s="25">
        <v>12.715173694872478</v>
      </c>
      <c r="CC11" s="25">
        <v>4.5905539694837412</v>
      </c>
      <c r="CD11" s="25" t="s">
        <v>91</v>
      </c>
      <c r="CE11" s="25" t="s">
        <v>91</v>
      </c>
      <c r="CF11" s="25">
        <v>5.0116121741803727</v>
      </c>
      <c r="CG11" s="25">
        <v>2.1276179426894566</v>
      </c>
      <c r="CH11" s="25">
        <v>0.90649691545491995</v>
      </c>
    </row>
    <row r="12" spans="1:86">
      <c r="A12" s="23" t="s">
        <v>271</v>
      </c>
      <c r="B12" s="15">
        <v>3</v>
      </c>
      <c r="C12" s="15">
        <v>2</v>
      </c>
      <c r="D12" s="31">
        <v>10.84056</v>
      </c>
      <c r="E12" s="31">
        <v>41.872556000000003</v>
      </c>
      <c r="F12" s="24" t="s">
        <v>76</v>
      </c>
      <c r="G12" s="25">
        <v>49.29</v>
      </c>
      <c r="H12" s="25">
        <v>2.66</v>
      </c>
      <c r="I12" s="25">
        <v>13.9</v>
      </c>
      <c r="J12" s="25">
        <v>12.795156</v>
      </c>
      <c r="K12" s="25">
        <v>0.2</v>
      </c>
      <c r="L12" s="25">
        <v>6.1</v>
      </c>
      <c r="M12" s="25">
        <v>10.64</v>
      </c>
      <c r="N12" s="25">
        <v>2.69</v>
      </c>
      <c r="O12" s="25">
        <v>0.6</v>
      </c>
      <c r="P12" s="25">
        <v>0.37</v>
      </c>
      <c r="Q12" s="25">
        <v>-0.02</v>
      </c>
      <c r="R12" s="25">
        <v>99.245156000000009</v>
      </c>
      <c r="S12" s="25">
        <v>5.8293280339400804</v>
      </c>
      <c r="T12" s="25">
        <v>36</v>
      </c>
      <c r="U12" s="25">
        <v>1.3293109759274799</v>
      </c>
      <c r="V12" s="25">
        <v>355.73126781745901</v>
      </c>
      <c r="W12" s="25">
        <v>166.40338659181501</v>
      </c>
      <c r="X12" s="25">
        <v>46.4899778061516</v>
      </c>
      <c r="Y12" s="25">
        <v>72.171179765217104</v>
      </c>
      <c r="Z12" s="25">
        <v>161.04198931420001</v>
      </c>
      <c r="AA12" s="25">
        <v>124.455258258382</v>
      </c>
      <c r="AB12" s="25">
        <v>19.810177387013301</v>
      </c>
      <c r="AC12" s="25">
        <v>12.3442384451959</v>
      </c>
      <c r="AD12" s="25">
        <v>290.900823098675</v>
      </c>
      <c r="AE12" s="25">
        <v>41.953005156446203</v>
      </c>
      <c r="AF12" s="25">
        <v>248.511021184783</v>
      </c>
      <c r="AG12" s="25">
        <v>26.904111991596501</v>
      </c>
      <c r="AH12" s="25">
        <v>1.08014592981646</v>
      </c>
      <c r="AI12" s="25">
        <v>0.131693103691741</v>
      </c>
      <c r="AJ12" s="25">
        <v>150.903048676249</v>
      </c>
      <c r="AK12" s="25">
        <v>22.8989187043858</v>
      </c>
      <c r="AL12" s="25">
        <v>52.028366896850201</v>
      </c>
      <c r="AM12" s="25">
        <v>6.9810670886458199</v>
      </c>
      <c r="AN12" s="25">
        <v>30.425210900240899</v>
      </c>
      <c r="AO12" s="25">
        <v>7.3522651869532103</v>
      </c>
      <c r="AP12" s="25">
        <v>2.32200398244539</v>
      </c>
      <c r="AQ12" s="25">
        <v>8.4187531641572306</v>
      </c>
      <c r="AR12" s="25">
        <v>1.2914586510797199</v>
      </c>
      <c r="AS12" s="25">
        <v>7.6150438963595004</v>
      </c>
      <c r="AT12" s="25">
        <v>1.4880427347587399</v>
      </c>
      <c r="AU12" s="25">
        <v>4.0893080625046299</v>
      </c>
      <c r="AV12" s="25">
        <v>0.57017268082977302</v>
      </c>
      <c r="AW12" s="25">
        <v>3.44205607294148</v>
      </c>
      <c r="AX12" s="25">
        <v>0.52116566555153998</v>
      </c>
      <c r="AY12" s="25">
        <v>6.1294963858130904</v>
      </c>
      <c r="AZ12" s="25">
        <v>1.68338056462555</v>
      </c>
      <c r="BA12" s="25">
        <v>0.232294876449263</v>
      </c>
      <c r="BB12" s="25">
        <v>2.0834970406909599</v>
      </c>
      <c r="BC12" s="25">
        <v>2.6422830077917698</v>
      </c>
      <c r="BD12" s="25">
        <v>0.61182318436142402</v>
      </c>
      <c r="BE12" s="25"/>
      <c r="BF12" s="25"/>
      <c r="BG12" s="25"/>
      <c r="BH12" s="25"/>
      <c r="BI12" s="25"/>
      <c r="BJ12" s="25"/>
      <c r="BK12" s="25"/>
      <c r="BL12" s="25"/>
      <c r="BM12" s="239">
        <v>0.70343304364637838</v>
      </c>
      <c r="BN12" s="239">
        <v>5.3490798552113725E-6</v>
      </c>
      <c r="BO12" s="239">
        <v>0.51297935440875653</v>
      </c>
      <c r="BP12" s="239">
        <v>1.5139174910564191E-5</v>
      </c>
      <c r="BQ12" s="25">
        <v>18.627183841339964</v>
      </c>
      <c r="BR12" s="25">
        <v>4.2851762838338079E-3</v>
      </c>
      <c r="BS12" s="25">
        <v>15.55824629695778</v>
      </c>
      <c r="BT12" s="25">
        <v>4.8058663388026767E-3</v>
      </c>
      <c r="BU12" s="25">
        <v>38.748068383057856</v>
      </c>
      <c r="BV12" s="25">
        <v>1.561598865318028E-2</v>
      </c>
      <c r="BW12" s="25" t="s">
        <v>91</v>
      </c>
      <c r="BX12" s="25">
        <v>47.120579244479238</v>
      </c>
      <c r="BY12" s="25">
        <v>3.5668438707751444</v>
      </c>
      <c r="BZ12" s="25" t="s">
        <v>91</v>
      </c>
      <c r="CA12" s="25">
        <v>21.914662571017146</v>
      </c>
      <c r="CB12" s="25">
        <v>16.28322591443635</v>
      </c>
      <c r="CC12" s="25">
        <v>3.077201368228399</v>
      </c>
      <c r="CD12" s="25" t="s">
        <v>91</v>
      </c>
      <c r="CE12" s="25" t="s">
        <v>91</v>
      </c>
      <c r="CF12" s="25">
        <v>5.081936320411498</v>
      </c>
      <c r="CG12" s="25">
        <v>2.0739825915489685</v>
      </c>
      <c r="CH12" s="25">
        <v>0.88156811910323973</v>
      </c>
    </row>
    <row r="13" spans="1:86" s="22" customFormat="1" ht="22.1" customHeight="1">
      <c r="A13" s="26" t="s">
        <v>155</v>
      </c>
      <c r="B13" s="13"/>
      <c r="C13" s="15"/>
      <c r="D13" s="34"/>
      <c r="E13" s="34"/>
      <c r="F13" s="27"/>
      <c r="G13" s="26"/>
      <c r="H13" s="26"/>
      <c r="I13" s="26"/>
      <c r="J13" s="26"/>
      <c r="K13" s="26"/>
      <c r="L13" s="26"/>
      <c r="M13" s="26"/>
      <c r="N13" s="26"/>
      <c r="O13" s="26"/>
      <c r="P13" s="26"/>
      <c r="Q13" s="26"/>
      <c r="R13" s="25"/>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5"/>
      <c r="BF13" s="25"/>
      <c r="BG13" s="25"/>
      <c r="BH13" s="25"/>
      <c r="BI13" s="25"/>
      <c r="BJ13" s="25"/>
      <c r="BK13" s="25"/>
      <c r="BL13" s="25"/>
      <c r="BM13" s="239"/>
      <c r="BN13" s="239"/>
      <c r="BO13" s="239"/>
      <c r="BP13" s="239"/>
      <c r="BQ13" s="25"/>
      <c r="BR13" s="25"/>
      <c r="BS13" s="25"/>
      <c r="BT13" s="25"/>
      <c r="BU13" s="25"/>
      <c r="BV13" s="25"/>
      <c r="BW13" s="25"/>
      <c r="BX13" s="25"/>
      <c r="BY13" s="25"/>
      <c r="BZ13" s="25"/>
      <c r="CA13" s="25"/>
      <c r="CB13" s="25"/>
      <c r="CC13" s="25"/>
      <c r="CD13" s="25"/>
      <c r="CE13" s="25"/>
      <c r="CF13" s="25"/>
      <c r="CG13" s="25"/>
      <c r="CH13" s="25"/>
    </row>
    <row r="14" spans="1:86">
      <c r="A14" s="23" t="s">
        <v>44</v>
      </c>
      <c r="B14" s="15">
        <v>3</v>
      </c>
      <c r="C14" s="15">
        <v>1</v>
      </c>
      <c r="D14" s="31">
        <v>11.472884000000001</v>
      </c>
      <c r="E14" s="31">
        <v>41.680723999999998</v>
      </c>
      <c r="F14" s="24" t="s">
        <v>78</v>
      </c>
      <c r="G14" s="25">
        <v>69.38</v>
      </c>
      <c r="H14" s="25">
        <v>0.82</v>
      </c>
      <c r="I14" s="25">
        <v>12.9</v>
      </c>
      <c r="J14" s="25">
        <v>4.9219059999999999</v>
      </c>
      <c r="K14" s="25">
        <v>0.111</v>
      </c>
      <c r="L14" s="25">
        <v>0.57999999999999996</v>
      </c>
      <c r="M14" s="25">
        <v>2.17</v>
      </c>
      <c r="N14" s="25">
        <v>4.1399999999999997</v>
      </c>
      <c r="O14" s="25">
        <v>2.99</v>
      </c>
      <c r="P14" s="25">
        <v>0.2</v>
      </c>
      <c r="Q14" s="25">
        <v>0.84</v>
      </c>
      <c r="R14" s="25">
        <v>98.212906000000004</v>
      </c>
      <c r="S14" s="25">
        <v>9.9035757997054503</v>
      </c>
      <c r="T14" s="25">
        <v>7.9138612192262299</v>
      </c>
      <c r="U14" s="25">
        <v>3.89332077075886</v>
      </c>
      <c r="V14" s="25">
        <v>19.2228477203771</v>
      </c>
      <c r="W14" s="25" t="s">
        <v>45</v>
      </c>
      <c r="X14" s="25">
        <v>4.3673923524063696</v>
      </c>
      <c r="Y14" s="25">
        <v>1.1733243985805</v>
      </c>
      <c r="Z14" s="25">
        <v>26.652287779113902</v>
      </c>
      <c r="AA14" s="25">
        <v>137.40270658101301</v>
      </c>
      <c r="AB14" s="25">
        <v>23.032261660102801</v>
      </c>
      <c r="AC14" s="25">
        <v>68.179904107917693</v>
      </c>
      <c r="AD14" s="25">
        <v>150.29209697825999</v>
      </c>
      <c r="AE14" s="25">
        <v>85.482749137944296</v>
      </c>
      <c r="AF14" s="25">
        <v>527.89037234041598</v>
      </c>
      <c r="AG14" s="25">
        <v>68.279091709870002</v>
      </c>
      <c r="AH14" s="25">
        <v>4.30857535752068</v>
      </c>
      <c r="AI14" s="25">
        <v>0.49990717435759002</v>
      </c>
      <c r="AJ14" s="25">
        <v>520.58818563912098</v>
      </c>
      <c r="AK14" s="25">
        <v>74.661817563084298</v>
      </c>
      <c r="AL14" s="25">
        <v>161.71687156850501</v>
      </c>
      <c r="AM14" s="25">
        <v>19.472323322679301</v>
      </c>
      <c r="AN14" s="25">
        <v>75.900753102035594</v>
      </c>
      <c r="AO14" s="25">
        <v>16.5183013469576</v>
      </c>
      <c r="AP14" s="25">
        <v>3.88020662750356</v>
      </c>
      <c r="AQ14" s="25">
        <v>16.599803213548199</v>
      </c>
      <c r="AR14" s="25">
        <v>2.72800872197447</v>
      </c>
      <c r="AS14" s="25">
        <v>15.864484798012199</v>
      </c>
      <c r="AT14" s="25">
        <v>3.1759316448266901</v>
      </c>
      <c r="AU14" s="25">
        <v>9.0560219213990791</v>
      </c>
      <c r="AV14" s="25">
        <v>1.32772393220734</v>
      </c>
      <c r="AW14" s="25">
        <v>7.9169338153580302</v>
      </c>
      <c r="AX14" s="25">
        <v>1.1581092743544601</v>
      </c>
      <c r="AY14" s="25">
        <v>14.0537716588699</v>
      </c>
      <c r="AZ14" s="25">
        <v>4.4896845903099498</v>
      </c>
      <c r="BA14" s="25">
        <v>1.1491931848071699</v>
      </c>
      <c r="BB14" s="25">
        <v>4.7095428987655401</v>
      </c>
      <c r="BC14" s="25">
        <v>11.9563412370699</v>
      </c>
      <c r="BD14" s="25">
        <v>2.8747049754569201</v>
      </c>
      <c r="BE14" s="25"/>
      <c r="BF14" s="25"/>
      <c r="BG14" s="25"/>
      <c r="BH14" s="25"/>
      <c r="BI14" s="25"/>
      <c r="BJ14" s="25"/>
      <c r="BK14" s="25"/>
      <c r="BL14" s="25"/>
      <c r="BM14" s="239">
        <v>0.70344077275383698</v>
      </c>
      <c r="BN14" s="239">
        <v>7.9385144009347399E-6</v>
      </c>
      <c r="BO14" s="239">
        <v>0.51294096942767842</v>
      </c>
      <c r="BP14" s="239">
        <v>5.2310361601476212E-6</v>
      </c>
      <c r="BQ14" s="25">
        <v>18.557027786480241</v>
      </c>
      <c r="BR14" s="25">
        <v>1.0178802913995637E-2</v>
      </c>
      <c r="BS14" s="25">
        <v>15.546238609637911</v>
      </c>
      <c r="BT14" s="25">
        <v>7.1016365239889058E-3</v>
      </c>
      <c r="BU14" s="25">
        <v>38.709988893903372</v>
      </c>
      <c r="BV14" s="25">
        <v>2.2841235740893091E-2</v>
      </c>
      <c r="BW14" s="25">
        <v>27.976902435208494</v>
      </c>
      <c r="BX14" s="25">
        <v>43.516510268993002</v>
      </c>
      <c r="BY14" s="25">
        <v>17.95908760493321</v>
      </c>
      <c r="BZ14" s="25" t="s">
        <v>91</v>
      </c>
      <c r="CA14" s="25">
        <v>1.4538484354906624</v>
      </c>
      <c r="CB14" s="25">
        <v>4.611117964998531</v>
      </c>
      <c r="CC14" s="25" t="s">
        <v>91</v>
      </c>
      <c r="CD14" s="25" t="s">
        <v>91</v>
      </c>
      <c r="CE14" s="25" t="s">
        <v>91</v>
      </c>
      <c r="CF14" s="25">
        <v>1.5828569443144129</v>
      </c>
      <c r="CG14" s="25">
        <v>2.4182117259489235</v>
      </c>
      <c r="CH14" s="25">
        <v>0.48146462011276114</v>
      </c>
    </row>
    <row r="15" spans="1:86">
      <c r="A15" s="23" t="s">
        <v>46</v>
      </c>
      <c r="B15" s="15">
        <v>3</v>
      </c>
      <c r="C15" s="15">
        <v>1</v>
      </c>
      <c r="D15" s="31">
        <v>11.472796000000001</v>
      </c>
      <c r="E15" s="31">
        <v>41.680869000000001</v>
      </c>
      <c r="F15" s="24" t="s">
        <v>78</v>
      </c>
      <c r="G15" s="25">
        <v>47.15</v>
      </c>
      <c r="H15" s="25">
        <v>3.4340000000000002</v>
      </c>
      <c r="I15" s="25">
        <v>13.09</v>
      </c>
      <c r="J15" s="25">
        <v>14.369806000000001</v>
      </c>
      <c r="K15" s="25">
        <v>0.215</v>
      </c>
      <c r="L15" s="25">
        <v>4.47</v>
      </c>
      <c r="M15" s="25">
        <v>8.6199999999999992</v>
      </c>
      <c r="N15" s="25">
        <v>2.57</v>
      </c>
      <c r="O15" s="25">
        <v>0.38</v>
      </c>
      <c r="P15" s="25">
        <v>0.54</v>
      </c>
      <c r="Q15" s="25">
        <v>3.64</v>
      </c>
      <c r="R15" s="25">
        <v>94.838805999999991</v>
      </c>
      <c r="S15" s="25">
        <v>8.4924009172971004</v>
      </c>
      <c r="T15" s="25">
        <v>29.775525780709401</v>
      </c>
      <c r="U15" s="25">
        <v>2.1311850822968101</v>
      </c>
      <c r="V15" s="25">
        <v>380.81368910643801</v>
      </c>
      <c r="W15" s="25">
        <v>9.9806502098376502</v>
      </c>
      <c r="X15" s="25">
        <v>43.090173700957003</v>
      </c>
      <c r="Y15" s="25">
        <v>32.388953155682302</v>
      </c>
      <c r="Z15" s="25">
        <v>155.47395509949899</v>
      </c>
      <c r="AA15" s="25">
        <v>176.57257662286801</v>
      </c>
      <c r="AB15" s="25">
        <v>22.540453451422099</v>
      </c>
      <c r="AC15" s="25">
        <v>5.0988440625585598</v>
      </c>
      <c r="AD15" s="25">
        <v>294.667973205983</v>
      </c>
      <c r="AE15" s="25">
        <v>80.785321815744695</v>
      </c>
      <c r="AF15" s="25">
        <v>293.49477760670902</v>
      </c>
      <c r="AG15" s="25">
        <v>40.798849347225797</v>
      </c>
      <c r="AH15" s="25">
        <v>1.30862921019017</v>
      </c>
      <c r="AI15" s="25">
        <v>5.25561508526948E-2</v>
      </c>
      <c r="AJ15" s="25">
        <v>157.15211088139799</v>
      </c>
      <c r="AK15" s="25">
        <v>69.300774365181496</v>
      </c>
      <c r="AL15" s="25">
        <v>150.37610021422401</v>
      </c>
      <c r="AM15" s="25">
        <v>20.7268652066596</v>
      </c>
      <c r="AN15" s="25">
        <v>87.783824184973497</v>
      </c>
      <c r="AO15" s="25">
        <v>18.4874801110753</v>
      </c>
      <c r="AP15" s="25">
        <v>5.2548624432669602</v>
      </c>
      <c r="AQ15" s="25">
        <v>19.5407986533253</v>
      </c>
      <c r="AR15" s="25">
        <v>2.81347028043673</v>
      </c>
      <c r="AS15" s="25">
        <v>15.722595265713901</v>
      </c>
      <c r="AT15" s="25">
        <v>3.0232427313647698</v>
      </c>
      <c r="AU15" s="25">
        <v>8.0472848231745093</v>
      </c>
      <c r="AV15" s="25">
        <v>1.13514600163264</v>
      </c>
      <c r="AW15" s="25">
        <v>6.4010012587485496</v>
      </c>
      <c r="AX15" s="25">
        <v>0.96181801638791098</v>
      </c>
      <c r="AY15" s="25">
        <v>7.1552781250260402</v>
      </c>
      <c r="AZ15" s="25">
        <v>2.6286118708575801</v>
      </c>
      <c r="BA15" s="25">
        <v>0.36471229234910002</v>
      </c>
      <c r="BB15" s="25" t="s">
        <v>41</v>
      </c>
      <c r="BC15" s="25">
        <v>3.5604600947162601</v>
      </c>
      <c r="BD15" s="25">
        <v>0.68991132733099303</v>
      </c>
      <c r="BE15" s="25"/>
      <c r="BF15" s="25"/>
      <c r="BG15" s="25"/>
      <c r="BH15" s="25"/>
      <c r="BI15" s="25"/>
      <c r="BJ15" s="25"/>
      <c r="BK15" s="25"/>
      <c r="BL15" s="25"/>
      <c r="BM15" s="239"/>
      <c r="BN15" s="239"/>
      <c r="BO15" s="239"/>
      <c r="BP15" s="239"/>
      <c r="BQ15" s="25"/>
      <c r="BR15" s="25"/>
      <c r="BS15" s="25"/>
      <c r="BT15" s="25"/>
      <c r="BU15" s="25"/>
      <c r="BV15" s="25"/>
      <c r="BW15" s="25">
        <v>2.9624875074826398</v>
      </c>
      <c r="BX15" s="25">
        <v>47.14865179788751</v>
      </c>
      <c r="BY15" s="25">
        <v>2.363116578819108</v>
      </c>
      <c r="BZ15" s="25" t="s">
        <v>91</v>
      </c>
      <c r="CA15" s="25">
        <v>14.292608840634699</v>
      </c>
      <c r="CB15" s="25">
        <v>22.58761142306416</v>
      </c>
      <c r="CC15" s="25" t="s">
        <v>91</v>
      </c>
      <c r="CD15" s="25" t="s">
        <v>91</v>
      </c>
      <c r="CE15" s="25" t="s">
        <v>91</v>
      </c>
      <c r="CF15" s="25">
        <v>6.863040696128734</v>
      </c>
      <c r="CG15" s="25">
        <v>2.4365713180714756</v>
      </c>
      <c r="CH15" s="25">
        <v>1.3459118379116595</v>
      </c>
    </row>
    <row r="16" spans="1:86">
      <c r="A16" s="23" t="s">
        <v>272</v>
      </c>
      <c r="B16" s="15" t="s">
        <v>634</v>
      </c>
      <c r="C16" s="15">
        <v>2</v>
      </c>
      <c r="D16" s="31">
        <v>11.473599999999999</v>
      </c>
      <c r="E16" s="31">
        <v>41.679797999999998</v>
      </c>
      <c r="F16" s="24" t="s">
        <v>78</v>
      </c>
      <c r="G16" s="25">
        <v>49.32</v>
      </c>
      <c r="H16" s="25">
        <v>3.27</v>
      </c>
      <c r="I16" s="25">
        <v>13.42</v>
      </c>
      <c r="J16" s="25">
        <v>13.766940000000002</v>
      </c>
      <c r="K16" s="25">
        <v>0.21</v>
      </c>
      <c r="L16" s="25">
        <v>4.54</v>
      </c>
      <c r="M16" s="25">
        <v>8.77</v>
      </c>
      <c r="N16" s="25">
        <v>3.17</v>
      </c>
      <c r="O16" s="25">
        <v>0.95</v>
      </c>
      <c r="P16" s="25">
        <v>0.48</v>
      </c>
      <c r="Q16" s="25">
        <v>-0.14000000000000001</v>
      </c>
      <c r="R16" s="25">
        <v>97.896940000000015</v>
      </c>
      <c r="S16" s="25">
        <v>7.1552845464629202</v>
      </c>
      <c r="T16" s="25">
        <v>32</v>
      </c>
      <c r="U16" s="25">
        <v>1.9201518432352001</v>
      </c>
      <c r="V16" s="25" t="s">
        <v>41</v>
      </c>
      <c r="W16" s="25">
        <v>13.137325260511</v>
      </c>
      <c r="X16" s="25">
        <v>43.798222742696197</v>
      </c>
      <c r="Y16" s="25">
        <v>38.105952895530002</v>
      </c>
      <c r="Z16" s="25">
        <v>148.221379204025</v>
      </c>
      <c r="AA16" s="25">
        <v>147.97369213366201</v>
      </c>
      <c r="AB16" s="25">
        <v>23.038709742635</v>
      </c>
      <c r="AC16" s="25">
        <v>12.456836349140699</v>
      </c>
      <c r="AD16" s="25">
        <v>303.47244742482701</v>
      </c>
      <c r="AE16" s="25">
        <v>47.930577906403599</v>
      </c>
      <c r="AF16" s="25">
        <v>338.59208496444302</v>
      </c>
      <c r="AG16" s="25">
        <v>44.775345386899801</v>
      </c>
      <c r="AH16" s="25">
        <v>2.0791847075926402</v>
      </c>
      <c r="AI16" s="25">
        <v>9.2792592064891294E-2</v>
      </c>
      <c r="AJ16" s="25">
        <v>207.51249614471499</v>
      </c>
      <c r="AK16" s="25">
        <v>35.996970611963199</v>
      </c>
      <c r="AL16" s="25">
        <v>80.274070474499695</v>
      </c>
      <c r="AM16" s="25">
        <v>10.267158261429699</v>
      </c>
      <c r="AN16" s="25">
        <v>43.678089155915202</v>
      </c>
      <c r="AO16" s="25">
        <v>9.7790960222944392</v>
      </c>
      <c r="AP16" s="25">
        <v>3.0671664943452499</v>
      </c>
      <c r="AQ16" s="25">
        <v>10.6764914072882</v>
      </c>
      <c r="AR16" s="25">
        <v>1.6252159074579</v>
      </c>
      <c r="AS16" s="25">
        <v>9.3891461496483295</v>
      </c>
      <c r="AT16" s="25">
        <v>1.82394205944837</v>
      </c>
      <c r="AU16" s="25">
        <v>4.9938378082177701</v>
      </c>
      <c r="AV16" s="25">
        <v>0.70443095733795802</v>
      </c>
      <c r="AW16" s="25">
        <v>4.0861851326931902</v>
      </c>
      <c r="AX16" s="25">
        <v>0.58692150390230402</v>
      </c>
      <c r="AY16" s="25">
        <v>7.97670781881087</v>
      </c>
      <c r="AZ16" s="25">
        <v>2.83994063849185</v>
      </c>
      <c r="BA16" s="25">
        <v>0.458938467802818</v>
      </c>
      <c r="BB16" s="25">
        <v>2.58801286063599</v>
      </c>
      <c r="BC16" s="25">
        <v>3.9310681567863601</v>
      </c>
      <c r="BD16" s="25">
        <v>1.0112269384791801</v>
      </c>
      <c r="BE16" s="25"/>
      <c r="BF16" s="25"/>
      <c r="BG16" s="25"/>
      <c r="BH16" s="25"/>
      <c r="BI16" s="25"/>
      <c r="BJ16" s="25"/>
      <c r="BK16" s="25"/>
      <c r="BL16" s="25"/>
      <c r="BM16" s="239">
        <v>0.70349864148160357</v>
      </c>
      <c r="BN16" s="239">
        <v>5.0846403574025958E-6</v>
      </c>
      <c r="BO16" s="239">
        <v>0.51293363404999559</v>
      </c>
      <c r="BP16" s="239">
        <v>1.2022131353587039E-5</v>
      </c>
      <c r="BQ16" s="25">
        <v>18.800325554495746</v>
      </c>
      <c r="BR16" s="25">
        <v>4.2279536725604141E-3</v>
      </c>
      <c r="BS16" s="25">
        <v>15.534691814406429</v>
      </c>
      <c r="BT16" s="25">
        <v>4.8003331912201712E-3</v>
      </c>
      <c r="BU16" s="25">
        <v>38.799046212796583</v>
      </c>
      <c r="BV16" s="25">
        <v>1.6872410262050799E-2</v>
      </c>
      <c r="BW16" s="25">
        <v>2.4774670082740528E-2</v>
      </c>
      <c r="BX16" s="25">
        <v>47.31531937123664</v>
      </c>
      <c r="BY16" s="25">
        <v>5.7241774892612023</v>
      </c>
      <c r="BZ16" s="25" t="s">
        <v>91</v>
      </c>
      <c r="CA16" s="25">
        <v>17.763308748103306</v>
      </c>
      <c r="CB16" s="25">
        <v>19.41927856129994</v>
      </c>
      <c r="CC16" s="25" t="s">
        <v>91</v>
      </c>
      <c r="CD16" s="25" t="s">
        <v>91</v>
      </c>
      <c r="CE16" s="25" t="s">
        <v>91</v>
      </c>
      <c r="CF16" s="25">
        <v>6.3321613368515637</v>
      </c>
      <c r="CG16" s="25">
        <v>2.2617967621497752</v>
      </c>
      <c r="CH16" s="25">
        <v>1.1591830610147951</v>
      </c>
    </row>
    <row r="17" spans="1:86">
      <c r="A17" s="23" t="s">
        <v>47</v>
      </c>
      <c r="B17" s="15">
        <v>3</v>
      </c>
      <c r="C17" s="15">
        <v>1</v>
      </c>
      <c r="D17" s="31">
        <v>11.473910999999999</v>
      </c>
      <c r="E17" s="31">
        <v>41.679642999999999</v>
      </c>
      <c r="F17" s="24" t="s">
        <v>78</v>
      </c>
      <c r="G17" s="25">
        <v>48.89</v>
      </c>
      <c r="H17" s="25">
        <v>3.581</v>
      </c>
      <c r="I17" s="25">
        <v>13.15</v>
      </c>
      <c r="J17" s="25">
        <v>14.153854000000001</v>
      </c>
      <c r="K17" s="25">
        <v>0.22700000000000001</v>
      </c>
      <c r="L17" s="25">
        <v>5.21</v>
      </c>
      <c r="M17" s="25">
        <v>9.69</v>
      </c>
      <c r="N17" s="25">
        <v>2.74</v>
      </c>
      <c r="O17" s="25">
        <v>0.72</v>
      </c>
      <c r="P17" s="25">
        <v>0.49</v>
      </c>
      <c r="Q17" s="25">
        <v>0.15</v>
      </c>
      <c r="R17" s="25">
        <v>98.851853999999989</v>
      </c>
      <c r="S17" s="25">
        <v>4.43948186184668</v>
      </c>
      <c r="T17" s="25">
        <v>31.022278731565098</v>
      </c>
      <c r="U17" s="25">
        <v>1.58209799584819</v>
      </c>
      <c r="V17" s="25">
        <v>414.76475625393698</v>
      </c>
      <c r="W17" s="25">
        <v>31.778189723232199</v>
      </c>
      <c r="X17" s="25">
        <v>46.243644960580603</v>
      </c>
      <c r="Y17" s="25">
        <v>50.587738027015902</v>
      </c>
      <c r="Z17" s="25">
        <v>207.96333724633899</v>
      </c>
      <c r="AA17" s="25">
        <v>142.99818119632201</v>
      </c>
      <c r="AB17" s="25">
        <v>22.076460606027901</v>
      </c>
      <c r="AC17" s="25">
        <v>15.7063944575763</v>
      </c>
      <c r="AD17" s="25">
        <v>319.458314392315</v>
      </c>
      <c r="AE17" s="25">
        <v>42.670289400794204</v>
      </c>
      <c r="AF17" s="25">
        <v>281.89818166666998</v>
      </c>
      <c r="AG17" s="25">
        <v>41.200528359322703</v>
      </c>
      <c r="AH17" s="25">
        <v>1.73894689847949</v>
      </c>
      <c r="AI17" s="25">
        <v>0.15075361987963901</v>
      </c>
      <c r="AJ17" s="25">
        <v>209.961073292441</v>
      </c>
      <c r="AK17" s="25">
        <v>31.315016771566501</v>
      </c>
      <c r="AL17" s="25">
        <v>70.243504012267096</v>
      </c>
      <c r="AM17" s="25">
        <v>9.0363159445535306</v>
      </c>
      <c r="AN17" s="25">
        <v>38.774873618878203</v>
      </c>
      <c r="AO17" s="25">
        <v>9.0890876608789704</v>
      </c>
      <c r="AP17" s="25">
        <v>2.9237659214638798</v>
      </c>
      <c r="AQ17" s="25">
        <v>9.5141564035367399</v>
      </c>
      <c r="AR17" s="25">
        <v>1.4283493297962999</v>
      </c>
      <c r="AS17" s="25">
        <v>8.1975662720869504</v>
      </c>
      <c r="AT17" s="25">
        <v>1.62160931971352</v>
      </c>
      <c r="AU17" s="25">
        <v>4.36737632096429</v>
      </c>
      <c r="AV17" s="25">
        <v>0.60941662463928503</v>
      </c>
      <c r="AW17" s="25">
        <v>3.4426641063694001</v>
      </c>
      <c r="AX17" s="25">
        <v>0.51172217723940505</v>
      </c>
      <c r="AY17" s="25">
        <v>6.7498727135252601</v>
      </c>
      <c r="AZ17" s="25">
        <v>2.5699225453261398</v>
      </c>
      <c r="BA17" s="25">
        <v>0.42066195245639099</v>
      </c>
      <c r="BB17" s="25" t="s">
        <v>41</v>
      </c>
      <c r="BC17" s="25">
        <v>3.2541425247857898</v>
      </c>
      <c r="BD17" s="25">
        <v>0.77929087780591799</v>
      </c>
      <c r="BE17" s="25"/>
      <c r="BF17" s="25"/>
      <c r="BG17" s="25"/>
      <c r="BH17" s="25"/>
      <c r="BI17" s="25"/>
      <c r="BJ17" s="25"/>
      <c r="BK17" s="25"/>
      <c r="BL17" s="25"/>
      <c r="BM17" s="239">
        <v>0.70354267204513077</v>
      </c>
      <c r="BN17" s="239">
        <v>5.9534114418039375E-6</v>
      </c>
      <c r="BO17" s="239">
        <v>0.51291726718075914</v>
      </c>
      <c r="BP17" s="239">
        <v>8.8334453024338767E-6</v>
      </c>
      <c r="BQ17" s="25">
        <v>18.843205067651205</v>
      </c>
      <c r="BR17" s="25">
        <v>7.8175268571802816E-3</v>
      </c>
      <c r="BS17" s="25">
        <v>15.555705870543491</v>
      </c>
      <c r="BT17" s="25">
        <v>7.3540230530675091E-3</v>
      </c>
      <c r="BU17" s="25">
        <v>38.94676265807513</v>
      </c>
      <c r="BV17" s="25">
        <v>2.4182918184703587E-2</v>
      </c>
      <c r="BW17" s="25">
        <v>0.55055988317416638</v>
      </c>
      <c r="BX17" s="25">
        <v>45.073782890722967</v>
      </c>
      <c r="BY17" s="25">
        <v>4.2962732883739525</v>
      </c>
      <c r="BZ17" s="25" t="s">
        <v>91</v>
      </c>
      <c r="CA17" s="25">
        <v>19.725858674900604</v>
      </c>
      <c r="CB17" s="25">
        <v>20.011657800601125</v>
      </c>
      <c r="CC17" s="25" t="s">
        <v>91</v>
      </c>
      <c r="CD17" s="25" t="s">
        <v>91</v>
      </c>
      <c r="CE17" s="25" t="s">
        <v>91</v>
      </c>
      <c r="CF17" s="25">
        <v>6.8671804055037562</v>
      </c>
      <c r="CG17" s="25">
        <v>2.302824209529494</v>
      </c>
      <c r="CH17" s="25">
        <v>1.1718628471939114</v>
      </c>
    </row>
    <row r="18" spans="1:86">
      <c r="A18" s="23" t="s">
        <v>48</v>
      </c>
      <c r="B18" s="15">
        <v>3</v>
      </c>
      <c r="C18" s="15">
        <v>1</v>
      </c>
      <c r="D18" s="31">
        <v>11.61722</v>
      </c>
      <c r="E18" s="31">
        <v>40.907766000000002</v>
      </c>
      <c r="F18" s="24" t="s">
        <v>78</v>
      </c>
      <c r="G18" s="25">
        <v>47.79</v>
      </c>
      <c r="H18" s="25">
        <v>2.7949999999999999</v>
      </c>
      <c r="I18" s="25">
        <v>14.08</v>
      </c>
      <c r="J18" s="25">
        <v>12.318262000000001</v>
      </c>
      <c r="K18" s="25">
        <v>0.19400000000000001</v>
      </c>
      <c r="L18" s="25">
        <v>6.6</v>
      </c>
      <c r="M18" s="25">
        <v>11.65</v>
      </c>
      <c r="N18" s="25">
        <v>2.5499999999999998</v>
      </c>
      <c r="O18" s="25">
        <v>0.53</v>
      </c>
      <c r="P18" s="25">
        <v>0.35</v>
      </c>
      <c r="Q18" s="25">
        <v>0.28999999999999998</v>
      </c>
      <c r="R18" s="25">
        <v>98.857262000000006</v>
      </c>
      <c r="S18" s="25">
        <v>4.9452185366572099</v>
      </c>
      <c r="T18" s="25">
        <v>33.2435352701658</v>
      </c>
      <c r="U18" s="25">
        <v>1.1133997928847701</v>
      </c>
      <c r="V18" s="25">
        <v>341.17511053006803</v>
      </c>
      <c r="W18" s="25">
        <v>216.30009194288601</v>
      </c>
      <c r="X18" s="25">
        <v>48.801203435812702</v>
      </c>
      <c r="Y18" s="25">
        <v>103.170682382956</v>
      </c>
      <c r="Z18" s="25">
        <v>167.72450232831801</v>
      </c>
      <c r="AA18" s="25">
        <v>120.179945732408</v>
      </c>
      <c r="AB18" s="25">
        <v>21.1101749260168</v>
      </c>
      <c r="AC18" s="25">
        <v>7.1940505476122496</v>
      </c>
      <c r="AD18" s="25">
        <v>330.52645924249799</v>
      </c>
      <c r="AE18" s="25">
        <v>30.053583795177701</v>
      </c>
      <c r="AF18" s="25">
        <v>192.53814957344801</v>
      </c>
      <c r="AG18" s="25">
        <v>28.470924574932301</v>
      </c>
      <c r="AH18" s="25">
        <v>0.82483318773917502</v>
      </c>
      <c r="AI18" s="25">
        <v>2.7881571232358401E-2</v>
      </c>
      <c r="AJ18" s="25">
        <v>124.083314144817</v>
      </c>
      <c r="AK18" s="25">
        <v>20.543916195694099</v>
      </c>
      <c r="AL18" s="25">
        <v>47.448944640300802</v>
      </c>
      <c r="AM18" s="25">
        <v>6.2384230289543003</v>
      </c>
      <c r="AN18" s="25">
        <v>27.110518830186098</v>
      </c>
      <c r="AO18" s="25">
        <v>6.34518118313063</v>
      </c>
      <c r="AP18" s="25">
        <v>2.1674296565265099</v>
      </c>
      <c r="AQ18" s="25">
        <v>6.9747122648150501</v>
      </c>
      <c r="AR18" s="25">
        <v>1.08017498861976</v>
      </c>
      <c r="AS18" s="25">
        <v>6.0480969210806599</v>
      </c>
      <c r="AT18" s="25">
        <v>1.15858565117288</v>
      </c>
      <c r="AU18" s="25">
        <v>3.1016160431036801</v>
      </c>
      <c r="AV18" s="25">
        <v>0.41520247453940901</v>
      </c>
      <c r="AW18" s="25">
        <v>2.46827560032962</v>
      </c>
      <c r="AX18" s="25">
        <v>0.34204904045698198</v>
      </c>
      <c r="AY18" s="25">
        <v>4.7409916993888102</v>
      </c>
      <c r="AZ18" s="25">
        <v>1.8636200461111301</v>
      </c>
      <c r="BA18" s="25">
        <v>0.230698945444548</v>
      </c>
      <c r="BB18" s="25" t="s">
        <v>41</v>
      </c>
      <c r="BC18" s="25">
        <v>2.0235727399355201</v>
      </c>
      <c r="BD18" s="25">
        <v>0.50564010172448304</v>
      </c>
      <c r="BE18" s="25"/>
      <c r="BF18" s="25"/>
      <c r="BG18" s="25"/>
      <c r="BH18" s="25"/>
      <c r="BI18" s="25"/>
      <c r="BJ18" s="25"/>
      <c r="BK18" s="25"/>
      <c r="BL18" s="25"/>
      <c r="BM18" s="239">
        <v>0.70354409138745322</v>
      </c>
      <c r="BN18" s="239">
        <v>6.7182808495999085E-6</v>
      </c>
      <c r="BO18" s="239">
        <v>0.51291034991771978</v>
      </c>
      <c r="BP18" s="239">
        <v>8.9420386651766039E-6</v>
      </c>
      <c r="BQ18" s="25">
        <v>18.950751653131825</v>
      </c>
      <c r="BR18" s="25">
        <v>8.0062949983423278E-3</v>
      </c>
      <c r="BS18" s="25">
        <v>15.557887887593559</v>
      </c>
      <c r="BT18" s="25">
        <v>7.3330279414055566E-3</v>
      </c>
      <c r="BU18" s="25">
        <v>39.032267456863316</v>
      </c>
      <c r="BV18" s="25">
        <v>2.543832277480769E-2</v>
      </c>
      <c r="BW18" s="25" t="s">
        <v>91</v>
      </c>
      <c r="BX18" s="25">
        <v>47.451323112393567</v>
      </c>
      <c r="BY18" s="25">
        <v>3.1632594209709253</v>
      </c>
      <c r="BZ18" s="25" t="s">
        <v>91</v>
      </c>
      <c r="CA18" s="25">
        <v>25.075178165267165</v>
      </c>
      <c r="CB18" s="25">
        <v>7.139992449940042</v>
      </c>
      <c r="CC18" s="25">
        <v>8.9672568146465093</v>
      </c>
      <c r="CD18" s="25" t="s">
        <v>91</v>
      </c>
      <c r="CE18" s="25" t="s">
        <v>91</v>
      </c>
      <c r="CF18" s="25">
        <v>5.3611194734562311</v>
      </c>
      <c r="CG18" s="25">
        <v>2.0046338048126113</v>
      </c>
      <c r="CH18" s="25">
        <v>0.83723675851294121</v>
      </c>
    </row>
    <row r="19" spans="1:86">
      <c r="A19" s="23" t="s">
        <v>49</v>
      </c>
      <c r="B19" s="15">
        <v>3</v>
      </c>
      <c r="C19" s="15">
        <v>1</v>
      </c>
      <c r="D19" s="31">
        <v>11.605741</v>
      </c>
      <c r="E19" s="31">
        <v>40.912320000000001</v>
      </c>
      <c r="F19" s="24" t="s">
        <v>78</v>
      </c>
      <c r="G19" s="25">
        <v>49</v>
      </c>
      <c r="H19" s="25">
        <v>3.3450000000000002</v>
      </c>
      <c r="I19" s="25">
        <v>13.34</v>
      </c>
      <c r="J19" s="25">
        <v>13.577982</v>
      </c>
      <c r="K19" s="25">
        <v>0.21</v>
      </c>
      <c r="L19" s="25">
        <v>5.69</v>
      </c>
      <c r="M19" s="25">
        <v>10.3</v>
      </c>
      <c r="N19" s="25">
        <v>2.67</v>
      </c>
      <c r="O19" s="25">
        <v>0.73</v>
      </c>
      <c r="P19" s="25">
        <v>0.46</v>
      </c>
      <c r="Q19" s="25">
        <v>-0.27</v>
      </c>
      <c r="R19" s="25">
        <v>99.322981999999996</v>
      </c>
      <c r="S19" s="25">
        <v>5.0885694697724304</v>
      </c>
      <c r="T19" s="25">
        <v>33.143985498155303</v>
      </c>
      <c r="U19" s="25">
        <v>1.5079766802729599</v>
      </c>
      <c r="V19" s="25">
        <v>408.745000786822</v>
      </c>
      <c r="W19" s="25">
        <v>75.602318143752299</v>
      </c>
      <c r="X19" s="25">
        <v>46.727187486913301</v>
      </c>
      <c r="Y19" s="25">
        <v>66.851337040694304</v>
      </c>
      <c r="Z19" s="25">
        <v>187.639534507517</v>
      </c>
      <c r="AA19" s="25">
        <v>140.32976730736701</v>
      </c>
      <c r="AB19" s="25">
        <v>22.588615849539501</v>
      </c>
      <c r="AC19" s="25">
        <v>14.9389459641773</v>
      </c>
      <c r="AD19" s="25">
        <v>318.98619713609997</v>
      </c>
      <c r="AE19" s="25">
        <v>39.422565577926498</v>
      </c>
      <c r="AF19" s="25">
        <v>258.98720404088698</v>
      </c>
      <c r="AG19" s="25">
        <v>37.311891628208201</v>
      </c>
      <c r="AH19" s="25">
        <v>1.2953837611635299</v>
      </c>
      <c r="AI19" s="25">
        <v>0.13144567050040901</v>
      </c>
      <c r="AJ19" s="25">
        <v>173.90234645561199</v>
      </c>
      <c r="AK19" s="25">
        <v>27.302064265965701</v>
      </c>
      <c r="AL19" s="25">
        <v>63.2503999178277</v>
      </c>
      <c r="AM19" s="25">
        <v>8.2723257171062805</v>
      </c>
      <c r="AN19" s="25">
        <v>36.013185158767598</v>
      </c>
      <c r="AO19" s="25">
        <v>8.2080519350326906</v>
      </c>
      <c r="AP19" s="25">
        <v>2.7242583265846099</v>
      </c>
      <c r="AQ19" s="25">
        <v>9.1043242367399895</v>
      </c>
      <c r="AR19" s="25">
        <v>1.370165291628</v>
      </c>
      <c r="AS19" s="25">
        <v>7.7910981667264601</v>
      </c>
      <c r="AT19" s="25">
        <v>1.4947848406474</v>
      </c>
      <c r="AU19" s="25">
        <v>4.1034298021688302</v>
      </c>
      <c r="AV19" s="25">
        <v>0.55544611933048305</v>
      </c>
      <c r="AW19" s="25">
        <v>3.29415243754642</v>
      </c>
      <c r="AX19" s="25">
        <v>0.463007745142616</v>
      </c>
      <c r="AY19" s="25">
        <v>6.2997543052488902</v>
      </c>
      <c r="AZ19" s="25">
        <v>2.44211516456512</v>
      </c>
      <c r="BA19" s="25">
        <v>0.35812840493780501</v>
      </c>
      <c r="BB19" s="25" t="s">
        <v>41</v>
      </c>
      <c r="BC19" s="25">
        <v>2.8345314319338799</v>
      </c>
      <c r="BD19" s="25">
        <v>0.75840475776942196</v>
      </c>
      <c r="BE19" s="25"/>
      <c r="BF19" s="25"/>
      <c r="BG19" s="25"/>
      <c r="BH19" s="25"/>
      <c r="BI19" s="25"/>
      <c r="BJ19" s="25"/>
      <c r="BK19" s="25"/>
      <c r="BL19" s="25"/>
      <c r="BM19" s="239"/>
      <c r="BN19" s="239"/>
      <c r="BO19" s="239"/>
      <c r="BP19" s="239"/>
      <c r="BQ19" s="25"/>
      <c r="BR19" s="25"/>
      <c r="BS19" s="25"/>
      <c r="BT19" s="25"/>
      <c r="BU19" s="25"/>
      <c r="BV19" s="25"/>
      <c r="BW19" s="25" t="s">
        <v>91</v>
      </c>
      <c r="BX19" s="25">
        <v>45.075916946084725</v>
      </c>
      <c r="BY19" s="25">
        <v>4.3356768750788932</v>
      </c>
      <c r="BZ19" s="25" t="s">
        <v>91</v>
      </c>
      <c r="CA19" s="25">
        <v>21.573418841373073</v>
      </c>
      <c r="CB19" s="25">
        <v>18.442680342945319</v>
      </c>
      <c r="CC19" s="25">
        <v>0.89369281833063186</v>
      </c>
      <c r="CD19" s="25" t="s">
        <v>91</v>
      </c>
      <c r="CE19" s="25" t="s">
        <v>91</v>
      </c>
      <c r="CF19" s="25">
        <v>6.3847647920824384</v>
      </c>
      <c r="CG19" s="25">
        <v>2.1988517461915724</v>
      </c>
      <c r="CH19" s="25">
        <v>1.094997637913355</v>
      </c>
    </row>
    <row r="20" spans="1:86">
      <c r="A20" s="23" t="s">
        <v>50</v>
      </c>
      <c r="B20" s="15" t="s">
        <v>634</v>
      </c>
      <c r="C20" s="15">
        <v>1</v>
      </c>
      <c r="D20" s="31">
        <v>11.68205</v>
      </c>
      <c r="E20" s="31">
        <v>40.912320000000001</v>
      </c>
      <c r="F20" s="24" t="s">
        <v>78</v>
      </c>
      <c r="G20" s="25">
        <v>50.06</v>
      </c>
      <c r="H20" s="25">
        <v>2.6520000000000001</v>
      </c>
      <c r="I20" s="25">
        <v>13.52</v>
      </c>
      <c r="J20" s="25">
        <v>12.336258000000001</v>
      </c>
      <c r="K20" s="25">
        <v>0.20100000000000001</v>
      </c>
      <c r="L20" s="25">
        <v>4.76</v>
      </c>
      <c r="M20" s="25">
        <v>9.2899999999999991</v>
      </c>
      <c r="N20" s="25">
        <v>2.88</v>
      </c>
      <c r="O20" s="25">
        <v>0.68</v>
      </c>
      <c r="P20" s="25">
        <v>0.4</v>
      </c>
      <c r="Q20" s="25">
        <v>0.23</v>
      </c>
      <c r="R20" s="25">
        <v>96.779257999999999</v>
      </c>
      <c r="S20" s="25">
        <v>4.8123626222187701</v>
      </c>
      <c r="T20" s="25">
        <v>30.107948730681802</v>
      </c>
      <c r="U20" s="25">
        <v>1.43473386581356</v>
      </c>
      <c r="V20" s="25">
        <v>376.768070270706</v>
      </c>
      <c r="W20" s="25">
        <v>45.734323273437603</v>
      </c>
      <c r="X20" s="25">
        <v>41.390202126091303</v>
      </c>
      <c r="Y20" s="25">
        <v>27.6989288276643</v>
      </c>
      <c r="Z20" s="25">
        <v>103.32597688981301</v>
      </c>
      <c r="AA20" s="25">
        <v>129.066036997357</v>
      </c>
      <c r="AB20" s="25">
        <v>21.064366980789401</v>
      </c>
      <c r="AC20" s="25">
        <v>15.5378016773744</v>
      </c>
      <c r="AD20" s="25">
        <v>378.82799534130402</v>
      </c>
      <c r="AE20" s="25">
        <v>37.146653457256299</v>
      </c>
      <c r="AF20" s="25">
        <v>231.797846396723</v>
      </c>
      <c r="AG20" s="25">
        <v>27.156401185677701</v>
      </c>
      <c r="AH20" s="25">
        <v>1.12239970733667</v>
      </c>
      <c r="AI20" s="25">
        <v>0.150494070404223</v>
      </c>
      <c r="AJ20" s="25">
        <v>931.05546605646202</v>
      </c>
      <c r="AK20" s="25">
        <v>24.679741969663301</v>
      </c>
      <c r="AL20" s="25">
        <v>56.684842681942399</v>
      </c>
      <c r="AM20" s="25">
        <v>7.4288343262257897</v>
      </c>
      <c r="AN20" s="25">
        <v>32.389597451141</v>
      </c>
      <c r="AO20" s="25">
        <v>7.4011533201201498</v>
      </c>
      <c r="AP20" s="25">
        <v>2.3759962454185</v>
      </c>
      <c r="AQ20" s="25">
        <v>8.0299188227719807</v>
      </c>
      <c r="AR20" s="25">
        <v>1.2362703840521401</v>
      </c>
      <c r="AS20" s="25">
        <v>7.2368973084279</v>
      </c>
      <c r="AT20" s="25">
        <v>1.3625662913319501</v>
      </c>
      <c r="AU20" s="25">
        <v>3.8456717472927102</v>
      </c>
      <c r="AV20" s="25">
        <v>0.53338541545555895</v>
      </c>
      <c r="AW20" s="25">
        <v>3.2584124638115202</v>
      </c>
      <c r="AX20" s="25">
        <v>0.46411885943785502</v>
      </c>
      <c r="AY20" s="25">
        <v>5.5760944989588204</v>
      </c>
      <c r="AZ20" s="25">
        <v>1.7152053056014001</v>
      </c>
      <c r="BA20" s="25">
        <v>0.29887343385367299</v>
      </c>
      <c r="BB20" s="25">
        <v>5.1830246377420304</v>
      </c>
      <c r="BC20" s="25">
        <v>2.4257950222786602</v>
      </c>
      <c r="BD20" s="25">
        <v>0.61236552674876998</v>
      </c>
      <c r="BE20" s="25"/>
      <c r="BF20" s="25"/>
      <c r="BG20" s="25"/>
      <c r="BH20" s="25"/>
      <c r="BI20" s="25"/>
      <c r="BJ20" s="25"/>
      <c r="BK20" s="25"/>
      <c r="BL20" s="25"/>
      <c r="BM20" s="239">
        <v>0.70398822131187133</v>
      </c>
      <c r="BN20" s="239">
        <v>7.2143815447658456E-6</v>
      </c>
      <c r="BO20" s="239">
        <v>0.51284030398052327</v>
      </c>
      <c r="BP20" s="239">
        <v>5.3770456348221171E-6</v>
      </c>
      <c r="BQ20" s="25">
        <v>18.231324670181646</v>
      </c>
      <c r="BR20" s="25">
        <v>7.3237525836200206E-3</v>
      </c>
      <c r="BS20" s="25">
        <v>15.536903370759507</v>
      </c>
      <c r="BT20" s="25">
        <v>7.8035464841631503E-3</v>
      </c>
      <c r="BU20" s="25">
        <v>38.326326195537249</v>
      </c>
      <c r="BV20" s="25">
        <v>2.4621569632134969E-2</v>
      </c>
      <c r="BW20" s="25">
        <v>2.6140629403912965</v>
      </c>
      <c r="BX20" s="25">
        <v>47.786278553399058</v>
      </c>
      <c r="BY20" s="25">
        <v>4.1453995602572569</v>
      </c>
      <c r="BZ20" s="25" t="s">
        <v>91</v>
      </c>
      <c r="CA20" s="25">
        <v>18.52459458512136</v>
      </c>
      <c r="CB20" s="25">
        <v>18.70608294645411</v>
      </c>
      <c r="CC20" s="25" t="s">
        <v>91</v>
      </c>
      <c r="CD20" s="25" t="s">
        <v>91</v>
      </c>
      <c r="CE20" s="25" t="s">
        <v>91</v>
      </c>
      <c r="CF20" s="25">
        <v>5.1957199788358777</v>
      </c>
      <c r="CG20" s="25">
        <v>2.0505369528192765</v>
      </c>
      <c r="CH20" s="25">
        <v>0.97732448272175554</v>
      </c>
    </row>
    <row r="21" spans="1:86">
      <c r="A21" s="23" t="s">
        <v>51</v>
      </c>
      <c r="B21" s="15">
        <v>3</v>
      </c>
      <c r="C21" s="15">
        <v>1</v>
      </c>
      <c r="D21" s="31">
        <v>11.662428</v>
      </c>
      <c r="E21" s="31">
        <v>40.972628999999998</v>
      </c>
      <c r="F21" s="24" t="s">
        <v>78</v>
      </c>
      <c r="G21" s="25">
        <v>51.33</v>
      </c>
      <c r="H21" s="25">
        <v>3.149</v>
      </c>
      <c r="I21" s="25">
        <v>13.06</v>
      </c>
      <c r="J21" s="25">
        <v>13.22706</v>
      </c>
      <c r="K21" s="25">
        <v>0.248</v>
      </c>
      <c r="L21" s="25">
        <v>3.63</v>
      </c>
      <c r="M21" s="25">
        <v>8.06</v>
      </c>
      <c r="N21" s="25">
        <v>3.36</v>
      </c>
      <c r="O21" s="25">
        <v>1.4</v>
      </c>
      <c r="P21" s="25">
        <v>1.29</v>
      </c>
      <c r="Q21" s="25">
        <v>0.24</v>
      </c>
      <c r="R21" s="25">
        <v>98.75406000000001</v>
      </c>
      <c r="S21" s="25">
        <v>7.8631975263286202</v>
      </c>
      <c r="T21" s="25">
        <v>20.995299060010499</v>
      </c>
      <c r="U21" s="25">
        <v>2.2109178650865502</v>
      </c>
      <c r="V21" s="25">
        <v>202.179007439533</v>
      </c>
      <c r="W21" s="25" t="s">
        <v>45</v>
      </c>
      <c r="X21" s="25">
        <v>28.0016151932141</v>
      </c>
      <c r="Y21" s="25">
        <v>3.1091168234550901</v>
      </c>
      <c r="Z21" s="25">
        <v>25.8824973583746</v>
      </c>
      <c r="AA21" s="25">
        <v>149.87266254478399</v>
      </c>
      <c r="AB21" s="25">
        <v>22.417060241441298</v>
      </c>
      <c r="AC21" s="25">
        <v>29.506303596402201</v>
      </c>
      <c r="AD21" s="25">
        <v>363.43858678017801</v>
      </c>
      <c r="AE21" s="25">
        <v>63.560606156655602</v>
      </c>
      <c r="AF21" s="25">
        <v>372.44373408633902</v>
      </c>
      <c r="AG21" s="25">
        <v>54.760144125738599</v>
      </c>
      <c r="AH21" s="25">
        <v>2.6193991064855</v>
      </c>
      <c r="AI21" s="25">
        <v>0.31486711265217199</v>
      </c>
      <c r="AJ21" s="25">
        <v>343.811219267973</v>
      </c>
      <c r="AK21" s="25">
        <v>51.808935030689398</v>
      </c>
      <c r="AL21" s="25">
        <v>119.353687386565</v>
      </c>
      <c r="AM21" s="25">
        <v>15.463845064051201</v>
      </c>
      <c r="AN21" s="25">
        <v>66.639477838934695</v>
      </c>
      <c r="AO21" s="25">
        <v>14.8730743816519</v>
      </c>
      <c r="AP21" s="25">
        <v>4.7651146264963202</v>
      </c>
      <c r="AQ21" s="25">
        <v>15.7583427591129</v>
      </c>
      <c r="AR21" s="25">
        <v>2.2386604463034998</v>
      </c>
      <c r="AS21" s="25">
        <v>12.5221388020591</v>
      </c>
      <c r="AT21" s="25">
        <v>2.41703199108523</v>
      </c>
      <c r="AU21" s="25">
        <v>6.5382385612712399</v>
      </c>
      <c r="AV21" s="25">
        <v>0.87620325937062205</v>
      </c>
      <c r="AW21" s="25">
        <v>4.9326869819596402</v>
      </c>
      <c r="AX21" s="25">
        <v>0.73775814415730701</v>
      </c>
      <c r="AY21" s="25">
        <v>9.0662687304799494</v>
      </c>
      <c r="AZ21" s="25">
        <v>3.5689207675483798</v>
      </c>
      <c r="BA21" s="25">
        <v>0.64701282369289104</v>
      </c>
      <c r="BB21" s="25" t="s">
        <v>41</v>
      </c>
      <c r="BC21" s="25">
        <v>5.2223879394766097</v>
      </c>
      <c r="BD21" s="25">
        <v>1.3476683817405899</v>
      </c>
      <c r="BE21" s="25"/>
      <c r="BF21" s="25"/>
      <c r="BG21" s="25"/>
      <c r="BH21" s="25"/>
      <c r="BI21" s="25"/>
      <c r="BJ21" s="25"/>
      <c r="BK21" s="25"/>
      <c r="BL21" s="25"/>
      <c r="BM21" s="239">
        <v>0.70356343528433196</v>
      </c>
      <c r="BN21" s="239">
        <v>8.4414894570428461E-6</v>
      </c>
      <c r="BO21" s="239">
        <v>0.5129033687157647</v>
      </c>
      <c r="BP21" s="239">
        <v>5.0426358967442154E-6</v>
      </c>
      <c r="BQ21" s="25">
        <v>18.5890703347123</v>
      </c>
      <c r="BR21" s="25">
        <v>1.5865027543399721E-2</v>
      </c>
      <c r="BS21" s="25">
        <v>15.538531661765504</v>
      </c>
      <c r="BT21" s="25">
        <v>4.6968770332901297E-3</v>
      </c>
      <c r="BU21" s="25">
        <v>38.611835571307907</v>
      </c>
      <c r="BV21" s="25">
        <v>2.4149673776562762E-2</v>
      </c>
      <c r="BW21" s="25">
        <v>3.4464118271288644</v>
      </c>
      <c r="BX21" s="25">
        <v>45.315463859071819</v>
      </c>
      <c r="BY21" s="25">
        <v>8.3594735805267248</v>
      </c>
      <c r="BZ21" s="25" t="s">
        <v>91</v>
      </c>
      <c r="CA21" s="25">
        <v>12.900308197202742</v>
      </c>
      <c r="CB21" s="25">
        <v>18.694881693721879</v>
      </c>
      <c r="CC21" s="25" t="s">
        <v>91</v>
      </c>
      <c r="CD21" s="25" t="s">
        <v>91</v>
      </c>
      <c r="CE21" s="25" t="s">
        <v>91</v>
      </c>
      <c r="CF21" s="25">
        <v>6.04280093039959</v>
      </c>
      <c r="CG21" s="25">
        <v>2.1534802329836795</v>
      </c>
      <c r="CH21" s="25">
        <v>3.0871796789646728</v>
      </c>
    </row>
    <row r="22" spans="1:86">
      <c r="A22" s="23" t="s">
        <v>273</v>
      </c>
      <c r="B22" s="15" t="s">
        <v>634</v>
      </c>
      <c r="C22" s="15">
        <v>2</v>
      </c>
      <c r="D22" s="31">
        <v>11.660247</v>
      </c>
      <c r="E22" s="31">
        <v>40.975268</v>
      </c>
      <c r="F22" s="24" t="s">
        <v>78</v>
      </c>
      <c r="G22" s="25">
        <v>48.21</v>
      </c>
      <c r="H22" s="25">
        <v>2.69</v>
      </c>
      <c r="I22" s="25">
        <v>14.96</v>
      </c>
      <c r="J22" s="25">
        <v>12.561208000000001</v>
      </c>
      <c r="K22" s="25">
        <v>0.2</v>
      </c>
      <c r="L22" s="25">
        <v>5.0199999999999996</v>
      </c>
      <c r="M22" s="25">
        <v>10.91</v>
      </c>
      <c r="N22" s="25">
        <v>2.81</v>
      </c>
      <c r="O22" s="25">
        <v>0.61</v>
      </c>
      <c r="P22" s="25">
        <v>0.34</v>
      </c>
      <c r="Q22" s="25">
        <v>0.23</v>
      </c>
      <c r="R22" s="25">
        <v>98.311208000000008</v>
      </c>
      <c r="S22" s="25">
        <v>4.95071191430727</v>
      </c>
      <c r="T22" s="25">
        <v>35</v>
      </c>
      <c r="U22" s="25">
        <v>1.2648621851147399</v>
      </c>
      <c r="V22" s="25">
        <v>359.19567004931702</v>
      </c>
      <c r="W22" s="25">
        <v>25.7673662301607</v>
      </c>
      <c r="X22" s="25">
        <v>43.926369342448098</v>
      </c>
      <c r="Y22" s="25">
        <v>46.379213097690901</v>
      </c>
      <c r="Z22" s="25">
        <v>170.18432389964701</v>
      </c>
      <c r="AA22" s="25">
        <v>137.18291651043299</v>
      </c>
      <c r="AB22" s="25">
        <v>19.372990432397401</v>
      </c>
      <c r="AC22" s="25">
        <v>10.171848935118399</v>
      </c>
      <c r="AD22" s="25">
        <v>361.63590588964797</v>
      </c>
      <c r="AE22" s="25">
        <v>32.326448109505399</v>
      </c>
      <c r="AF22" s="25">
        <v>200.02578153468201</v>
      </c>
      <c r="AG22" s="25">
        <v>28.386361716014399</v>
      </c>
      <c r="AH22" s="25">
        <v>1.31063696444276</v>
      </c>
      <c r="AI22" s="25">
        <v>0.10908208874412</v>
      </c>
      <c r="AJ22" s="25">
        <v>266.33105487458801</v>
      </c>
      <c r="AK22" s="25">
        <v>21.208872766613201</v>
      </c>
      <c r="AL22" s="25">
        <v>48.270283937884898</v>
      </c>
      <c r="AM22" s="25">
        <v>6.3585078705231801</v>
      </c>
      <c r="AN22" s="25">
        <v>27.147449621934499</v>
      </c>
      <c r="AO22" s="25">
        <v>6.27995310641277</v>
      </c>
      <c r="AP22" s="25">
        <v>2.0467702056317298</v>
      </c>
      <c r="AQ22" s="25">
        <v>6.9362111495310304</v>
      </c>
      <c r="AR22" s="25">
        <v>1.0440396028280301</v>
      </c>
      <c r="AS22" s="25">
        <v>5.9728795884714696</v>
      </c>
      <c r="AT22" s="25">
        <v>1.1344766979746601</v>
      </c>
      <c r="AU22" s="25">
        <v>3.1432337084269202</v>
      </c>
      <c r="AV22" s="25">
        <v>0.425800712255539</v>
      </c>
      <c r="AW22" s="25">
        <v>2.5858081570973299</v>
      </c>
      <c r="AX22" s="25">
        <v>0.39359944078200398</v>
      </c>
      <c r="AY22" s="25">
        <v>4.7785871384221696</v>
      </c>
      <c r="AZ22" s="25">
        <v>1.7393155127620401</v>
      </c>
      <c r="BA22" s="25">
        <v>0.246163114939664</v>
      </c>
      <c r="BB22" s="25">
        <v>3.4133854538597301</v>
      </c>
      <c r="BC22" s="25">
        <v>1.9706148433347599</v>
      </c>
      <c r="BD22" s="25">
        <v>0.50281186282291002</v>
      </c>
      <c r="BE22" s="25"/>
      <c r="BF22" s="25"/>
      <c r="BG22" s="25"/>
      <c r="BH22" s="25"/>
      <c r="BI22" s="25"/>
      <c r="BJ22" s="25"/>
      <c r="BK22" s="25"/>
      <c r="BL22" s="25"/>
      <c r="BM22" s="239"/>
      <c r="BN22" s="239"/>
      <c r="BO22" s="239"/>
      <c r="BP22" s="239"/>
      <c r="BQ22" s="25"/>
      <c r="BR22" s="25"/>
      <c r="BS22" s="25"/>
      <c r="BT22" s="25"/>
      <c r="BU22" s="25"/>
      <c r="BV22" s="25"/>
      <c r="BW22" s="25" t="s">
        <v>91</v>
      </c>
      <c r="BX22" s="25">
        <v>50.960835167823205</v>
      </c>
      <c r="BY22" s="25">
        <v>3.6608378308873459</v>
      </c>
      <c r="BZ22" s="25" t="s">
        <v>91</v>
      </c>
      <c r="CA22" s="25">
        <v>21.582712245219213</v>
      </c>
      <c r="CB22" s="25">
        <v>10.114594085971802</v>
      </c>
      <c r="CC22" s="25">
        <v>5.6195435064484203</v>
      </c>
      <c r="CD22" s="25" t="s">
        <v>91</v>
      </c>
      <c r="CE22" s="25" t="s">
        <v>91</v>
      </c>
      <c r="CF22" s="25">
        <v>5.188211459998783</v>
      </c>
      <c r="CG22" s="25">
        <v>2.0554586058590814</v>
      </c>
      <c r="CH22" s="25">
        <v>0.817807097792145</v>
      </c>
    </row>
    <row r="23" spans="1:86">
      <c r="A23" s="23" t="s">
        <v>275</v>
      </c>
      <c r="B23" s="15">
        <v>3</v>
      </c>
      <c r="C23" s="15">
        <v>2</v>
      </c>
      <c r="D23" s="31">
        <v>11.604799999999999</v>
      </c>
      <c r="E23" s="31">
        <v>41.677287</v>
      </c>
      <c r="F23" s="24" t="s">
        <v>78</v>
      </c>
      <c r="G23" s="25">
        <v>48.75</v>
      </c>
      <c r="H23" s="25">
        <v>3.335</v>
      </c>
      <c r="I23" s="25">
        <v>13.36</v>
      </c>
      <c r="J23" s="25">
        <v>14.774716000000002</v>
      </c>
      <c r="K23" s="25">
        <v>0.23</v>
      </c>
      <c r="L23" s="25">
        <v>4.78</v>
      </c>
      <c r="M23" s="25">
        <v>9.26</v>
      </c>
      <c r="N23" s="25">
        <v>2.99</v>
      </c>
      <c r="O23" s="25">
        <v>0.96</v>
      </c>
      <c r="P23" s="25">
        <v>0.52</v>
      </c>
      <c r="Q23" s="25">
        <v>0</v>
      </c>
      <c r="R23" s="25">
        <v>98.959715999999986</v>
      </c>
      <c r="S23" s="25">
        <v>6.1898999090165896</v>
      </c>
      <c r="T23" s="25">
        <v>33</v>
      </c>
      <c r="U23" s="25">
        <v>1.60497381275746</v>
      </c>
      <c r="V23" s="25">
        <v>385.76948877190301</v>
      </c>
      <c r="W23" s="25">
        <v>8.4672408160934207</v>
      </c>
      <c r="X23" s="25">
        <v>48.456887332136603</v>
      </c>
      <c r="Y23" s="25">
        <v>33.704637718983101</v>
      </c>
      <c r="Z23" s="25">
        <v>146.17022482545599</v>
      </c>
      <c r="AA23" s="25">
        <v>152.326874697233</v>
      </c>
      <c r="AB23" s="25">
        <v>23.280181429203701</v>
      </c>
      <c r="AC23" s="25">
        <v>17.1620096353438</v>
      </c>
      <c r="AD23" s="25">
        <v>330.24775262814001</v>
      </c>
      <c r="AE23" s="25">
        <v>42.880151556579598</v>
      </c>
      <c r="AF23" s="25">
        <v>263.81136864755501</v>
      </c>
      <c r="AG23" s="25">
        <v>36.807003155697899</v>
      </c>
      <c r="AH23" s="25">
        <v>1.62386261046138</v>
      </c>
      <c r="AI23" s="25">
        <v>0.185138956117637</v>
      </c>
      <c r="AJ23" s="25">
        <v>191.97161183485099</v>
      </c>
      <c r="AK23" s="25">
        <v>29.854042981063198</v>
      </c>
      <c r="AL23" s="25">
        <v>66.876435968931503</v>
      </c>
      <c r="AM23" s="25">
        <v>8.6418680900317</v>
      </c>
      <c r="AN23" s="25">
        <v>37.297823780014298</v>
      </c>
      <c r="AO23" s="25">
        <v>8.5432930949785604</v>
      </c>
      <c r="AP23" s="25">
        <v>2.7913860988326</v>
      </c>
      <c r="AQ23" s="25">
        <v>9.3002756813891398</v>
      </c>
      <c r="AR23" s="25">
        <v>1.43387226935706</v>
      </c>
      <c r="AS23" s="25">
        <v>8.2729548322011492</v>
      </c>
      <c r="AT23" s="25">
        <v>1.56921950541277</v>
      </c>
      <c r="AU23" s="25">
        <v>4.2307076807735102</v>
      </c>
      <c r="AV23" s="25">
        <v>0.57712159265919305</v>
      </c>
      <c r="AW23" s="25">
        <v>3.5657648729461999</v>
      </c>
      <c r="AX23" s="25">
        <v>0.51195859160482704</v>
      </c>
      <c r="AY23" s="25">
        <v>6.3096228605629197</v>
      </c>
      <c r="AZ23" s="25">
        <v>2.3064709721116099</v>
      </c>
      <c r="BA23" s="25">
        <v>0.37873068199139398</v>
      </c>
      <c r="BB23" s="25">
        <v>2.1157100802782098</v>
      </c>
      <c r="BC23" s="25">
        <v>3.2315791937114602</v>
      </c>
      <c r="BD23" s="25">
        <v>0.76726887795835896</v>
      </c>
      <c r="BE23" s="25"/>
      <c r="BF23" s="25"/>
      <c r="BG23" s="25"/>
      <c r="BH23" s="25"/>
      <c r="BI23" s="25"/>
      <c r="BJ23" s="25"/>
      <c r="BK23" s="25"/>
      <c r="BL23" s="25"/>
      <c r="BM23" s="239"/>
      <c r="BN23" s="239"/>
      <c r="BO23" s="239"/>
      <c r="BP23" s="239"/>
      <c r="BQ23" s="25"/>
      <c r="BR23" s="25"/>
      <c r="BS23" s="25"/>
      <c r="BT23" s="25"/>
      <c r="BU23" s="25"/>
      <c r="BV23" s="25"/>
      <c r="BW23" s="25" t="s">
        <v>91</v>
      </c>
      <c r="BX23" s="25">
        <v>45.885585475674517</v>
      </c>
      <c r="BY23" s="25">
        <v>5.7216416819709188</v>
      </c>
      <c r="BZ23" s="25" t="s">
        <v>91</v>
      </c>
      <c r="CA23" s="25">
        <v>18.907315749926447</v>
      </c>
      <c r="CB23" s="25">
        <v>15.99804587829324</v>
      </c>
      <c r="CC23" s="25">
        <v>3.4563163868252236</v>
      </c>
      <c r="CD23" s="25" t="s">
        <v>91</v>
      </c>
      <c r="CE23" s="25" t="s">
        <v>91</v>
      </c>
      <c r="CF23" s="25">
        <v>6.3879277391367495</v>
      </c>
      <c r="CG23" s="25">
        <v>2.4010170132255815</v>
      </c>
      <c r="CH23" s="25">
        <v>1.2421500749473602</v>
      </c>
    </row>
    <row r="24" spans="1:86">
      <c r="A24" s="23" t="s">
        <v>274</v>
      </c>
      <c r="B24" s="15">
        <v>3</v>
      </c>
      <c r="C24" s="15">
        <v>2</v>
      </c>
      <c r="D24" s="31">
        <v>11.604799999999999</v>
      </c>
      <c r="E24" s="31">
        <v>41.677287</v>
      </c>
      <c r="F24" s="24" t="s">
        <v>78</v>
      </c>
      <c r="G24" s="25">
        <v>48.97</v>
      </c>
      <c r="H24" s="25">
        <v>3.61</v>
      </c>
      <c r="I24" s="25">
        <v>13.64</v>
      </c>
      <c r="J24" s="25">
        <v>13.739946</v>
      </c>
      <c r="K24" s="25">
        <v>0.21</v>
      </c>
      <c r="L24" s="25">
        <v>5.14</v>
      </c>
      <c r="M24" s="25">
        <v>9.32</v>
      </c>
      <c r="N24" s="25">
        <v>3.15</v>
      </c>
      <c r="O24" s="25">
        <v>0.89</v>
      </c>
      <c r="P24" s="25">
        <v>0.49</v>
      </c>
      <c r="Q24" s="25">
        <v>-0.14000000000000001</v>
      </c>
      <c r="R24" s="25">
        <v>99.159945999999991</v>
      </c>
      <c r="S24" s="25">
        <v>7.1641315392577702</v>
      </c>
      <c r="T24" s="25">
        <v>34</v>
      </c>
      <c r="U24" s="25">
        <v>1.7107902703075299</v>
      </c>
      <c r="V24" s="25">
        <v>387.49327071988603</v>
      </c>
      <c r="W24" s="25">
        <v>31.306300443142501</v>
      </c>
      <c r="X24" s="25">
        <v>42.398149046499903</v>
      </c>
      <c r="Y24" s="25">
        <v>47.068084901512997</v>
      </c>
      <c r="Z24" s="25">
        <v>180.88663866199701</v>
      </c>
      <c r="AA24" s="25">
        <v>142.77824299352699</v>
      </c>
      <c r="AB24" s="25">
        <v>20.800376536939801</v>
      </c>
      <c r="AC24" s="25">
        <v>16.339870582223199</v>
      </c>
      <c r="AD24" s="25">
        <v>305.97193324624902</v>
      </c>
      <c r="AE24" s="25">
        <v>39.936651514117301</v>
      </c>
      <c r="AF24" s="25">
        <v>273.489553829822</v>
      </c>
      <c r="AG24" s="25">
        <v>39.688243387282498</v>
      </c>
      <c r="AH24" s="25">
        <v>2.4567767326669698</v>
      </c>
      <c r="AI24" s="25">
        <v>0.16008308465094501</v>
      </c>
      <c r="AJ24" s="25">
        <v>169.90176106572099</v>
      </c>
      <c r="AK24" s="25">
        <v>27.894430523245401</v>
      </c>
      <c r="AL24" s="25">
        <v>62.4263519491289</v>
      </c>
      <c r="AM24" s="25">
        <v>8.17233034048264</v>
      </c>
      <c r="AN24" s="25">
        <v>34.653068211784102</v>
      </c>
      <c r="AO24" s="25">
        <v>7.8587489419224204</v>
      </c>
      <c r="AP24" s="25">
        <v>2.5396771464015</v>
      </c>
      <c r="AQ24" s="25">
        <v>8.5720585690016495</v>
      </c>
      <c r="AR24" s="25">
        <v>1.31206281177522</v>
      </c>
      <c r="AS24" s="25">
        <v>7.5642587267065799</v>
      </c>
      <c r="AT24" s="25">
        <v>1.4052496481374299</v>
      </c>
      <c r="AU24" s="25">
        <v>3.8859856548507801</v>
      </c>
      <c r="AV24" s="25">
        <v>0.52378966937149996</v>
      </c>
      <c r="AW24" s="25">
        <v>3.1891383373342901</v>
      </c>
      <c r="AX24" s="25">
        <v>0.478482636322966</v>
      </c>
      <c r="AY24" s="25">
        <v>6.4167268981922803</v>
      </c>
      <c r="AZ24" s="25">
        <v>2.4192087095267301</v>
      </c>
      <c r="BA24" s="25">
        <v>0.37726485059586001</v>
      </c>
      <c r="BB24" s="25">
        <v>2.0315393600240399</v>
      </c>
      <c r="BC24" s="25">
        <v>3.1537712269492699</v>
      </c>
      <c r="BD24" s="25">
        <v>0.77949988934693404</v>
      </c>
      <c r="BE24" s="25"/>
      <c r="BF24" s="25"/>
      <c r="BG24" s="25"/>
      <c r="BH24" s="25"/>
      <c r="BI24" s="25"/>
      <c r="BJ24" s="25"/>
      <c r="BK24" s="25"/>
      <c r="BL24" s="25"/>
      <c r="BM24" s="239">
        <v>0.70352972267449387</v>
      </c>
      <c r="BN24" s="239">
        <v>6.1531170274660668E-6</v>
      </c>
      <c r="BO24" s="239">
        <v>0.51290767802286064</v>
      </c>
      <c r="BP24" s="239">
        <v>4.253266814937522E-6</v>
      </c>
      <c r="BQ24" s="25">
        <v>18.869362172058395</v>
      </c>
      <c r="BR24" s="25">
        <v>9.3753885055626353E-3</v>
      </c>
      <c r="BS24" s="25">
        <v>15.556375258702282</v>
      </c>
      <c r="BT24" s="25">
        <v>8.6571741522373322E-3</v>
      </c>
      <c r="BU24" s="25">
        <v>38.918752533558177</v>
      </c>
      <c r="BV24" s="25">
        <v>2.2211748480191567E-2</v>
      </c>
      <c r="BW24" s="25" t="s">
        <v>91</v>
      </c>
      <c r="BX24" s="25">
        <v>47.416326800035733</v>
      </c>
      <c r="BY24" s="25">
        <v>5.2944588600001641</v>
      </c>
      <c r="BZ24" s="25" t="s">
        <v>91</v>
      </c>
      <c r="CA24" s="25">
        <v>18.948440197807258</v>
      </c>
      <c r="CB24" s="25">
        <v>14.133495367751577</v>
      </c>
      <c r="CC24" s="25">
        <v>3.9086770439037095</v>
      </c>
      <c r="CD24" s="25" t="s">
        <v>91</v>
      </c>
      <c r="CE24" s="25" t="s">
        <v>91</v>
      </c>
      <c r="CF24" s="25">
        <v>6.9016591347604699</v>
      </c>
      <c r="CG24" s="25">
        <v>2.2286571830363839</v>
      </c>
      <c r="CH24" s="25">
        <v>1.1682854127047175</v>
      </c>
    </row>
    <row r="25" spans="1:86">
      <c r="A25" s="23" t="s">
        <v>207</v>
      </c>
      <c r="B25" s="15">
        <v>3</v>
      </c>
      <c r="C25" s="15">
        <v>3</v>
      </c>
      <c r="D25" s="31">
        <v>11.604799999999999</v>
      </c>
      <c r="E25" s="31">
        <v>41.677287</v>
      </c>
      <c r="F25" s="24" t="s">
        <v>78</v>
      </c>
      <c r="G25" s="25">
        <v>48.97</v>
      </c>
      <c r="H25" s="25">
        <v>3.2669999999999999</v>
      </c>
      <c r="I25" s="25">
        <v>13.05</v>
      </c>
      <c r="J25" s="25">
        <v>15.143633999999999</v>
      </c>
      <c r="K25" s="25">
        <v>0.22800000000000001</v>
      </c>
      <c r="L25" s="25">
        <v>4.78</v>
      </c>
      <c r="M25" s="25">
        <v>9.02</v>
      </c>
      <c r="N25" s="25">
        <v>2.87</v>
      </c>
      <c r="O25" s="25">
        <v>0.83</v>
      </c>
      <c r="P25" s="25">
        <v>0.52</v>
      </c>
      <c r="Q25" s="25">
        <v>-0.32</v>
      </c>
      <c r="R25" s="25">
        <v>98.678633999999988</v>
      </c>
      <c r="S25" s="25"/>
      <c r="T25" s="25">
        <v>32</v>
      </c>
      <c r="U25" s="25">
        <v>2</v>
      </c>
      <c r="V25" s="25">
        <v>405</v>
      </c>
      <c r="W25" s="25" t="s">
        <v>196</v>
      </c>
      <c r="X25" s="25">
        <v>48</v>
      </c>
      <c r="Y25" s="25" t="s">
        <v>196</v>
      </c>
      <c r="Z25" s="25">
        <v>170</v>
      </c>
      <c r="AA25" s="25">
        <v>150</v>
      </c>
      <c r="AB25" s="25">
        <v>24</v>
      </c>
      <c r="AC25" s="25">
        <v>17</v>
      </c>
      <c r="AD25" s="25">
        <v>318</v>
      </c>
      <c r="AE25" s="25">
        <v>38</v>
      </c>
      <c r="AF25" s="25">
        <v>254</v>
      </c>
      <c r="AG25" s="25">
        <v>31</v>
      </c>
      <c r="AH25" s="25">
        <v>2</v>
      </c>
      <c r="AI25" s="25" t="s">
        <v>190</v>
      </c>
      <c r="AJ25" s="25">
        <v>208</v>
      </c>
      <c r="AK25" s="25">
        <v>31.4</v>
      </c>
      <c r="AL25" s="25">
        <v>67.3</v>
      </c>
      <c r="AM25" s="25">
        <v>8.6999999999999993</v>
      </c>
      <c r="AN25" s="25">
        <v>37.5</v>
      </c>
      <c r="AO25" s="25">
        <v>8.5</v>
      </c>
      <c r="AP25" s="25">
        <v>2.85</v>
      </c>
      <c r="AQ25" s="25">
        <v>8.3000000000000007</v>
      </c>
      <c r="AR25" s="25">
        <v>1.3</v>
      </c>
      <c r="AS25" s="25">
        <v>7.7</v>
      </c>
      <c r="AT25" s="25">
        <v>1.5</v>
      </c>
      <c r="AU25" s="25">
        <v>4</v>
      </c>
      <c r="AV25" s="25">
        <v>0.56000000000000005</v>
      </c>
      <c r="AW25" s="25">
        <v>3.4</v>
      </c>
      <c r="AX25" s="25">
        <v>0.52</v>
      </c>
      <c r="AY25" s="25">
        <v>5.6</v>
      </c>
      <c r="AZ25" s="25">
        <v>2.2999999999999998</v>
      </c>
      <c r="BA25" s="25" t="s">
        <v>195</v>
      </c>
      <c r="BB25" s="25" t="s">
        <v>191</v>
      </c>
      <c r="BC25" s="25">
        <v>3.2</v>
      </c>
      <c r="BD25" s="25">
        <v>0.9</v>
      </c>
      <c r="BE25" s="25">
        <v>0.1</v>
      </c>
      <c r="BF25" s="25" t="s">
        <v>193</v>
      </c>
      <c r="BG25" s="25">
        <v>2</v>
      </c>
      <c r="BH25" s="25" t="s">
        <v>191</v>
      </c>
      <c r="BI25" s="25" t="s">
        <v>190</v>
      </c>
      <c r="BJ25" s="25" t="s">
        <v>194</v>
      </c>
      <c r="BK25" s="25">
        <v>2</v>
      </c>
      <c r="BL25" s="25">
        <v>1.4</v>
      </c>
      <c r="BM25" s="239">
        <v>0.70350849967139317</v>
      </c>
      <c r="BN25" s="239">
        <v>5.8736719687416385E-6</v>
      </c>
      <c r="BO25" s="239">
        <v>0.51291966417595813</v>
      </c>
      <c r="BP25" s="239">
        <v>5.1392039879558377E-6</v>
      </c>
      <c r="BQ25" s="25">
        <v>18.742493726986631</v>
      </c>
      <c r="BR25" s="25">
        <v>8.8807835474133505E-3</v>
      </c>
      <c r="BS25" s="25">
        <v>15.534284298534761</v>
      </c>
      <c r="BT25" s="25">
        <v>4.6125009588149331E-3</v>
      </c>
      <c r="BU25" s="25">
        <v>38.717148696073671</v>
      </c>
      <c r="BV25" s="25">
        <v>1.8616625385164308E-2</v>
      </c>
      <c r="BW25" s="25">
        <v>0.54979979145624891</v>
      </c>
      <c r="BX25" s="25">
        <v>45.049456490813945</v>
      </c>
      <c r="BY25" s="25">
        <v>4.9590031386968798</v>
      </c>
      <c r="BZ25" s="25" t="s">
        <v>91</v>
      </c>
      <c r="CA25" s="25">
        <v>17.873735172415465</v>
      </c>
      <c r="CB25" s="25">
        <v>21.089303111798777</v>
      </c>
      <c r="CC25" s="25" t="s">
        <v>91</v>
      </c>
      <c r="CD25" s="25" t="s">
        <v>91</v>
      </c>
      <c r="CE25" s="25" t="s">
        <v>91</v>
      </c>
      <c r="CF25" s="25">
        <v>6.273070352168399</v>
      </c>
      <c r="CG25" s="25">
        <v>2.9604267097185843</v>
      </c>
      <c r="CH25" s="25">
        <v>1.2452052329316783</v>
      </c>
    </row>
    <row r="26" spans="1:86">
      <c r="A26" s="23" t="s">
        <v>208</v>
      </c>
      <c r="B26" s="15">
        <v>4</v>
      </c>
      <c r="C26" s="15">
        <v>3</v>
      </c>
      <c r="D26" s="31">
        <v>11.604799999999999</v>
      </c>
      <c r="E26" s="31">
        <v>41.677287</v>
      </c>
      <c r="F26" s="24" t="s">
        <v>78</v>
      </c>
      <c r="G26" s="25">
        <v>48.22</v>
      </c>
      <c r="H26" s="25">
        <v>2.722</v>
      </c>
      <c r="I26" s="25">
        <v>13.74</v>
      </c>
      <c r="J26" s="25">
        <v>13.155075999999999</v>
      </c>
      <c r="K26" s="25">
        <v>0.19</v>
      </c>
      <c r="L26" s="25">
        <v>6.64</v>
      </c>
      <c r="M26" s="25">
        <v>10.93</v>
      </c>
      <c r="N26" s="25">
        <v>2.5499999999999998</v>
      </c>
      <c r="O26" s="25">
        <v>0.53</v>
      </c>
      <c r="P26" s="25">
        <v>0.34</v>
      </c>
      <c r="Q26" s="25">
        <v>-0.16</v>
      </c>
      <c r="R26" s="25">
        <v>99.017075999999989</v>
      </c>
      <c r="S26" s="25"/>
      <c r="T26" s="25">
        <v>34</v>
      </c>
      <c r="U26" s="25">
        <v>1</v>
      </c>
      <c r="V26" s="25">
        <v>349</v>
      </c>
      <c r="W26" s="25">
        <v>120</v>
      </c>
      <c r="X26" s="25">
        <v>53</v>
      </c>
      <c r="Y26" s="25">
        <v>80</v>
      </c>
      <c r="Z26" s="25">
        <v>200</v>
      </c>
      <c r="AA26" s="25">
        <v>130</v>
      </c>
      <c r="AB26" s="25">
        <v>22</v>
      </c>
      <c r="AC26" s="25">
        <v>11</v>
      </c>
      <c r="AD26" s="25">
        <v>319</v>
      </c>
      <c r="AE26" s="25">
        <v>28</v>
      </c>
      <c r="AF26" s="25">
        <v>193</v>
      </c>
      <c r="AG26" s="25">
        <v>28</v>
      </c>
      <c r="AH26" s="25" t="s">
        <v>189</v>
      </c>
      <c r="AI26" s="25" t="s">
        <v>190</v>
      </c>
      <c r="AJ26" s="25">
        <v>127</v>
      </c>
      <c r="AK26" s="25">
        <v>23.3</v>
      </c>
      <c r="AL26" s="25">
        <v>50.6</v>
      </c>
      <c r="AM26" s="25">
        <v>6.57</v>
      </c>
      <c r="AN26" s="25">
        <v>28.9</v>
      </c>
      <c r="AO26" s="25">
        <v>6.7</v>
      </c>
      <c r="AP26" s="25">
        <v>2.2000000000000002</v>
      </c>
      <c r="AQ26" s="25">
        <v>6.4</v>
      </c>
      <c r="AR26" s="25">
        <v>1</v>
      </c>
      <c r="AS26" s="25">
        <v>6.1</v>
      </c>
      <c r="AT26" s="25">
        <v>1.1000000000000001</v>
      </c>
      <c r="AU26" s="25">
        <v>3.1</v>
      </c>
      <c r="AV26" s="25">
        <v>0.41</v>
      </c>
      <c r="AW26" s="25">
        <v>2.5</v>
      </c>
      <c r="AX26" s="25">
        <v>0.41</v>
      </c>
      <c r="AY26" s="25">
        <v>4.4000000000000004</v>
      </c>
      <c r="AZ26" s="25">
        <v>1.9</v>
      </c>
      <c r="BA26" s="25">
        <v>2</v>
      </c>
      <c r="BB26" s="25" t="s">
        <v>191</v>
      </c>
      <c r="BC26" s="25">
        <v>2</v>
      </c>
      <c r="BD26" s="25">
        <v>0.6</v>
      </c>
      <c r="BE26" s="25" t="s">
        <v>192</v>
      </c>
      <c r="BF26" s="25" t="s">
        <v>193</v>
      </c>
      <c r="BG26" s="25">
        <v>2</v>
      </c>
      <c r="BH26" s="25" t="s">
        <v>191</v>
      </c>
      <c r="BI26" s="25" t="s">
        <v>190</v>
      </c>
      <c r="BJ26" s="25" t="s">
        <v>194</v>
      </c>
      <c r="BK26" s="25">
        <v>2</v>
      </c>
      <c r="BL26" s="25" t="s">
        <v>190</v>
      </c>
      <c r="BM26" s="239"/>
      <c r="BN26" s="239"/>
      <c r="BO26" s="239"/>
      <c r="BP26" s="239"/>
      <c r="BQ26" s="25"/>
      <c r="BR26" s="25"/>
      <c r="BS26" s="25"/>
      <c r="BT26" s="25"/>
      <c r="BU26" s="25"/>
      <c r="BV26" s="25"/>
      <c r="BW26" s="25" t="s">
        <v>91</v>
      </c>
      <c r="BX26" s="25">
        <v>46.421616260484562</v>
      </c>
      <c r="BY26" s="25">
        <v>3.1569510629514954</v>
      </c>
      <c r="BZ26" s="25" t="s">
        <v>91</v>
      </c>
      <c r="CA26" s="25">
        <v>22.911263341252525</v>
      </c>
      <c r="CB26" s="25">
        <v>12.778563541858185</v>
      </c>
      <c r="CC26" s="25">
        <v>6.145373056309781</v>
      </c>
      <c r="CD26" s="25" t="s">
        <v>91</v>
      </c>
      <c r="CE26" s="25" t="s">
        <v>91</v>
      </c>
      <c r="CF26" s="25">
        <v>5.2106851710544575</v>
      </c>
      <c r="CG26" s="25">
        <v>2.563853819848894</v>
      </c>
      <c r="CH26" s="25">
        <v>0.81169374624011359</v>
      </c>
    </row>
    <row r="27" spans="1:86">
      <c r="A27" s="23" t="s">
        <v>209</v>
      </c>
      <c r="B27" s="15">
        <v>4</v>
      </c>
      <c r="C27" s="15">
        <v>3</v>
      </c>
      <c r="D27" s="31">
        <v>11.604799999999999</v>
      </c>
      <c r="E27" s="31">
        <v>41.677287</v>
      </c>
      <c r="F27" s="24" t="s">
        <v>78</v>
      </c>
      <c r="G27" s="25">
        <v>48.07</v>
      </c>
      <c r="H27" s="25">
        <v>2.3540000000000001</v>
      </c>
      <c r="I27" s="25">
        <v>13.85</v>
      </c>
      <c r="J27" s="25">
        <v>12.255276</v>
      </c>
      <c r="K27" s="25">
        <v>0.18</v>
      </c>
      <c r="L27" s="25">
        <v>8.35</v>
      </c>
      <c r="M27" s="25">
        <v>10.73</v>
      </c>
      <c r="N27" s="25">
        <v>2.2999999999999998</v>
      </c>
      <c r="O27" s="25">
        <v>0.51</v>
      </c>
      <c r="P27" s="25">
        <v>0.31</v>
      </c>
      <c r="Q27" s="25">
        <v>0.2</v>
      </c>
      <c r="R27" s="25">
        <v>98.909276000000006</v>
      </c>
      <c r="S27" s="25"/>
      <c r="T27" s="25">
        <v>34</v>
      </c>
      <c r="U27" s="25">
        <v>1</v>
      </c>
      <c r="V27" s="25">
        <v>289</v>
      </c>
      <c r="W27" s="25">
        <v>620</v>
      </c>
      <c r="X27" s="25">
        <v>56</v>
      </c>
      <c r="Y27" s="25">
        <v>220</v>
      </c>
      <c r="Z27" s="25">
        <v>160</v>
      </c>
      <c r="AA27" s="25">
        <v>110</v>
      </c>
      <c r="AB27" s="25">
        <v>20</v>
      </c>
      <c r="AC27" s="25">
        <v>9</v>
      </c>
      <c r="AD27" s="25">
        <v>319</v>
      </c>
      <c r="AE27" s="25">
        <v>28</v>
      </c>
      <c r="AF27" s="25">
        <v>196</v>
      </c>
      <c r="AG27" s="25">
        <v>22</v>
      </c>
      <c r="AH27" s="25" t="s">
        <v>189</v>
      </c>
      <c r="AI27" s="25" t="s">
        <v>190</v>
      </c>
      <c r="AJ27" s="25">
        <v>123</v>
      </c>
      <c r="AK27" s="25">
        <v>19.899999999999999</v>
      </c>
      <c r="AL27" s="25">
        <v>44.7</v>
      </c>
      <c r="AM27" s="25">
        <v>5.96</v>
      </c>
      <c r="AN27" s="25">
        <v>26</v>
      </c>
      <c r="AO27" s="25">
        <v>6.3</v>
      </c>
      <c r="AP27" s="25">
        <v>2.02</v>
      </c>
      <c r="AQ27" s="25">
        <v>6.2</v>
      </c>
      <c r="AR27" s="25">
        <v>1</v>
      </c>
      <c r="AS27" s="25">
        <v>5.5</v>
      </c>
      <c r="AT27" s="25">
        <v>1</v>
      </c>
      <c r="AU27" s="25">
        <v>2.8</v>
      </c>
      <c r="AV27" s="25">
        <v>0.38</v>
      </c>
      <c r="AW27" s="25">
        <v>2.6</v>
      </c>
      <c r="AX27" s="25">
        <v>0.37</v>
      </c>
      <c r="AY27" s="25">
        <v>4.5999999999999996</v>
      </c>
      <c r="AZ27" s="25">
        <v>1.5</v>
      </c>
      <c r="BA27" s="25" t="s">
        <v>195</v>
      </c>
      <c r="BB27" s="25" t="s">
        <v>191</v>
      </c>
      <c r="BC27" s="25">
        <v>1.7</v>
      </c>
      <c r="BD27" s="25">
        <v>0.5</v>
      </c>
      <c r="BE27" s="25" t="s">
        <v>192</v>
      </c>
      <c r="BF27" s="25" t="s">
        <v>193</v>
      </c>
      <c r="BG27" s="25">
        <v>2</v>
      </c>
      <c r="BH27" s="25" t="s">
        <v>191</v>
      </c>
      <c r="BI27" s="25" t="s">
        <v>190</v>
      </c>
      <c r="BJ27" s="25" t="s">
        <v>194</v>
      </c>
      <c r="BK27" s="25">
        <v>2</v>
      </c>
      <c r="BL27" s="25" t="s">
        <v>190</v>
      </c>
      <c r="BM27" s="239"/>
      <c r="BN27" s="239"/>
      <c r="BO27" s="239"/>
      <c r="BP27" s="239"/>
      <c r="BQ27" s="25"/>
      <c r="BR27" s="25"/>
      <c r="BS27" s="25"/>
      <c r="BT27" s="25"/>
      <c r="BU27" s="25"/>
      <c r="BV27" s="25"/>
      <c r="BW27" s="25" t="s">
        <v>91</v>
      </c>
      <c r="BX27" s="25">
        <v>45.838709029986873</v>
      </c>
      <c r="BY27" s="25">
        <v>3.0415457065767195</v>
      </c>
      <c r="BZ27" s="25" t="s">
        <v>91</v>
      </c>
      <c r="CA27" s="25">
        <v>20.85028732173685</v>
      </c>
      <c r="CB27" s="25">
        <v>13.977267621922868</v>
      </c>
      <c r="CC27" s="25">
        <v>8.6480393681250138</v>
      </c>
      <c r="CD27" s="25" t="s">
        <v>91</v>
      </c>
      <c r="CE27" s="25" t="s">
        <v>91</v>
      </c>
      <c r="CF27" s="25">
        <v>4.5117534850215533</v>
      </c>
      <c r="CG27" s="25">
        <v>2.391416303652468</v>
      </c>
      <c r="CH27" s="25">
        <v>0.74098116297765737</v>
      </c>
    </row>
    <row r="28" spans="1:86">
      <c r="A28" s="23" t="s">
        <v>52</v>
      </c>
      <c r="B28" s="15">
        <v>3</v>
      </c>
      <c r="C28" s="15">
        <v>1</v>
      </c>
      <c r="D28" s="31">
        <v>11.947603000000001</v>
      </c>
      <c r="E28" s="31">
        <v>41.821964999999999</v>
      </c>
      <c r="F28" s="24" t="s">
        <v>79</v>
      </c>
      <c r="G28" s="25">
        <v>47.6</v>
      </c>
      <c r="H28" s="25">
        <v>3.0720000000000001</v>
      </c>
      <c r="I28" s="25">
        <v>13.97</v>
      </c>
      <c r="J28" s="25">
        <v>12.660186000000001</v>
      </c>
      <c r="K28" s="25">
        <v>0.20100000000000001</v>
      </c>
      <c r="L28" s="25">
        <v>6.25</v>
      </c>
      <c r="M28" s="25">
        <v>11.45</v>
      </c>
      <c r="N28" s="25">
        <v>2.75</v>
      </c>
      <c r="O28" s="25">
        <v>0.59</v>
      </c>
      <c r="P28" s="25">
        <v>0.43</v>
      </c>
      <c r="Q28" s="25">
        <v>-0.01</v>
      </c>
      <c r="R28" s="25">
        <v>98.973186000000013</v>
      </c>
      <c r="S28" s="25">
        <v>5.0465879117962098</v>
      </c>
      <c r="T28" s="25">
        <v>35.959359573481002</v>
      </c>
      <c r="U28" s="25">
        <v>1.2631893633905</v>
      </c>
      <c r="V28" s="25">
        <v>393.34537872581097</v>
      </c>
      <c r="W28" s="25">
        <v>147.21469923511901</v>
      </c>
      <c r="X28" s="25">
        <v>45.617722555531103</v>
      </c>
      <c r="Y28" s="25">
        <v>80.646207038464496</v>
      </c>
      <c r="Z28" s="25">
        <v>174.823282735118</v>
      </c>
      <c r="AA28" s="25">
        <v>118.906846526423</v>
      </c>
      <c r="AB28" s="25">
        <v>19.760014410988902</v>
      </c>
      <c r="AC28" s="25">
        <v>12.0848160084164</v>
      </c>
      <c r="AD28" s="25">
        <v>353.39291819198399</v>
      </c>
      <c r="AE28" s="25">
        <v>34.197183652629903</v>
      </c>
      <c r="AF28" s="25">
        <v>239.59323710027101</v>
      </c>
      <c r="AG28" s="25">
        <v>36.530556435542799</v>
      </c>
      <c r="AH28" s="25">
        <v>1.4359276442490001</v>
      </c>
      <c r="AI28" s="25">
        <v>0.106774478495974</v>
      </c>
      <c r="AJ28" s="25">
        <v>192.42780514049801</v>
      </c>
      <c r="AK28" s="25">
        <v>27.664871693320201</v>
      </c>
      <c r="AL28" s="25">
        <v>62.670743382393098</v>
      </c>
      <c r="AM28" s="25">
        <v>7.9270620126174904</v>
      </c>
      <c r="AN28" s="25">
        <v>34.0156171911946</v>
      </c>
      <c r="AO28" s="25">
        <v>7.6757156288064197</v>
      </c>
      <c r="AP28" s="25">
        <v>2.5039860212707299</v>
      </c>
      <c r="AQ28" s="25">
        <v>7.8937655650610603</v>
      </c>
      <c r="AR28" s="25">
        <v>1.16316691164876</v>
      </c>
      <c r="AS28" s="25">
        <v>6.6708602258775596</v>
      </c>
      <c r="AT28" s="25">
        <v>1.30295442722525</v>
      </c>
      <c r="AU28" s="25">
        <v>3.5487605284305799</v>
      </c>
      <c r="AV28" s="25">
        <v>0.48054614243444799</v>
      </c>
      <c r="AW28" s="25">
        <v>2.7342500371340099</v>
      </c>
      <c r="AX28" s="25">
        <v>0.41246045958616001</v>
      </c>
      <c r="AY28" s="25">
        <v>5.6567288013618198</v>
      </c>
      <c r="AZ28" s="25">
        <v>2.26493893982243</v>
      </c>
      <c r="BA28" s="25">
        <v>0.36350188005036099</v>
      </c>
      <c r="BB28" s="25" t="s">
        <v>41</v>
      </c>
      <c r="BC28" s="25">
        <v>2.8606727039361601</v>
      </c>
      <c r="BD28" s="25">
        <v>0.70756142494805396</v>
      </c>
      <c r="BE28" s="25"/>
      <c r="BF28" s="25"/>
      <c r="BG28" s="25"/>
      <c r="BH28" s="25"/>
      <c r="BI28" s="25"/>
      <c r="BJ28" s="25"/>
      <c r="BK28" s="25"/>
      <c r="BL28" s="25"/>
      <c r="BM28" s="239">
        <v>0.70354244509509534</v>
      </c>
      <c r="BN28" s="239">
        <v>6.7043035232509789E-6</v>
      </c>
      <c r="BO28" s="239">
        <v>0.51291786109828552</v>
      </c>
      <c r="BP28" s="239">
        <v>8.4305155330931646E-6</v>
      </c>
      <c r="BQ28" s="25">
        <v>19.026967590093534</v>
      </c>
      <c r="BR28" s="25">
        <v>9.8329200902533536E-3</v>
      </c>
      <c r="BS28" s="25">
        <v>15.574349582613136</v>
      </c>
      <c r="BT28" s="25">
        <v>1.0025399090664373E-2</v>
      </c>
      <c r="BU28" s="25">
        <v>39.113623874766951</v>
      </c>
      <c r="BV28" s="25">
        <v>2.7945906551723427E-2</v>
      </c>
      <c r="BW28" s="25" t="s">
        <v>91</v>
      </c>
      <c r="BX28" s="25">
        <v>47.711974651154755</v>
      </c>
      <c r="BY28" s="25">
        <v>3.5169612649496251</v>
      </c>
      <c r="BZ28" s="25" t="s">
        <v>91</v>
      </c>
      <c r="CA28" s="25">
        <v>24.977931951421247</v>
      </c>
      <c r="CB28" s="25">
        <v>4.474258290774018</v>
      </c>
      <c r="CC28" s="25">
        <v>10.34878507583522</v>
      </c>
      <c r="CD28" s="25" t="s">
        <v>91</v>
      </c>
      <c r="CE28" s="25" t="s">
        <v>91</v>
      </c>
      <c r="CF28" s="25">
        <v>5.8850684388578562</v>
      </c>
      <c r="CG28" s="25">
        <v>2.0577013000485951</v>
      </c>
      <c r="CH28" s="25">
        <v>1.027319026958708</v>
      </c>
    </row>
    <row r="29" spans="1:86">
      <c r="A29" s="23" t="s">
        <v>53</v>
      </c>
      <c r="B29" s="15">
        <v>3</v>
      </c>
      <c r="C29" s="15">
        <v>1</v>
      </c>
      <c r="D29" s="31">
        <v>11.832606</v>
      </c>
      <c r="E29" s="31">
        <v>41.888494999999999</v>
      </c>
      <c r="F29" s="24" t="s">
        <v>79</v>
      </c>
      <c r="G29" s="25">
        <v>47.36</v>
      </c>
      <c r="H29" s="25">
        <v>3.133</v>
      </c>
      <c r="I29" s="25">
        <v>13.4</v>
      </c>
      <c r="J29" s="25">
        <v>12.246278</v>
      </c>
      <c r="K29" s="25">
        <v>0.19700000000000001</v>
      </c>
      <c r="L29" s="25">
        <v>5.65</v>
      </c>
      <c r="M29" s="25">
        <v>11.08</v>
      </c>
      <c r="N29" s="25">
        <v>2.68</v>
      </c>
      <c r="O29" s="25">
        <v>0.83</v>
      </c>
      <c r="P29" s="25">
        <v>0.43</v>
      </c>
      <c r="Q29" s="25">
        <v>1.63</v>
      </c>
      <c r="R29" s="25">
        <v>97.006278000000023</v>
      </c>
      <c r="S29" s="25">
        <v>7.1942583875102404</v>
      </c>
      <c r="T29" s="25">
        <v>30.817957047539799</v>
      </c>
      <c r="U29" s="25">
        <v>1.3709500872276501</v>
      </c>
      <c r="V29" s="25">
        <v>385.82799119577902</v>
      </c>
      <c r="W29" s="25">
        <v>107.90705391127899</v>
      </c>
      <c r="X29" s="25">
        <v>43.594580745813801</v>
      </c>
      <c r="Y29" s="25">
        <v>69.655525305097498</v>
      </c>
      <c r="Z29" s="25">
        <v>173.39906704405601</v>
      </c>
      <c r="AA29" s="25">
        <v>130.83392476376099</v>
      </c>
      <c r="AB29" s="25">
        <v>19.981655015777601</v>
      </c>
      <c r="AC29" s="25">
        <v>17.089330911047401</v>
      </c>
      <c r="AD29" s="25">
        <v>353.50802505815602</v>
      </c>
      <c r="AE29" s="25">
        <v>35.539220232870797</v>
      </c>
      <c r="AF29" s="25">
        <v>250.301165421523</v>
      </c>
      <c r="AG29" s="25">
        <v>37.985289701426098</v>
      </c>
      <c r="AH29" s="25">
        <v>1.4578966942665299</v>
      </c>
      <c r="AI29" s="25">
        <v>0.28303007416735199</v>
      </c>
      <c r="AJ29" s="25">
        <v>240.67488618296301</v>
      </c>
      <c r="AK29" s="25">
        <v>29.036464078463201</v>
      </c>
      <c r="AL29" s="25">
        <v>66.040247715662403</v>
      </c>
      <c r="AM29" s="25">
        <v>8.4908435437841003</v>
      </c>
      <c r="AN29" s="25">
        <v>36.227615539277402</v>
      </c>
      <c r="AO29" s="25">
        <v>8.0957232236678909</v>
      </c>
      <c r="AP29" s="25">
        <v>2.5532642645745298</v>
      </c>
      <c r="AQ29" s="25">
        <v>8.1465422698652308</v>
      </c>
      <c r="AR29" s="25">
        <v>1.2502090242789501</v>
      </c>
      <c r="AS29" s="25">
        <v>6.9924999184425598</v>
      </c>
      <c r="AT29" s="25">
        <v>1.3622188859334099</v>
      </c>
      <c r="AU29" s="25">
        <v>3.5561806614945701</v>
      </c>
      <c r="AV29" s="25">
        <v>0.51737332053265805</v>
      </c>
      <c r="AW29" s="25">
        <v>3.0213775154182998</v>
      </c>
      <c r="AX29" s="25">
        <v>0.44773941985572602</v>
      </c>
      <c r="AY29" s="25">
        <v>6.1218432467960398</v>
      </c>
      <c r="AZ29" s="25">
        <v>2.3925045272785401</v>
      </c>
      <c r="BA29" s="25">
        <v>0.32681070092278203</v>
      </c>
      <c r="BB29" s="25" t="s">
        <v>41</v>
      </c>
      <c r="BC29" s="25">
        <v>2.9825031824752699</v>
      </c>
      <c r="BD29" s="25">
        <v>0.70538680054637803</v>
      </c>
      <c r="BE29" s="25"/>
      <c r="BF29" s="25"/>
      <c r="BG29" s="25"/>
      <c r="BH29" s="25"/>
      <c r="BI29" s="25"/>
      <c r="BJ29" s="25"/>
      <c r="BK29" s="25"/>
      <c r="BL29" s="25"/>
      <c r="BM29" s="239"/>
      <c r="BN29" s="239"/>
      <c r="BO29" s="239"/>
      <c r="BP29" s="239"/>
      <c r="BQ29" s="25"/>
      <c r="BR29" s="25"/>
      <c r="BS29" s="25"/>
      <c r="BT29" s="25"/>
      <c r="BU29" s="25"/>
      <c r="BV29" s="25"/>
      <c r="BW29" s="25" t="s">
        <v>91</v>
      </c>
      <c r="BX29" s="25">
        <v>46.06372365479379</v>
      </c>
      <c r="BY29" s="25">
        <v>5.0479782629020491</v>
      </c>
      <c r="BZ29" s="25" t="s">
        <v>91</v>
      </c>
      <c r="CA29" s="25">
        <v>25.624631827896764</v>
      </c>
      <c r="CB29" s="25">
        <v>7.2112863478787732</v>
      </c>
      <c r="CC29" s="25">
        <v>6.8496935104662056</v>
      </c>
      <c r="CD29" s="25" t="s">
        <v>91</v>
      </c>
      <c r="CE29" s="25" t="s">
        <v>91</v>
      </c>
      <c r="CF29" s="25">
        <v>6.1237085314519879</v>
      </c>
      <c r="CG29" s="25">
        <v>2.0308140997362734</v>
      </c>
      <c r="CH29" s="25">
        <v>1.0481637648741182</v>
      </c>
    </row>
    <row r="30" spans="1:86">
      <c r="A30" s="23" t="s">
        <v>54</v>
      </c>
      <c r="B30" s="15">
        <v>3</v>
      </c>
      <c r="C30" s="15">
        <v>1</v>
      </c>
      <c r="D30" s="31">
        <v>11.817876</v>
      </c>
      <c r="E30" s="31">
        <v>41.867094000000002</v>
      </c>
      <c r="F30" s="24" t="s">
        <v>79</v>
      </c>
      <c r="G30" s="162">
        <v>64.44</v>
      </c>
      <c r="H30" s="162">
        <v>1.335</v>
      </c>
      <c r="I30" s="162">
        <v>13.45</v>
      </c>
      <c r="J30" s="162">
        <v>6.0106640000000002</v>
      </c>
      <c r="K30" s="162">
        <v>0.182</v>
      </c>
      <c r="L30" s="162">
        <v>1.23</v>
      </c>
      <c r="M30" s="162">
        <v>3.03</v>
      </c>
      <c r="N30" s="162">
        <v>4.4400000000000004</v>
      </c>
      <c r="O30" s="162">
        <v>3.03</v>
      </c>
      <c r="P30" s="162">
        <v>0.34</v>
      </c>
      <c r="Q30" s="25">
        <v>1.46</v>
      </c>
      <c r="R30" s="25">
        <v>97.487664000000009</v>
      </c>
      <c r="S30" s="25">
        <v>7.6593407248070902</v>
      </c>
      <c r="T30" s="25">
        <v>12.1976887021719</v>
      </c>
      <c r="U30" s="25">
        <v>4.8172088781834397</v>
      </c>
      <c r="V30" s="25">
        <v>39.490776935643296</v>
      </c>
      <c r="W30" s="25" t="s">
        <v>45</v>
      </c>
      <c r="X30" s="25">
        <v>6.5656209975743502</v>
      </c>
      <c r="Y30" s="25">
        <v>2.6084249116320901</v>
      </c>
      <c r="Z30" s="25">
        <v>14.4332043617626</v>
      </c>
      <c r="AA30" s="25">
        <v>120.600001680952</v>
      </c>
      <c r="AB30" s="25">
        <v>24.153741885016299</v>
      </c>
      <c r="AC30" s="25">
        <v>77.564786925807994</v>
      </c>
      <c r="AD30" s="25">
        <v>204.33811883218601</v>
      </c>
      <c r="AE30" s="25">
        <v>85.412845181176806</v>
      </c>
      <c r="AF30" s="25">
        <v>875.41517719831597</v>
      </c>
      <c r="AG30" s="25">
        <v>112.601735025186</v>
      </c>
      <c r="AH30" s="25">
        <v>5.4568553301022504</v>
      </c>
      <c r="AI30" s="25">
        <v>0.766634456123366</v>
      </c>
      <c r="AJ30" s="25">
        <v>599.85399582295599</v>
      </c>
      <c r="AK30" s="25">
        <v>86.633110078460902</v>
      </c>
      <c r="AL30" s="25">
        <v>188.3560131964</v>
      </c>
      <c r="AM30" s="25">
        <v>22.904512431295199</v>
      </c>
      <c r="AN30" s="25">
        <v>91.082684628699099</v>
      </c>
      <c r="AO30" s="25">
        <v>18.615521967418999</v>
      </c>
      <c r="AP30" s="25">
        <v>4.7939082511370401</v>
      </c>
      <c r="AQ30" s="25">
        <v>17.671264739160598</v>
      </c>
      <c r="AR30" s="25">
        <v>2.8383825739134498</v>
      </c>
      <c r="AS30" s="25">
        <v>16.3316767741014</v>
      </c>
      <c r="AT30" s="25">
        <v>3.2659876726128401</v>
      </c>
      <c r="AU30" s="25">
        <v>9.3888527662811505</v>
      </c>
      <c r="AV30" s="25">
        <v>1.3491492171694901</v>
      </c>
      <c r="AW30" s="25">
        <v>8.4118749626374694</v>
      </c>
      <c r="AX30" s="25">
        <v>1.19219607765834</v>
      </c>
      <c r="AY30" s="25">
        <v>20.790830431849599</v>
      </c>
      <c r="AZ30" s="25">
        <v>7.0757520233897502</v>
      </c>
      <c r="BA30" s="25">
        <v>1.5122501043781</v>
      </c>
      <c r="BB30" s="25">
        <v>4.3305347448432903</v>
      </c>
      <c r="BC30" s="25">
        <v>13.2968346948327</v>
      </c>
      <c r="BD30" s="25">
        <v>3.58658871848843</v>
      </c>
      <c r="BE30" s="25"/>
      <c r="BF30" s="25"/>
      <c r="BG30" s="25"/>
      <c r="BH30" s="25"/>
      <c r="BI30" s="25"/>
      <c r="BJ30" s="25"/>
      <c r="BK30" s="25"/>
      <c r="BL30" s="25"/>
      <c r="BM30" s="239">
        <v>0.70351434592535045</v>
      </c>
      <c r="BN30" s="239">
        <v>6.7063209324904073E-6</v>
      </c>
      <c r="BO30" s="239">
        <v>0.51292591542156929</v>
      </c>
      <c r="BP30" s="239">
        <v>6.3352967862076562E-6</v>
      </c>
      <c r="BQ30" s="25">
        <v>18.860262225834255</v>
      </c>
      <c r="BR30" s="25">
        <v>4.2374804516219751E-3</v>
      </c>
      <c r="BS30" s="25">
        <v>15.565085929202432</v>
      </c>
      <c r="BT30" s="25">
        <v>4.6223309065535692E-3</v>
      </c>
      <c r="BU30" s="25">
        <v>38.922127754672999</v>
      </c>
      <c r="BV30" s="25">
        <v>1.6202890944667685E-2</v>
      </c>
      <c r="BW30" s="25">
        <v>18.496102136527544</v>
      </c>
      <c r="BX30" s="25">
        <v>46.486355248469415</v>
      </c>
      <c r="BY30" s="25">
        <v>18.338696048923037</v>
      </c>
      <c r="BZ30" s="25" t="s">
        <v>91</v>
      </c>
      <c r="CA30" s="25">
        <v>4.3219389933399039</v>
      </c>
      <c r="CB30" s="25">
        <v>6.9516180060187276</v>
      </c>
      <c r="CC30" s="25" t="s">
        <v>91</v>
      </c>
      <c r="CD30" s="25" t="s">
        <v>91</v>
      </c>
      <c r="CE30" s="25" t="s">
        <v>91</v>
      </c>
      <c r="CF30" s="25">
        <v>2.5967002665757959</v>
      </c>
      <c r="CG30" s="25">
        <v>1.9838322366518595</v>
      </c>
      <c r="CH30" s="25">
        <v>0.82475706349370648</v>
      </c>
    </row>
    <row r="31" spans="1:86">
      <c r="A31" s="23" t="s">
        <v>55</v>
      </c>
      <c r="B31" s="15">
        <v>3</v>
      </c>
      <c r="C31" s="15">
        <v>1</v>
      </c>
      <c r="D31" s="31">
        <v>11.988219000000001</v>
      </c>
      <c r="E31" s="31">
        <v>41.302608999999997</v>
      </c>
      <c r="F31" s="24" t="s">
        <v>82</v>
      </c>
      <c r="G31" s="25">
        <v>52.31</v>
      </c>
      <c r="H31" s="25">
        <v>2.7690000000000001</v>
      </c>
      <c r="I31" s="25">
        <v>13</v>
      </c>
      <c r="J31" s="25">
        <v>12.984114</v>
      </c>
      <c r="K31" s="25">
        <v>0.27300000000000002</v>
      </c>
      <c r="L31" s="25">
        <v>3.32</v>
      </c>
      <c r="M31" s="25">
        <v>7.29</v>
      </c>
      <c r="N31" s="25">
        <v>3.64</v>
      </c>
      <c r="O31" s="25">
        <v>1.51</v>
      </c>
      <c r="P31" s="25">
        <v>1.32</v>
      </c>
      <c r="Q31" s="25">
        <v>0.26</v>
      </c>
      <c r="R31" s="25">
        <v>98.416114000000007</v>
      </c>
      <c r="S31" s="25">
        <v>9.5195447351023805</v>
      </c>
      <c r="T31" s="25">
        <v>22.477980592224199</v>
      </c>
      <c r="U31" s="25">
        <v>2.5589938077575001</v>
      </c>
      <c r="V31" s="25">
        <v>131.330678044255</v>
      </c>
      <c r="W31" s="25" t="s">
        <v>45</v>
      </c>
      <c r="X31" s="25">
        <v>20.0957453060661</v>
      </c>
      <c r="Y31" s="25">
        <v>5.3957637015970503</v>
      </c>
      <c r="Z31" s="25">
        <v>37.973056374611502</v>
      </c>
      <c r="AA31" s="25">
        <v>168.59427620450899</v>
      </c>
      <c r="AB31" s="25">
        <v>24.040098744048599</v>
      </c>
      <c r="AC31" s="25">
        <v>31.4734304330835</v>
      </c>
      <c r="AD31" s="25">
        <v>349.41146598434602</v>
      </c>
      <c r="AE31" s="25">
        <v>78.919424943993903</v>
      </c>
      <c r="AF31" s="25">
        <v>526.01837284758301</v>
      </c>
      <c r="AG31" s="25">
        <v>62.866918052782701</v>
      </c>
      <c r="AH31" s="25">
        <v>2.9544330670617001</v>
      </c>
      <c r="AI31" s="25">
        <v>0.34629115391284998</v>
      </c>
      <c r="AJ31" s="25">
        <v>370.45650423297798</v>
      </c>
      <c r="AK31" s="25">
        <v>58.707326385062203</v>
      </c>
      <c r="AL31" s="25">
        <v>137.39312435523601</v>
      </c>
      <c r="AM31" s="25">
        <v>18.194778718784601</v>
      </c>
      <c r="AN31" s="25">
        <v>78.456330294852194</v>
      </c>
      <c r="AO31" s="25">
        <v>17.438955862012399</v>
      </c>
      <c r="AP31" s="25">
        <v>5.27675104024381</v>
      </c>
      <c r="AQ31" s="25">
        <v>18.1447169585579</v>
      </c>
      <c r="AR31" s="25">
        <v>2.7427350449548</v>
      </c>
      <c r="AS31" s="25">
        <v>15.5880243902806</v>
      </c>
      <c r="AT31" s="25">
        <v>3.0367869437541799</v>
      </c>
      <c r="AU31" s="25">
        <v>8.1283835586641597</v>
      </c>
      <c r="AV31" s="25">
        <v>1.16372526279352</v>
      </c>
      <c r="AW31" s="25">
        <v>6.6971823345981996</v>
      </c>
      <c r="AX31" s="25">
        <v>1.01958253440916</v>
      </c>
      <c r="AY31" s="25">
        <v>12.2289786852592</v>
      </c>
      <c r="AZ31" s="25">
        <v>3.9929946919976098</v>
      </c>
      <c r="BA31" s="25">
        <v>0.66675564909023999</v>
      </c>
      <c r="BB31" s="25">
        <v>2.7750489734765398</v>
      </c>
      <c r="BC31" s="25">
        <v>5.10674020765238</v>
      </c>
      <c r="BD31" s="25">
        <v>1.3500692004617101</v>
      </c>
      <c r="BE31" s="25"/>
      <c r="BF31" s="25"/>
      <c r="BG31" s="25"/>
      <c r="BH31" s="25"/>
      <c r="BI31" s="25"/>
      <c r="BJ31" s="25"/>
      <c r="BK31" s="25"/>
      <c r="BL31" s="25"/>
      <c r="BM31" s="239"/>
      <c r="BN31" s="239"/>
      <c r="BO31" s="239"/>
      <c r="BP31" s="239"/>
      <c r="BQ31" s="25"/>
      <c r="BR31" s="25"/>
      <c r="BS31" s="25"/>
      <c r="BT31" s="25"/>
      <c r="BU31" s="25"/>
      <c r="BV31" s="25"/>
      <c r="BW31" s="25">
        <v>3.9677554664231232</v>
      </c>
      <c r="BX31" s="25">
        <v>46.103574423828405</v>
      </c>
      <c r="BY31" s="25">
        <v>9.0472581022420488</v>
      </c>
      <c r="BZ31" s="25" t="s">
        <v>91</v>
      </c>
      <c r="CA31" s="25">
        <v>11.042057952377817</v>
      </c>
      <c r="CB31" s="25">
        <v>19.21649433865452</v>
      </c>
      <c r="CC31" s="25" t="s">
        <v>91</v>
      </c>
      <c r="CD31" s="25" t="s">
        <v>91</v>
      </c>
      <c r="CE31" s="25" t="s">
        <v>91</v>
      </c>
      <c r="CF31" s="25">
        <v>5.3318475262001064</v>
      </c>
      <c r="CG31" s="25">
        <v>2.1211873330101643</v>
      </c>
      <c r="CH31" s="25">
        <v>3.1698248572638197</v>
      </c>
    </row>
    <row r="32" spans="1:86">
      <c r="A32" s="23" t="s">
        <v>276</v>
      </c>
      <c r="B32" s="15">
        <v>3</v>
      </c>
      <c r="C32" s="15">
        <v>2</v>
      </c>
      <c r="D32" s="31">
        <v>12.195989000000001</v>
      </c>
      <c r="E32" s="31">
        <v>41.185448999999998</v>
      </c>
      <c r="F32" s="24" t="s">
        <v>82</v>
      </c>
      <c r="G32" s="25">
        <v>50.34</v>
      </c>
      <c r="H32" s="25">
        <v>3.05</v>
      </c>
      <c r="I32" s="25">
        <v>13.72</v>
      </c>
      <c r="J32" s="25">
        <v>13.119084000000001</v>
      </c>
      <c r="K32" s="25">
        <v>0.21</v>
      </c>
      <c r="L32" s="25">
        <v>4.88</v>
      </c>
      <c r="M32" s="25">
        <v>9.26</v>
      </c>
      <c r="N32" s="25">
        <v>3.2</v>
      </c>
      <c r="O32" s="25">
        <v>0.82</v>
      </c>
      <c r="P32" s="25">
        <v>0.44</v>
      </c>
      <c r="Q32" s="25">
        <v>0.14000000000000001</v>
      </c>
      <c r="R32" s="25">
        <v>99.039083999999988</v>
      </c>
      <c r="S32" s="25">
        <v>6.0377210258910603</v>
      </c>
      <c r="T32" s="25">
        <v>36</v>
      </c>
      <c r="U32" s="25">
        <v>1.41139666859046</v>
      </c>
      <c r="V32" s="25">
        <v>390.50254688300402</v>
      </c>
      <c r="W32" s="25">
        <v>50.900952586711199</v>
      </c>
      <c r="X32" s="25">
        <v>40.715361389762499</v>
      </c>
      <c r="Y32" s="25">
        <v>24.374644789860099</v>
      </c>
      <c r="Z32" s="25">
        <v>59.042178622431997</v>
      </c>
      <c r="AA32" s="25">
        <v>129.376194503482</v>
      </c>
      <c r="AB32" s="25">
        <v>20.257497954543201</v>
      </c>
      <c r="AC32" s="25">
        <v>14.591683001890701</v>
      </c>
      <c r="AD32" s="25">
        <v>373.80293065877601</v>
      </c>
      <c r="AE32" s="25">
        <v>39.881563107253598</v>
      </c>
      <c r="AF32" s="25">
        <v>256.89654877903502</v>
      </c>
      <c r="AG32" s="25">
        <v>31.501612203701299</v>
      </c>
      <c r="AH32" s="25">
        <v>1.66884836938562</v>
      </c>
      <c r="AI32" s="25">
        <v>0.167573194025815</v>
      </c>
      <c r="AJ32" s="25">
        <v>243.91865978668</v>
      </c>
      <c r="AK32" s="25">
        <v>25.6178029851426</v>
      </c>
      <c r="AL32" s="25">
        <v>57.789371269454698</v>
      </c>
      <c r="AM32" s="25">
        <v>7.7112346737909903</v>
      </c>
      <c r="AN32" s="25">
        <v>33.177112539926</v>
      </c>
      <c r="AO32" s="25">
        <v>7.6869760158877396</v>
      </c>
      <c r="AP32" s="25">
        <v>2.4305495669138302</v>
      </c>
      <c r="AQ32" s="25">
        <v>8.2459007167829892</v>
      </c>
      <c r="AR32" s="25">
        <v>1.2396616429716201</v>
      </c>
      <c r="AS32" s="25">
        <v>7.3053238640200897</v>
      </c>
      <c r="AT32" s="25">
        <v>1.3854411332180701</v>
      </c>
      <c r="AU32" s="25">
        <v>3.8570635858435498</v>
      </c>
      <c r="AV32" s="25">
        <v>0.52641239662972195</v>
      </c>
      <c r="AW32" s="25">
        <v>3.1722479251304598</v>
      </c>
      <c r="AX32" s="25">
        <v>0.48406206770451199</v>
      </c>
      <c r="AY32" s="25">
        <v>6.1159579837548899</v>
      </c>
      <c r="AZ32" s="25">
        <v>1.9070606159691901</v>
      </c>
      <c r="BA32" s="25">
        <v>0.33893142175647401</v>
      </c>
      <c r="BB32" s="25">
        <v>2.53327048285374</v>
      </c>
      <c r="BC32" s="25">
        <v>2.5339655233635399</v>
      </c>
      <c r="BD32" s="25">
        <v>0.61067557180701704</v>
      </c>
      <c r="BE32" s="25"/>
      <c r="BF32" s="25"/>
      <c r="BG32" s="25"/>
      <c r="BH32" s="25"/>
      <c r="BI32" s="25"/>
      <c r="BJ32" s="25"/>
      <c r="BK32" s="25"/>
      <c r="BL32" s="25"/>
      <c r="BM32" s="239">
        <v>0.70376542754284532</v>
      </c>
      <c r="BN32" s="239">
        <v>6.1876483397901047E-6</v>
      </c>
      <c r="BO32" s="239">
        <v>0.51287431234839831</v>
      </c>
      <c r="BP32" s="239">
        <v>8.084059481527943E-6</v>
      </c>
      <c r="BQ32" s="25">
        <v>18.336634150312676</v>
      </c>
      <c r="BR32" s="25">
        <v>3.7779479920774938E-3</v>
      </c>
      <c r="BS32" s="25">
        <v>15.524923329646724</v>
      </c>
      <c r="BT32" s="25">
        <v>4.7032257211118084E-3</v>
      </c>
      <c r="BU32" s="25">
        <v>38.262089736968043</v>
      </c>
      <c r="BV32" s="25">
        <v>1.6494820480964026E-2</v>
      </c>
      <c r="BW32" s="25">
        <v>0.34624133226060616</v>
      </c>
      <c r="BX32" s="25">
        <v>48.107271654899208</v>
      </c>
      <c r="BY32" s="25">
        <v>4.8844504459578539</v>
      </c>
      <c r="BZ32" s="25" t="s">
        <v>91</v>
      </c>
      <c r="CA32" s="25">
        <v>18.86060401234564</v>
      </c>
      <c r="CB32" s="25">
        <v>18.781530123798252</v>
      </c>
      <c r="CC32" s="25" t="s">
        <v>91</v>
      </c>
      <c r="CD32" s="25" t="s">
        <v>91</v>
      </c>
      <c r="CE32" s="25" t="s">
        <v>91</v>
      </c>
      <c r="CF32" s="25">
        <v>5.8387035837993277</v>
      </c>
      <c r="CG32" s="25">
        <v>2.1307477601403124</v>
      </c>
      <c r="CH32" s="25">
        <v>1.0504510867988446</v>
      </c>
    </row>
    <row r="33" spans="1:86">
      <c r="A33" s="23" t="s">
        <v>56</v>
      </c>
      <c r="B33" s="15">
        <v>3</v>
      </c>
      <c r="C33" s="15">
        <v>1</v>
      </c>
      <c r="D33" s="31">
        <v>12.196382</v>
      </c>
      <c r="E33" s="31">
        <v>41.185752000000001</v>
      </c>
      <c r="F33" s="24" t="s">
        <v>82</v>
      </c>
      <c r="G33" s="25">
        <v>50.32</v>
      </c>
      <c r="H33" s="25">
        <v>2.9049999999999998</v>
      </c>
      <c r="I33" s="25">
        <v>13.43</v>
      </c>
      <c r="J33" s="25">
        <v>12.948122000000001</v>
      </c>
      <c r="K33" s="25">
        <v>0.21099999999999999</v>
      </c>
      <c r="L33" s="25">
        <v>4.82</v>
      </c>
      <c r="M33" s="25">
        <v>9.61</v>
      </c>
      <c r="N33" s="25">
        <v>2.92</v>
      </c>
      <c r="O33" s="25">
        <v>1.01</v>
      </c>
      <c r="P33" s="25">
        <v>0.44</v>
      </c>
      <c r="Q33" s="25">
        <v>0.44</v>
      </c>
      <c r="R33" s="25">
        <v>98.614121999999995</v>
      </c>
      <c r="S33" s="25">
        <v>3.63735548766204</v>
      </c>
      <c r="T33" s="25">
        <v>34.731276241714802</v>
      </c>
      <c r="U33" s="25">
        <v>1.43351379701203</v>
      </c>
      <c r="V33" s="25">
        <v>387.74355782301899</v>
      </c>
      <c r="W33" s="25">
        <v>52.018415758369898</v>
      </c>
      <c r="X33" s="25">
        <v>40.636488864968101</v>
      </c>
      <c r="Y33" s="25">
        <v>23.5315580879683</v>
      </c>
      <c r="Z33" s="25">
        <v>57.594512907538402</v>
      </c>
      <c r="AA33" s="25">
        <v>128.11414150537601</v>
      </c>
      <c r="AB33" s="25">
        <v>20.772683416039101</v>
      </c>
      <c r="AC33" s="25">
        <v>16.8591118279233</v>
      </c>
      <c r="AD33" s="25">
        <v>389.54766549881202</v>
      </c>
      <c r="AE33" s="25">
        <v>41.625823082659302</v>
      </c>
      <c r="AF33" s="25">
        <v>274.42647783748401</v>
      </c>
      <c r="AG33" s="25">
        <v>33.942388250468902</v>
      </c>
      <c r="AH33" s="25">
        <v>1.94671181461162</v>
      </c>
      <c r="AI33" s="25">
        <v>0.18050183451923099</v>
      </c>
      <c r="AJ33" s="25">
        <v>444.23008523521901</v>
      </c>
      <c r="AK33" s="25">
        <v>28.718181149765101</v>
      </c>
      <c r="AL33" s="25">
        <v>66.500766900337894</v>
      </c>
      <c r="AM33" s="25">
        <v>8.5292430831514494</v>
      </c>
      <c r="AN33" s="25">
        <v>36.846021482065403</v>
      </c>
      <c r="AO33" s="25">
        <v>8.4316900723268908</v>
      </c>
      <c r="AP33" s="25">
        <v>2.7432508844372601</v>
      </c>
      <c r="AQ33" s="25">
        <v>8.9435905139461305</v>
      </c>
      <c r="AR33" s="25">
        <v>1.35762739443624</v>
      </c>
      <c r="AS33" s="25">
        <v>7.9588947121717704</v>
      </c>
      <c r="AT33" s="25">
        <v>1.5699158663439201</v>
      </c>
      <c r="AU33" s="25">
        <v>4.3128055329381301</v>
      </c>
      <c r="AV33" s="25">
        <v>0.59765323179155005</v>
      </c>
      <c r="AW33" s="25">
        <v>3.34039987081246</v>
      </c>
      <c r="AX33" s="25">
        <v>0.51202748029168998</v>
      </c>
      <c r="AY33" s="25">
        <v>6.5052829452751899</v>
      </c>
      <c r="AZ33" s="25">
        <v>2.0846608405737399</v>
      </c>
      <c r="BA33" s="25">
        <v>0.43316866257253001</v>
      </c>
      <c r="BB33" s="25" t="s">
        <v>41</v>
      </c>
      <c r="BC33" s="25">
        <v>2.7826471999674101</v>
      </c>
      <c r="BD33" s="25">
        <v>0.76703930877771198</v>
      </c>
      <c r="BE33" s="25"/>
      <c r="BF33" s="25"/>
      <c r="BG33" s="25"/>
      <c r="BH33" s="25"/>
      <c r="BI33" s="25"/>
      <c r="BJ33" s="25"/>
      <c r="BK33" s="25"/>
      <c r="BL33" s="25"/>
      <c r="BM33" s="239"/>
      <c r="BN33" s="239"/>
      <c r="BO33" s="239"/>
      <c r="BP33" s="239"/>
      <c r="BQ33" s="25"/>
      <c r="BR33" s="25"/>
      <c r="BS33" s="25"/>
      <c r="BT33" s="25"/>
      <c r="BU33" s="25"/>
      <c r="BV33" s="25"/>
      <c r="BW33" s="25">
        <v>0.98368799989834033</v>
      </c>
      <c r="BX33" s="25">
        <v>45.819928584027657</v>
      </c>
      <c r="BY33" s="25">
        <v>6.0422099031937915</v>
      </c>
      <c r="BZ33" s="25" t="s">
        <v>91</v>
      </c>
      <c r="CA33" s="25">
        <v>20.497744422258528</v>
      </c>
      <c r="CB33" s="25">
        <v>17.90421500182833</v>
      </c>
      <c r="CC33" s="25" t="s">
        <v>91</v>
      </c>
      <c r="CD33" s="25" t="s">
        <v>91</v>
      </c>
      <c r="CE33" s="25" t="s">
        <v>91</v>
      </c>
      <c r="CF33" s="25">
        <v>5.5851559513057607</v>
      </c>
      <c r="CG33" s="25">
        <v>2.1120679657909802</v>
      </c>
      <c r="CH33" s="25">
        <v>1.0549901716966006</v>
      </c>
    </row>
    <row r="34" spans="1:86">
      <c r="A34" s="23" t="s">
        <v>57</v>
      </c>
      <c r="B34" s="15">
        <v>3</v>
      </c>
      <c r="C34" s="15">
        <v>1</v>
      </c>
      <c r="D34" s="31">
        <v>12.082908</v>
      </c>
      <c r="E34" s="31">
        <v>41.251089999999998</v>
      </c>
      <c r="F34" s="24" t="s">
        <v>82</v>
      </c>
      <c r="G34" s="25">
        <v>51.46</v>
      </c>
      <c r="H34" s="25">
        <v>2.976</v>
      </c>
      <c r="I34" s="25">
        <v>13.64</v>
      </c>
      <c r="J34" s="25">
        <v>12.543212</v>
      </c>
      <c r="K34" s="25">
        <v>0.20399999999999999</v>
      </c>
      <c r="L34" s="25">
        <v>5.04</v>
      </c>
      <c r="M34" s="25">
        <v>9.1300000000000008</v>
      </c>
      <c r="N34" s="25">
        <v>2.94</v>
      </c>
      <c r="O34" s="25">
        <v>0.93</v>
      </c>
      <c r="P34" s="25">
        <v>0.46</v>
      </c>
      <c r="Q34" s="25">
        <v>0.05</v>
      </c>
      <c r="R34" s="25">
        <v>99.323211999999984</v>
      </c>
      <c r="S34" s="25">
        <v>5.0880289912483896</v>
      </c>
      <c r="T34" s="25">
        <v>32.014895067711002</v>
      </c>
      <c r="U34" s="25">
        <v>1.34005110914537</v>
      </c>
      <c r="V34" s="25">
        <v>381.92386760073703</v>
      </c>
      <c r="W34" s="25">
        <v>50.441402944612101</v>
      </c>
      <c r="X34" s="25">
        <v>36.836602133941597</v>
      </c>
      <c r="Y34" s="25">
        <v>13.854869407721299</v>
      </c>
      <c r="Z34" s="25">
        <v>29.785208366532199</v>
      </c>
      <c r="AA34" s="25">
        <v>124.65698021045201</v>
      </c>
      <c r="AB34" s="25">
        <v>20.5021479613075</v>
      </c>
      <c r="AC34" s="25">
        <v>15.3700892722727</v>
      </c>
      <c r="AD34" s="25">
        <v>383.83328178695098</v>
      </c>
      <c r="AE34" s="25">
        <v>38.5095860215134</v>
      </c>
      <c r="AF34" s="25">
        <v>247.50505295456901</v>
      </c>
      <c r="AG34" s="25">
        <v>29.156018206973201</v>
      </c>
      <c r="AH34" s="25">
        <v>1.7950835583676901</v>
      </c>
      <c r="AI34" s="25">
        <v>0.13966511227743</v>
      </c>
      <c r="AJ34" s="25">
        <v>284.62797922892599</v>
      </c>
      <c r="AK34" s="25">
        <v>26.251022141413301</v>
      </c>
      <c r="AL34" s="25">
        <v>60.2573421996265</v>
      </c>
      <c r="AM34" s="25">
        <v>7.9089991798341899</v>
      </c>
      <c r="AN34" s="25">
        <v>34.829896688976703</v>
      </c>
      <c r="AO34" s="25">
        <v>7.9768661968223196</v>
      </c>
      <c r="AP34" s="25">
        <v>2.61532632026428</v>
      </c>
      <c r="AQ34" s="25">
        <v>8.3587503038344497</v>
      </c>
      <c r="AR34" s="25">
        <v>1.2722979138342401</v>
      </c>
      <c r="AS34" s="25">
        <v>7.2901726353370497</v>
      </c>
      <c r="AT34" s="25">
        <v>1.45607697668795</v>
      </c>
      <c r="AU34" s="25">
        <v>4.0101713864542896</v>
      </c>
      <c r="AV34" s="25">
        <v>0.55066794120526796</v>
      </c>
      <c r="AW34" s="25">
        <v>3.1381299742792899</v>
      </c>
      <c r="AX34" s="25">
        <v>0.47595596724188199</v>
      </c>
      <c r="AY34" s="25">
        <v>5.9708519787235499</v>
      </c>
      <c r="AZ34" s="25">
        <v>1.78345302576039</v>
      </c>
      <c r="BA34" s="25">
        <v>0.39441034158058103</v>
      </c>
      <c r="BB34" s="25" t="s">
        <v>41</v>
      </c>
      <c r="BC34" s="25">
        <v>2.3148753733166001</v>
      </c>
      <c r="BD34" s="25">
        <v>0.61535933818631205</v>
      </c>
      <c r="BE34" s="25"/>
      <c r="BF34" s="25"/>
      <c r="BG34" s="25"/>
      <c r="BH34" s="25"/>
      <c r="BI34" s="25"/>
      <c r="BJ34" s="25"/>
      <c r="BK34" s="25"/>
      <c r="BL34" s="25"/>
      <c r="BM34" s="239"/>
      <c r="BN34" s="239"/>
      <c r="BO34" s="239"/>
      <c r="BP34" s="239"/>
      <c r="BQ34" s="25"/>
      <c r="BR34" s="25"/>
      <c r="BS34" s="25"/>
      <c r="BT34" s="25"/>
      <c r="BU34" s="25"/>
      <c r="BV34" s="25"/>
      <c r="BW34" s="25">
        <v>2.721755006774321</v>
      </c>
      <c r="BX34" s="25">
        <v>46.388300132226824</v>
      </c>
      <c r="BY34" s="25">
        <v>5.5241646925755878</v>
      </c>
      <c r="BZ34" s="25" t="s">
        <v>91</v>
      </c>
      <c r="CA34" s="25">
        <v>17.583630255387899</v>
      </c>
      <c r="CB34" s="25">
        <v>18.974430957347671</v>
      </c>
      <c r="CC34" s="25" t="s">
        <v>91</v>
      </c>
      <c r="CD34" s="25" t="s">
        <v>91</v>
      </c>
      <c r="CE34" s="25" t="s">
        <v>91</v>
      </c>
      <c r="CF34" s="25">
        <v>5.6810855463978056</v>
      </c>
      <c r="CG34" s="25">
        <v>2.0315106528925697</v>
      </c>
      <c r="CH34" s="25">
        <v>1.0951227563973387</v>
      </c>
    </row>
    <row r="35" spans="1:86">
      <c r="A35" s="23" t="s">
        <v>58</v>
      </c>
      <c r="B35" s="15">
        <v>3</v>
      </c>
      <c r="C35" s="15">
        <v>1</v>
      </c>
      <c r="D35" s="31">
        <v>12.260816999999999</v>
      </c>
      <c r="E35" s="31">
        <v>41.151899999999998</v>
      </c>
      <c r="F35" s="24" t="s">
        <v>82</v>
      </c>
      <c r="G35" s="25">
        <v>50.72</v>
      </c>
      <c r="H35" s="25">
        <v>2.6880000000000002</v>
      </c>
      <c r="I35" s="25">
        <v>13.37</v>
      </c>
      <c r="J35" s="25">
        <v>12.822150000000001</v>
      </c>
      <c r="K35" s="25">
        <v>0.215</v>
      </c>
      <c r="L35" s="25">
        <v>5.28</v>
      </c>
      <c r="M35" s="25">
        <v>10.01</v>
      </c>
      <c r="N35" s="25">
        <v>2.98</v>
      </c>
      <c r="O35" s="25">
        <v>0.78</v>
      </c>
      <c r="P35" s="25">
        <v>0.39</v>
      </c>
      <c r="Q35" s="25">
        <v>0</v>
      </c>
      <c r="R35" s="25">
        <v>99.255150000000029</v>
      </c>
      <c r="S35" s="25">
        <v>5.6744440589681702</v>
      </c>
      <c r="T35" s="25">
        <v>32.728264355791502</v>
      </c>
      <c r="U35" s="25">
        <v>1.1989176384453999</v>
      </c>
      <c r="V35" s="25">
        <v>400.97976303201898</v>
      </c>
      <c r="W35" s="25">
        <v>19.5332586784074</v>
      </c>
      <c r="X35" s="25">
        <v>40.749355251443497</v>
      </c>
      <c r="Y35" s="25">
        <v>16.350965052674301</v>
      </c>
      <c r="Z35" s="25">
        <v>46.602596018255397</v>
      </c>
      <c r="AA35" s="25">
        <v>120.319957059111</v>
      </c>
      <c r="AB35" s="25">
        <v>19.639392282370402</v>
      </c>
      <c r="AC35" s="25">
        <v>13.152957946856599</v>
      </c>
      <c r="AD35" s="25">
        <v>313.528699382431</v>
      </c>
      <c r="AE35" s="25">
        <v>36.319475803364497</v>
      </c>
      <c r="AF35" s="25">
        <v>207.03294725428799</v>
      </c>
      <c r="AG35" s="25">
        <v>23.202258341135199</v>
      </c>
      <c r="AH35" s="25">
        <v>1.8079042230953499</v>
      </c>
      <c r="AI35" s="25">
        <v>0.14311374316754399</v>
      </c>
      <c r="AJ35" s="25">
        <v>223.58112599135501</v>
      </c>
      <c r="AK35" s="25">
        <v>21.362094332716399</v>
      </c>
      <c r="AL35" s="25">
        <v>49.913028771526101</v>
      </c>
      <c r="AM35" s="25">
        <v>6.7037177053911403</v>
      </c>
      <c r="AN35" s="25">
        <v>29.4966208579126</v>
      </c>
      <c r="AO35" s="25">
        <v>6.9160735869829804</v>
      </c>
      <c r="AP35" s="25">
        <v>2.2887681127081199</v>
      </c>
      <c r="AQ35" s="25">
        <v>7.4303368993448897</v>
      </c>
      <c r="AR35" s="25">
        <v>1.1837588122005001</v>
      </c>
      <c r="AS35" s="25">
        <v>6.8658670675356204</v>
      </c>
      <c r="AT35" s="25">
        <v>1.38932965042983</v>
      </c>
      <c r="AU35" s="25">
        <v>3.8666261242376101</v>
      </c>
      <c r="AV35" s="25">
        <v>0.55998967885324102</v>
      </c>
      <c r="AW35" s="25">
        <v>3.21659534355312</v>
      </c>
      <c r="AX35" s="25">
        <v>0.48672208056406702</v>
      </c>
      <c r="AY35" s="25">
        <v>5.0995913606991099</v>
      </c>
      <c r="AZ35" s="25">
        <v>1.4600455651372599</v>
      </c>
      <c r="BA35" s="25">
        <v>0.251552818212819</v>
      </c>
      <c r="BB35" s="25" t="s">
        <v>41</v>
      </c>
      <c r="BC35" s="25">
        <v>1.7862593401876099</v>
      </c>
      <c r="BD35" s="25">
        <v>0.52025280374801597</v>
      </c>
      <c r="BE35" s="25"/>
      <c r="BF35" s="25"/>
      <c r="BG35" s="25"/>
      <c r="BH35" s="25"/>
      <c r="BI35" s="25"/>
      <c r="BJ35" s="25"/>
      <c r="BK35" s="25"/>
      <c r="BL35" s="25"/>
      <c r="BM35" s="239">
        <v>0.70391265943384762</v>
      </c>
      <c r="BN35" s="239">
        <v>5.1373926400745801E-6</v>
      </c>
      <c r="BO35" s="239">
        <v>0.51287485166804803</v>
      </c>
      <c r="BP35" s="239">
        <v>7.2099811378220354E-6</v>
      </c>
      <c r="BQ35" s="25">
        <v>18.336094748950138</v>
      </c>
      <c r="BR35" s="25">
        <v>6.8563454161362303E-3</v>
      </c>
      <c r="BS35" s="25">
        <v>15.569199245619332</v>
      </c>
      <c r="BT35" s="25">
        <v>7.6854811251167044E-3</v>
      </c>
      <c r="BU35" s="25">
        <v>38.297595657960883</v>
      </c>
      <c r="BV35" s="25">
        <v>2.3623161191693987E-2</v>
      </c>
      <c r="BW35" s="25">
        <v>0.59133539579997618</v>
      </c>
      <c r="BX35" s="25">
        <v>46.284674702124036</v>
      </c>
      <c r="BY35" s="25">
        <v>4.6363596748841118</v>
      </c>
      <c r="BZ35" s="25" t="s">
        <v>91</v>
      </c>
      <c r="CA35" s="25">
        <v>22.040397767177918</v>
      </c>
      <c r="CB35" s="25">
        <v>18.305167211653892</v>
      </c>
      <c r="CC35" s="25" t="s">
        <v>91</v>
      </c>
      <c r="CD35" s="25" t="s">
        <v>91</v>
      </c>
      <c r="CE35" s="25" t="s">
        <v>91</v>
      </c>
      <c r="CF35" s="25">
        <v>5.1348352561721491</v>
      </c>
      <c r="CG35" s="25">
        <v>2.0781172271004533</v>
      </c>
      <c r="CH35" s="25">
        <v>0.92911276508744611</v>
      </c>
    </row>
    <row r="36" spans="1:86">
      <c r="A36" s="23" t="s">
        <v>59</v>
      </c>
      <c r="B36" s="15">
        <v>3</v>
      </c>
      <c r="C36" s="15">
        <v>1</v>
      </c>
      <c r="D36" s="31">
        <v>12.366040999999999</v>
      </c>
      <c r="E36" s="31">
        <v>41.162505000000003</v>
      </c>
      <c r="F36" s="24" t="s">
        <v>82</v>
      </c>
      <c r="G36" s="25">
        <v>51.59</v>
      </c>
      <c r="H36" s="25">
        <v>3.1080000000000001</v>
      </c>
      <c r="I36" s="25">
        <v>13.05</v>
      </c>
      <c r="J36" s="25">
        <v>12.759164</v>
      </c>
      <c r="K36" s="25">
        <v>0.21199999999999999</v>
      </c>
      <c r="L36" s="25">
        <v>3.9</v>
      </c>
      <c r="M36" s="25">
        <v>7.99</v>
      </c>
      <c r="N36" s="25">
        <v>2.98</v>
      </c>
      <c r="O36" s="25">
        <v>1.1299999999999999</v>
      </c>
      <c r="P36" s="25">
        <v>0.51</v>
      </c>
      <c r="Q36" s="25">
        <v>0.87</v>
      </c>
      <c r="R36" s="25">
        <v>97.229164000000011</v>
      </c>
      <c r="S36" s="25">
        <v>12.9192145244171</v>
      </c>
      <c r="T36" s="25">
        <v>28.161400496106399</v>
      </c>
      <c r="U36" s="25">
        <v>1.63843254192877</v>
      </c>
      <c r="V36" s="25">
        <v>361.20050804261803</v>
      </c>
      <c r="W36" s="25">
        <v>9.52334922089344</v>
      </c>
      <c r="X36" s="25">
        <v>32.078268917771297</v>
      </c>
      <c r="Y36" s="25">
        <v>4.7448695991222998</v>
      </c>
      <c r="Z36" s="25">
        <v>25.403858997602502</v>
      </c>
      <c r="AA36" s="25">
        <v>136.55780726666799</v>
      </c>
      <c r="AB36" s="25">
        <v>21.495814972872399</v>
      </c>
      <c r="AC36" s="25">
        <v>23.434910813597199</v>
      </c>
      <c r="AD36" s="25">
        <v>372.73454825894299</v>
      </c>
      <c r="AE36" s="25">
        <v>44.8656259067942</v>
      </c>
      <c r="AF36" s="25">
        <v>301.97283896776901</v>
      </c>
      <c r="AG36" s="25">
        <v>34.770740157495602</v>
      </c>
      <c r="AH36" s="25">
        <v>2.38718530127128</v>
      </c>
      <c r="AI36" s="25">
        <v>0.24607531055002199</v>
      </c>
      <c r="AJ36" s="25">
        <v>483.99874774955703</v>
      </c>
      <c r="AK36" s="25">
        <v>31.680402927430301</v>
      </c>
      <c r="AL36" s="25">
        <v>72.427062721363896</v>
      </c>
      <c r="AM36" s="25">
        <v>9.5672554158105196</v>
      </c>
      <c r="AN36" s="25">
        <v>40.868649054152499</v>
      </c>
      <c r="AO36" s="25">
        <v>9.2750292490425803</v>
      </c>
      <c r="AP36" s="25">
        <v>2.8812221961284101</v>
      </c>
      <c r="AQ36" s="25">
        <v>9.7667149576493006</v>
      </c>
      <c r="AR36" s="25">
        <v>1.4885756084383399</v>
      </c>
      <c r="AS36" s="25">
        <v>8.5014191221529707</v>
      </c>
      <c r="AT36" s="25">
        <v>1.6875104374633401</v>
      </c>
      <c r="AU36" s="25">
        <v>4.6739239288632604</v>
      </c>
      <c r="AV36" s="25">
        <v>0.65940802750544902</v>
      </c>
      <c r="AW36" s="25">
        <v>3.8462488732696101</v>
      </c>
      <c r="AX36" s="25">
        <v>0.58800456125114298</v>
      </c>
      <c r="AY36" s="25">
        <v>7.3488934708372096</v>
      </c>
      <c r="AZ36" s="25">
        <v>2.1842202293614701</v>
      </c>
      <c r="BA36" s="25">
        <v>0.40111945322249398</v>
      </c>
      <c r="BB36" s="25" t="s">
        <v>41</v>
      </c>
      <c r="BC36" s="25">
        <v>3.13802098184191</v>
      </c>
      <c r="BD36" s="25">
        <v>0.88684255112614396</v>
      </c>
      <c r="BE36" s="25"/>
      <c r="BF36" s="25"/>
      <c r="BG36" s="25"/>
      <c r="BH36" s="25"/>
      <c r="BI36" s="25"/>
      <c r="BJ36" s="25"/>
      <c r="BK36" s="25"/>
      <c r="BL36" s="25"/>
      <c r="BM36" s="239"/>
      <c r="BN36" s="239"/>
      <c r="BO36" s="239"/>
      <c r="BP36" s="239"/>
      <c r="BQ36" s="25"/>
      <c r="BR36" s="25"/>
      <c r="BS36" s="25"/>
      <c r="BT36" s="25"/>
      <c r="BU36" s="25"/>
      <c r="BV36" s="25"/>
      <c r="BW36" s="25">
        <v>5.4252245600738638</v>
      </c>
      <c r="BX36" s="25">
        <v>45.2870544056452</v>
      </c>
      <c r="BY36" s="25">
        <v>6.856113360062662</v>
      </c>
      <c r="BZ36" s="25" t="s">
        <v>91</v>
      </c>
      <c r="CA36" s="25">
        <v>15.016360683040222</v>
      </c>
      <c r="CB36" s="25">
        <v>18.003926153431657</v>
      </c>
      <c r="CC36" s="25" t="s">
        <v>91</v>
      </c>
      <c r="CD36" s="25" t="s">
        <v>91</v>
      </c>
      <c r="CE36" s="25" t="s">
        <v>91</v>
      </c>
      <c r="CF36" s="25">
        <v>6.0603162685678527</v>
      </c>
      <c r="CG36" s="25">
        <v>2.1108065739514976</v>
      </c>
      <c r="CH36" s="25">
        <v>1.240197995227019</v>
      </c>
    </row>
    <row r="37" spans="1:86" s="22" customFormat="1" ht="22.1" customHeight="1">
      <c r="A37" s="26" t="s">
        <v>154</v>
      </c>
      <c r="B37" s="15"/>
      <c r="C37" s="15"/>
      <c r="D37" s="34"/>
      <c r="E37" s="34"/>
      <c r="F37" s="27"/>
      <c r="G37" s="26"/>
      <c r="H37" s="26"/>
      <c r="I37" s="26"/>
      <c r="J37" s="26"/>
      <c r="K37" s="26"/>
      <c r="L37" s="26"/>
      <c r="M37" s="26"/>
      <c r="N37" s="26"/>
      <c r="O37" s="26"/>
      <c r="P37" s="26"/>
      <c r="Q37" s="26"/>
      <c r="R37" s="25"/>
      <c r="S37" s="26"/>
      <c r="T37" s="26"/>
      <c r="U37" s="26"/>
      <c r="V37" s="26"/>
      <c r="W37" s="26"/>
      <c r="X37" s="26"/>
      <c r="Y37" s="26"/>
      <c r="Z37" s="26"/>
      <c r="AA37" s="26"/>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c r="AZ37" s="26"/>
      <c r="BA37" s="26"/>
      <c r="BB37" s="26"/>
      <c r="BC37" s="26"/>
      <c r="BD37" s="26"/>
      <c r="BE37" s="25"/>
      <c r="BF37" s="25"/>
      <c r="BG37" s="25"/>
      <c r="BH37" s="25"/>
      <c r="BI37" s="25"/>
      <c r="BJ37" s="25"/>
      <c r="BK37" s="25"/>
      <c r="BL37" s="25"/>
      <c r="BM37" s="239"/>
      <c r="BN37" s="239"/>
      <c r="BO37" s="239"/>
      <c r="BP37" s="239"/>
      <c r="BQ37" s="25"/>
      <c r="BR37" s="25"/>
      <c r="BS37" s="25"/>
      <c r="BT37" s="25"/>
      <c r="BU37" s="25"/>
      <c r="BV37" s="25"/>
      <c r="BW37" s="25"/>
      <c r="BX37" s="25"/>
      <c r="BY37" s="25"/>
      <c r="BZ37" s="25"/>
      <c r="CA37" s="25"/>
      <c r="CB37" s="25"/>
      <c r="CC37" s="25"/>
      <c r="CD37" s="25"/>
      <c r="CE37" s="25"/>
      <c r="CF37" s="25"/>
      <c r="CG37" s="25"/>
      <c r="CH37" s="25"/>
    </row>
    <row r="38" spans="1:86">
      <c r="A38" s="23" t="s">
        <v>60</v>
      </c>
      <c r="B38" s="15" t="s">
        <v>634</v>
      </c>
      <c r="C38" s="15">
        <v>1</v>
      </c>
      <c r="D38" s="31">
        <v>12.269883</v>
      </c>
      <c r="E38" s="31">
        <v>41.147832999999999</v>
      </c>
      <c r="F38" s="24" t="s">
        <v>82</v>
      </c>
      <c r="G38" s="25">
        <v>48.37</v>
      </c>
      <c r="H38" s="25">
        <v>2.4830000000000001</v>
      </c>
      <c r="I38" s="25">
        <v>13.31</v>
      </c>
      <c r="J38" s="25">
        <v>12.156298</v>
      </c>
      <c r="K38" s="25">
        <v>0.20399999999999999</v>
      </c>
      <c r="L38" s="25">
        <v>5.17</v>
      </c>
      <c r="M38" s="25">
        <v>11.27</v>
      </c>
      <c r="N38" s="25">
        <v>2.7</v>
      </c>
      <c r="O38" s="25">
        <v>0.68</v>
      </c>
      <c r="P38" s="25">
        <v>0.36</v>
      </c>
      <c r="Q38" s="25">
        <v>1.6</v>
      </c>
      <c r="R38" s="25">
        <v>96.703298000000004</v>
      </c>
      <c r="S38" s="25">
        <v>5.1539584034231503</v>
      </c>
      <c r="T38" s="25">
        <v>35.132096814198</v>
      </c>
      <c r="U38" s="25">
        <v>1.10698217546697</v>
      </c>
      <c r="V38" s="25">
        <v>367.88573453847101</v>
      </c>
      <c r="W38" s="25">
        <v>53.920119990953502</v>
      </c>
      <c r="X38" s="25">
        <v>39.936173935084703</v>
      </c>
      <c r="Y38" s="25">
        <v>24.044299677803298</v>
      </c>
      <c r="Z38" s="25">
        <v>62.673025200529601</v>
      </c>
      <c r="AA38" s="25">
        <v>110.458203125171</v>
      </c>
      <c r="AB38" s="25">
        <v>18.270591137209699</v>
      </c>
      <c r="AC38" s="25">
        <v>11.066118694278</v>
      </c>
      <c r="AD38" s="25">
        <v>313.190907133064</v>
      </c>
      <c r="AE38" s="25">
        <v>35.213609637478697</v>
      </c>
      <c r="AF38" s="25">
        <v>195.77760815866301</v>
      </c>
      <c r="AG38" s="25">
        <v>22.463281257014099</v>
      </c>
      <c r="AH38" s="25">
        <v>1.2451433371129601</v>
      </c>
      <c r="AI38" s="25">
        <v>0.12817256641365499</v>
      </c>
      <c r="AJ38" s="25">
        <v>197.471513029486</v>
      </c>
      <c r="AK38" s="25">
        <v>19.8913074597153</v>
      </c>
      <c r="AL38" s="25">
        <v>46.997402223899797</v>
      </c>
      <c r="AM38" s="25">
        <v>6.33796930590806</v>
      </c>
      <c r="AN38" s="25">
        <v>27.7588948261224</v>
      </c>
      <c r="AO38" s="25">
        <v>6.6177413826322802</v>
      </c>
      <c r="AP38" s="25">
        <v>2.1584434858819601</v>
      </c>
      <c r="AQ38" s="25">
        <v>7.29203993244671</v>
      </c>
      <c r="AR38" s="25">
        <v>1.1476880761513499</v>
      </c>
      <c r="AS38" s="25">
        <v>6.6936521003634404</v>
      </c>
      <c r="AT38" s="25">
        <v>1.3268625092883399</v>
      </c>
      <c r="AU38" s="25">
        <v>3.7104536144069198</v>
      </c>
      <c r="AV38" s="25">
        <v>0.53730289636141304</v>
      </c>
      <c r="AW38" s="25">
        <v>3.0787554781722801</v>
      </c>
      <c r="AX38" s="25">
        <v>0.46914607851492002</v>
      </c>
      <c r="AY38" s="25">
        <v>4.8676899970067096</v>
      </c>
      <c r="AZ38" s="25">
        <v>1.4236746588201501</v>
      </c>
      <c r="BA38" s="25">
        <v>0.23761810401015601</v>
      </c>
      <c r="BB38" s="25" t="s">
        <v>41</v>
      </c>
      <c r="BC38" s="25">
        <v>1.74050552797461</v>
      </c>
      <c r="BD38" s="25">
        <v>0.564375307547611</v>
      </c>
      <c r="BE38" s="25"/>
      <c r="BF38" s="25"/>
      <c r="BG38" s="25"/>
      <c r="BH38" s="25"/>
      <c r="BI38" s="25"/>
      <c r="BJ38" s="25"/>
      <c r="BK38" s="25"/>
      <c r="BL38" s="25"/>
      <c r="BM38" s="239">
        <v>0.70388329733875399</v>
      </c>
      <c r="BN38" s="239">
        <v>5.6785044042074793E-6</v>
      </c>
      <c r="BO38" s="239">
        <v>0.51289663807758179</v>
      </c>
      <c r="BP38" s="239">
        <v>1.401465559441174E-5</v>
      </c>
      <c r="BQ38" s="25">
        <v>18.413496415273308</v>
      </c>
      <c r="BR38" s="25">
        <v>4.4779941110845954E-3</v>
      </c>
      <c r="BS38" s="25">
        <v>15.575840084089901</v>
      </c>
      <c r="BT38" s="25">
        <v>5.09919888893412E-3</v>
      </c>
      <c r="BU38" s="25">
        <v>38.388821772650445</v>
      </c>
      <c r="BV38" s="25">
        <v>1.6257294445864785E-2</v>
      </c>
      <c r="BW38" s="25" t="s">
        <v>91</v>
      </c>
      <c r="BX38" s="25">
        <v>46.495859155491736</v>
      </c>
      <c r="BY38" s="25">
        <v>4.1488231745852628</v>
      </c>
      <c r="BZ38" s="25" t="s">
        <v>91</v>
      </c>
      <c r="CA38" s="25">
        <v>26.94944475486642</v>
      </c>
      <c r="CB38" s="25">
        <v>11.848520793294751</v>
      </c>
      <c r="CC38" s="25">
        <v>2.7861031250714352</v>
      </c>
      <c r="CD38" s="25" t="s">
        <v>91</v>
      </c>
      <c r="CE38" s="25" t="s">
        <v>91</v>
      </c>
      <c r="CF38" s="25">
        <v>4.8686377825500857</v>
      </c>
      <c r="CG38" s="25">
        <v>2.0222927397304362</v>
      </c>
      <c r="CH38" s="25">
        <v>0.8803184744098701</v>
      </c>
    </row>
    <row r="39" spans="1:86">
      <c r="A39" s="23" t="s">
        <v>277</v>
      </c>
      <c r="B39" s="15">
        <v>3</v>
      </c>
      <c r="C39" s="15">
        <v>2</v>
      </c>
      <c r="D39" s="31">
        <v>11.805871</v>
      </c>
      <c r="E39" s="31">
        <v>41.316493999999999</v>
      </c>
      <c r="F39" s="24" t="s">
        <v>78</v>
      </c>
      <c r="G39" s="25">
        <v>47.6</v>
      </c>
      <c r="H39" s="25">
        <v>2.4300000000000002</v>
      </c>
      <c r="I39" s="25">
        <v>14.3</v>
      </c>
      <c r="J39" s="25">
        <v>12.768162</v>
      </c>
      <c r="K39" s="25">
        <v>0.2</v>
      </c>
      <c r="L39" s="25">
        <v>7.9</v>
      </c>
      <c r="M39" s="25">
        <v>10.72</v>
      </c>
      <c r="N39" s="25">
        <v>2.4900000000000002</v>
      </c>
      <c r="O39" s="25">
        <v>0.4</v>
      </c>
      <c r="P39" s="25">
        <v>0.32</v>
      </c>
      <c r="Q39" s="25">
        <v>-0.12</v>
      </c>
      <c r="R39" s="25">
        <v>99.128162000000003</v>
      </c>
      <c r="S39" s="25">
        <v>4.8389706482339703</v>
      </c>
      <c r="T39" s="25">
        <v>34</v>
      </c>
      <c r="U39" s="25">
        <v>0.89223637312931403</v>
      </c>
      <c r="V39" s="25">
        <v>340.47834606064401</v>
      </c>
      <c r="W39" s="25">
        <v>300.80946209423001</v>
      </c>
      <c r="X39" s="25">
        <v>51.969715695321</v>
      </c>
      <c r="Y39" s="25">
        <v>147.81659804002101</v>
      </c>
      <c r="Z39" s="25">
        <v>133.40162721618501</v>
      </c>
      <c r="AA39" s="25">
        <v>113.399951495601</v>
      </c>
      <c r="AB39" s="25">
        <v>17.511342316090602</v>
      </c>
      <c r="AC39" s="25">
        <v>5.6077524671665797</v>
      </c>
      <c r="AD39" s="25">
        <v>341.127064299241</v>
      </c>
      <c r="AE39" s="25">
        <v>30.4009398357171</v>
      </c>
      <c r="AF39" s="25">
        <v>150.288000600846</v>
      </c>
      <c r="AG39" s="25">
        <v>17.988115095301001</v>
      </c>
      <c r="AH39" s="25">
        <v>0.70363183043917699</v>
      </c>
      <c r="AI39" s="25">
        <v>6.1402414958033801E-2</v>
      </c>
      <c r="AJ39" s="25">
        <v>133.87525297405901</v>
      </c>
      <c r="AK39" s="25">
        <v>13.826890294843199</v>
      </c>
      <c r="AL39" s="25">
        <v>33.892397653873402</v>
      </c>
      <c r="AM39" s="25">
        <v>4.7130789736254801</v>
      </c>
      <c r="AN39" s="25">
        <v>21.880449975205501</v>
      </c>
      <c r="AO39" s="25">
        <v>5.4406966834041102</v>
      </c>
      <c r="AP39" s="25">
        <v>1.9470758527918199</v>
      </c>
      <c r="AQ39" s="25">
        <v>6.3366849042496902</v>
      </c>
      <c r="AR39" s="25">
        <v>0.99645282923045397</v>
      </c>
      <c r="AS39" s="25">
        <v>5.85298371958734</v>
      </c>
      <c r="AT39" s="25">
        <v>1.1513119835879999</v>
      </c>
      <c r="AU39" s="25">
        <v>3.1744741975959898</v>
      </c>
      <c r="AV39" s="25">
        <v>0.43391599993761298</v>
      </c>
      <c r="AW39" s="25">
        <v>2.66598544657908</v>
      </c>
      <c r="AX39" s="25">
        <v>0.39482292275493502</v>
      </c>
      <c r="AY39" s="25">
        <v>3.7383658365063099</v>
      </c>
      <c r="AZ39" s="25">
        <v>1.13987888356222</v>
      </c>
      <c r="BA39" s="25">
        <v>0.141614055373259</v>
      </c>
      <c r="BB39" s="25">
        <v>1.3673771951466001</v>
      </c>
      <c r="BC39" s="25">
        <v>0.88313965313475495</v>
      </c>
      <c r="BD39" s="25">
        <v>0.23449255701131</v>
      </c>
      <c r="BE39" s="25"/>
      <c r="BF39" s="25"/>
      <c r="BG39" s="25"/>
      <c r="BH39" s="25"/>
      <c r="BI39" s="25"/>
      <c r="BJ39" s="25"/>
      <c r="BK39" s="25"/>
      <c r="BL39" s="25"/>
      <c r="BM39" s="239">
        <v>0.70360974577782354</v>
      </c>
      <c r="BN39" s="239">
        <v>3.8293039654008683E-6</v>
      </c>
      <c r="BO39" s="239">
        <v>0.51290927558255461</v>
      </c>
      <c r="BP39" s="239">
        <v>8.2454174889019035E-6</v>
      </c>
      <c r="BQ39" s="25">
        <v>18.449511303168716</v>
      </c>
      <c r="BR39" s="25">
        <v>3.7624835702242598E-3</v>
      </c>
      <c r="BS39" s="25">
        <v>15.533138604997358</v>
      </c>
      <c r="BT39" s="25">
        <v>4.519319706956201E-3</v>
      </c>
      <c r="BU39" s="25">
        <v>38.465011098287448</v>
      </c>
      <c r="BV39" s="25">
        <v>1.5060454712431573E-2</v>
      </c>
      <c r="BW39" s="25" t="s">
        <v>91</v>
      </c>
      <c r="BX39" s="25">
        <v>48.071375744170403</v>
      </c>
      <c r="BY39" s="25">
        <v>2.3807669754380369</v>
      </c>
      <c r="BZ39" s="25" t="s">
        <v>91</v>
      </c>
      <c r="CA39" s="25">
        <v>20.230916691691419</v>
      </c>
      <c r="CB39" s="25">
        <v>9.6549819742897647</v>
      </c>
      <c r="CC39" s="25">
        <v>12.17836868871114</v>
      </c>
      <c r="CD39" s="25" t="s">
        <v>91</v>
      </c>
      <c r="CE39" s="25" t="s">
        <v>91</v>
      </c>
      <c r="CF39" s="25">
        <v>4.6481261340887032</v>
      </c>
      <c r="CG39" s="25">
        <v>2.0721059358131182</v>
      </c>
      <c r="CH39" s="25">
        <v>0.76335785579738058</v>
      </c>
    </row>
    <row r="40" spans="1:86">
      <c r="A40" s="23" t="s">
        <v>278</v>
      </c>
      <c r="B40" s="15" t="s">
        <v>634</v>
      </c>
      <c r="C40" s="15">
        <v>2</v>
      </c>
      <c r="D40" s="31">
        <v>11.195430999999999</v>
      </c>
      <c r="E40" s="31">
        <v>41.425432000000001</v>
      </c>
      <c r="F40" s="24" t="s">
        <v>78</v>
      </c>
      <c r="G40" s="25">
        <v>47.44</v>
      </c>
      <c r="H40" s="25">
        <v>2.3199999999999998</v>
      </c>
      <c r="I40" s="25">
        <v>14.38</v>
      </c>
      <c r="J40" s="25">
        <v>12.28227</v>
      </c>
      <c r="K40" s="25">
        <v>0.19</v>
      </c>
      <c r="L40" s="25">
        <v>8.3800000000000008</v>
      </c>
      <c r="M40" s="25">
        <v>10.7</v>
      </c>
      <c r="N40" s="25">
        <v>2.65</v>
      </c>
      <c r="O40" s="25">
        <v>0.48</v>
      </c>
      <c r="P40" s="25">
        <v>0.4</v>
      </c>
      <c r="Q40" s="25">
        <v>-0.23</v>
      </c>
      <c r="R40" s="25">
        <v>99.222270000000009</v>
      </c>
      <c r="S40" s="25">
        <v>4.9079685245033904</v>
      </c>
      <c r="T40" s="25">
        <v>33</v>
      </c>
      <c r="U40" s="25">
        <v>1.0379867843250701</v>
      </c>
      <c r="V40" s="25">
        <v>318.64617915387697</v>
      </c>
      <c r="W40" s="25">
        <v>345.47226361141901</v>
      </c>
      <c r="X40" s="25">
        <v>52.9825547861331</v>
      </c>
      <c r="Y40" s="25">
        <v>167.895872486418</v>
      </c>
      <c r="Z40" s="25">
        <v>106.42437077746899</v>
      </c>
      <c r="AA40" s="25">
        <v>114.96007818573899</v>
      </c>
      <c r="AB40" s="25">
        <v>18.2858858636686</v>
      </c>
      <c r="AC40" s="25">
        <v>5.6493998986147798</v>
      </c>
      <c r="AD40" s="25">
        <v>307.38729216372701</v>
      </c>
      <c r="AE40" s="25">
        <v>31.834672166502099</v>
      </c>
      <c r="AF40" s="25">
        <v>194.745650118996</v>
      </c>
      <c r="AG40" s="25">
        <v>25.7362045506326</v>
      </c>
      <c r="AH40" s="25">
        <v>0.98879374798386899</v>
      </c>
      <c r="AI40" s="25">
        <v>4.7931192872573102E-2</v>
      </c>
      <c r="AJ40" s="25">
        <v>136.17688313842601</v>
      </c>
      <c r="AK40" s="25">
        <v>19.284894642468402</v>
      </c>
      <c r="AL40" s="25">
        <v>45.150448750333801</v>
      </c>
      <c r="AM40" s="25">
        <v>6.00531526814276</v>
      </c>
      <c r="AN40" s="25">
        <v>26.393999066848799</v>
      </c>
      <c r="AO40" s="25">
        <v>6.21361101317855</v>
      </c>
      <c r="AP40" s="25">
        <v>2.0628358182053899</v>
      </c>
      <c r="AQ40" s="25">
        <v>6.7288876336102597</v>
      </c>
      <c r="AR40" s="25">
        <v>1.0350666473432799</v>
      </c>
      <c r="AS40" s="25">
        <v>6.1633928893237098</v>
      </c>
      <c r="AT40" s="25">
        <v>1.19631762789392</v>
      </c>
      <c r="AU40" s="25">
        <v>3.2973070360048902</v>
      </c>
      <c r="AV40" s="25">
        <v>0.45070156419660801</v>
      </c>
      <c r="AW40" s="25">
        <v>2.70896707259798</v>
      </c>
      <c r="AX40" s="25">
        <v>0.39789384914938097</v>
      </c>
      <c r="AY40" s="25">
        <v>4.4728495381737599</v>
      </c>
      <c r="AZ40" s="25">
        <v>1.5274639554365601</v>
      </c>
      <c r="BA40" s="25">
        <v>0.16807057508906501</v>
      </c>
      <c r="BB40" s="25">
        <v>1.37480194917589</v>
      </c>
      <c r="BC40" s="25">
        <v>1.1466345743677899</v>
      </c>
      <c r="BD40" s="25">
        <v>0.31564030744003102</v>
      </c>
      <c r="BE40" s="25"/>
      <c r="BF40" s="25"/>
      <c r="BG40" s="25"/>
      <c r="BH40" s="25"/>
      <c r="BI40" s="25"/>
      <c r="BJ40" s="25"/>
      <c r="BK40" s="25"/>
      <c r="BL40" s="25"/>
      <c r="BM40" s="239"/>
      <c r="BN40" s="239"/>
      <c r="BO40" s="239"/>
      <c r="BP40" s="239"/>
      <c r="BQ40" s="25"/>
      <c r="BR40" s="25"/>
      <c r="BS40" s="25"/>
      <c r="BT40" s="25"/>
      <c r="BU40" s="25"/>
      <c r="BV40" s="25"/>
      <c r="BW40" s="25" t="s">
        <v>91</v>
      </c>
      <c r="BX40" s="25">
        <v>48.648042900264429</v>
      </c>
      <c r="BY40" s="25">
        <v>2.8542552731480049</v>
      </c>
      <c r="BZ40" s="25" t="s">
        <v>91</v>
      </c>
      <c r="CA40" s="25">
        <v>20.243515318818428</v>
      </c>
      <c r="CB40" s="25">
        <v>4.5714062557848978</v>
      </c>
      <c r="CC40" s="25">
        <v>16.304503092158185</v>
      </c>
      <c r="CD40" s="25" t="s">
        <v>91</v>
      </c>
      <c r="CE40" s="25" t="s">
        <v>91</v>
      </c>
      <c r="CF40" s="25">
        <v>4.4335773778680538</v>
      </c>
      <c r="CG40" s="25">
        <v>1.9913925915970285</v>
      </c>
      <c r="CH40" s="25">
        <v>0.95330719036095668</v>
      </c>
    </row>
    <row r="41" spans="1:86">
      <c r="A41" s="23" t="s">
        <v>61</v>
      </c>
      <c r="B41" s="15">
        <v>3</v>
      </c>
      <c r="C41" s="15">
        <v>1</v>
      </c>
      <c r="D41" s="31">
        <v>12.144071</v>
      </c>
      <c r="E41" s="31">
        <v>42.034542999999999</v>
      </c>
      <c r="F41" s="24" t="s">
        <v>80</v>
      </c>
      <c r="G41" s="25">
        <v>48.42</v>
      </c>
      <c r="H41" s="25">
        <v>4.1449999999999996</v>
      </c>
      <c r="I41" s="25">
        <v>13.1</v>
      </c>
      <c r="J41" s="25">
        <v>13.784936</v>
      </c>
      <c r="K41" s="25">
        <v>0.247</v>
      </c>
      <c r="L41" s="25">
        <v>4.8899999999999997</v>
      </c>
      <c r="M41" s="25">
        <v>9.3800000000000008</v>
      </c>
      <c r="N41" s="25">
        <v>3.43</v>
      </c>
      <c r="O41" s="25">
        <v>0.9</v>
      </c>
      <c r="P41" s="25">
        <v>1.06</v>
      </c>
      <c r="Q41" s="25">
        <v>-0.55000000000000004</v>
      </c>
      <c r="R41" s="25">
        <v>99.356936000000005</v>
      </c>
      <c r="S41" s="25">
        <v>6.8541962179345504</v>
      </c>
      <c r="T41" s="25">
        <v>31.149787679119601</v>
      </c>
      <c r="U41" s="25">
        <v>1.39467910836899</v>
      </c>
      <c r="V41" s="25">
        <v>339.81701804139101</v>
      </c>
      <c r="W41" s="25">
        <v>12.8284663510857</v>
      </c>
      <c r="X41" s="25">
        <v>38.009763011132897</v>
      </c>
      <c r="Y41" s="25">
        <v>12.523375181338499</v>
      </c>
      <c r="Z41" s="25">
        <v>42.989857995780397</v>
      </c>
      <c r="AA41" s="25">
        <v>141.47918981282001</v>
      </c>
      <c r="AB41" s="25">
        <v>20.311989460375202</v>
      </c>
      <c r="AC41" s="25">
        <v>14.328382196778801</v>
      </c>
      <c r="AD41" s="25">
        <v>457.62809187579398</v>
      </c>
      <c r="AE41" s="25">
        <v>50.378406783791903</v>
      </c>
      <c r="AF41" s="25">
        <v>277.65531253317602</v>
      </c>
      <c r="AG41" s="25">
        <v>44.512513152998601</v>
      </c>
      <c r="AH41" s="25">
        <v>1.4080204287345699</v>
      </c>
      <c r="AI41" s="25">
        <v>5.1794857468330499E-2</v>
      </c>
      <c r="AJ41" s="25">
        <v>299.88199685352998</v>
      </c>
      <c r="AK41" s="25">
        <v>36.809503277742103</v>
      </c>
      <c r="AL41" s="25">
        <v>85.250033658053397</v>
      </c>
      <c r="AM41" s="25">
        <v>11.4565053708061</v>
      </c>
      <c r="AN41" s="25">
        <v>50.862844571759503</v>
      </c>
      <c r="AO41" s="25">
        <v>11.5525382342763</v>
      </c>
      <c r="AP41" s="25">
        <v>4.0208753546264902</v>
      </c>
      <c r="AQ41" s="25">
        <v>12.1557943051062</v>
      </c>
      <c r="AR41" s="25">
        <v>1.74847971000444</v>
      </c>
      <c r="AS41" s="25">
        <v>9.8481430346138907</v>
      </c>
      <c r="AT41" s="25">
        <v>1.91130051270172</v>
      </c>
      <c r="AU41" s="25">
        <v>5.1095128280304003</v>
      </c>
      <c r="AV41" s="25">
        <v>0.67853654657583296</v>
      </c>
      <c r="AW41" s="25">
        <v>3.9206224008819701</v>
      </c>
      <c r="AX41" s="25">
        <v>0.59060069753308897</v>
      </c>
      <c r="AY41" s="25">
        <v>6.3811074146893301</v>
      </c>
      <c r="AZ41" s="25">
        <v>2.8420140018519802</v>
      </c>
      <c r="BA41" s="25">
        <v>0.32363764373086101</v>
      </c>
      <c r="BB41" s="25" t="s">
        <v>41</v>
      </c>
      <c r="BC41" s="25">
        <v>2.4691023509841301</v>
      </c>
      <c r="BD41" s="25">
        <v>0.60244676518867502</v>
      </c>
      <c r="BE41" s="25"/>
      <c r="BF41" s="25"/>
      <c r="BG41" s="25"/>
      <c r="BH41" s="25"/>
      <c r="BI41" s="25"/>
      <c r="BJ41" s="25"/>
      <c r="BK41" s="25"/>
      <c r="BL41" s="25"/>
      <c r="BM41" s="239">
        <v>0.70360437942947573</v>
      </c>
      <c r="BN41" s="239">
        <v>5.7416430255205855E-6</v>
      </c>
      <c r="BO41" s="239">
        <v>0.51293124001205004</v>
      </c>
      <c r="BP41" s="239">
        <v>4.5026061365346583E-6</v>
      </c>
      <c r="BQ41" s="25">
        <v>18.88085485678635</v>
      </c>
      <c r="BR41" s="25">
        <v>7.1322271401387492E-3</v>
      </c>
      <c r="BS41" s="25">
        <v>15.577326043234788</v>
      </c>
      <c r="BT41" s="25">
        <v>7.1322271401387492E-3</v>
      </c>
      <c r="BU41" s="25">
        <v>38.950633140847224</v>
      </c>
      <c r="BV41" s="25">
        <v>2.1988044755356907E-2</v>
      </c>
      <c r="BW41" s="25" t="s">
        <v>91</v>
      </c>
      <c r="BX41" s="25">
        <v>46.915762589610623</v>
      </c>
      <c r="BY41" s="25">
        <v>5.3417163927866111</v>
      </c>
      <c r="BZ41" s="25" t="s">
        <v>91</v>
      </c>
      <c r="CA41" s="25">
        <v>18.348736092815717</v>
      </c>
      <c r="CB41" s="25">
        <v>12.349724031665584</v>
      </c>
      <c r="CC41" s="25">
        <v>4.3852981043263677</v>
      </c>
      <c r="CD41" s="25" t="s">
        <v>91</v>
      </c>
      <c r="CE41" s="25" t="s">
        <v>91</v>
      </c>
      <c r="CF41" s="25">
        <v>7.9063781961010955</v>
      </c>
      <c r="CG41" s="25">
        <v>2.2308467818048974</v>
      </c>
      <c r="CH41" s="25">
        <v>2.5215378108890989</v>
      </c>
    </row>
    <row r="42" spans="1:86">
      <c r="A42" s="23" t="s">
        <v>62</v>
      </c>
      <c r="B42" s="15">
        <v>3</v>
      </c>
      <c r="C42" s="15">
        <v>1</v>
      </c>
      <c r="D42" s="31">
        <v>12.074795</v>
      </c>
      <c r="E42" s="31">
        <v>41.946382999999997</v>
      </c>
      <c r="F42" s="24" t="s">
        <v>80</v>
      </c>
      <c r="G42" s="25">
        <v>46.42</v>
      </c>
      <c r="H42" s="25">
        <v>3.2130000000000001</v>
      </c>
      <c r="I42" s="25">
        <v>13.97</v>
      </c>
      <c r="J42" s="25">
        <v>12.552210000000001</v>
      </c>
      <c r="K42" s="25">
        <v>0.22800000000000001</v>
      </c>
      <c r="L42" s="25">
        <v>4.6900000000000004</v>
      </c>
      <c r="M42" s="25">
        <v>11.52</v>
      </c>
      <c r="N42" s="25">
        <v>3.16</v>
      </c>
      <c r="O42" s="25">
        <v>0.71</v>
      </c>
      <c r="P42" s="25">
        <v>0.9</v>
      </c>
      <c r="Q42" s="25">
        <v>2.0499999999999998</v>
      </c>
      <c r="R42" s="25">
        <v>97.363209999999981</v>
      </c>
      <c r="S42" s="25">
        <v>6.2515426287242102</v>
      </c>
      <c r="T42" s="25">
        <v>28.438721808181601</v>
      </c>
      <c r="U42" s="25">
        <v>1.17651089490728</v>
      </c>
      <c r="V42" s="25">
        <v>309.390914656669</v>
      </c>
      <c r="W42" s="25">
        <v>30.704117688203201</v>
      </c>
      <c r="X42" s="25">
        <v>36.753546424645997</v>
      </c>
      <c r="Y42" s="25">
        <v>26.694654309921301</v>
      </c>
      <c r="Z42" s="25">
        <v>83.296416606300198</v>
      </c>
      <c r="AA42" s="25">
        <v>116.288823774102</v>
      </c>
      <c r="AB42" s="25">
        <v>19.913823722391001</v>
      </c>
      <c r="AC42" s="25">
        <v>6.6594052938395798</v>
      </c>
      <c r="AD42" s="25">
        <v>411.49090615724401</v>
      </c>
      <c r="AE42" s="25">
        <v>46.106788937923497</v>
      </c>
      <c r="AF42" s="25">
        <v>223.885178987692</v>
      </c>
      <c r="AG42" s="25">
        <v>39.428341185881301</v>
      </c>
      <c r="AH42" s="25">
        <v>1.1251106209280699</v>
      </c>
      <c r="AI42" s="25">
        <v>1.10356081772836E-2</v>
      </c>
      <c r="AJ42" s="25">
        <v>268.31562226490001</v>
      </c>
      <c r="AK42" s="25">
        <v>34.1446018394033</v>
      </c>
      <c r="AL42" s="25">
        <v>77.116292100501198</v>
      </c>
      <c r="AM42" s="25">
        <v>10.5926812529315</v>
      </c>
      <c r="AN42" s="25">
        <v>46.746280416995397</v>
      </c>
      <c r="AO42" s="25">
        <v>10.791187346759999</v>
      </c>
      <c r="AP42" s="25">
        <v>3.7117079971996501</v>
      </c>
      <c r="AQ42" s="25">
        <v>11.087881787879301</v>
      </c>
      <c r="AR42" s="25">
        <v>1.6853490978569401</v>
      </c>
      <c r="AS42" s="25">
        <v>9.3319529532424994</v>
      </c>
      <c r="AT42" s="25">
        <v>1.7803994809611901</v>
      </c>
      <c r="AU42" s="25">
        <v>4.6894847001153099</v>
      </c>
      <c r="AV42" s="25">
        <v>0.63994132463968501</v>
      </c>
      <c r="AW42" s="25">
        <v>3.7014004484808298</v>
      </c>
      <c r="AX42" s="25">
        <v>0.550799563683391</v>
      </c>
      <c r="AY42" s="25">
        <v>5.5412489009462202</v>
      </c>
      <c r="AZ42" s="25">
        <v>2.5692293776768298</v>
      </c>
      <c r="BA42" s="25">
        <v>0.33623434370027699</v>
      </c>
      <c r="BB42" s="25" t="s">
        <v>41</v>
      </c>
      <c r="BC42" s="25">
        <v>2.69199145787855</v>
      </c>
      <c r="BD42" s="25">
        <v>0.50557151165252701</v>
      </c>
      <c r="BE42" s="25"/>
      <c r="BF42" s="25"/>
      <c r="BG42" s="25"/>
      <c r="BH42" s="25"/>
      <c r="BI42" s="25"/>
      <c r="BJ42" s="25"/>
      <c r="BK42" s="25"/>
      <c r="BL42" s="25"/>
      <c r="BM42" s="239"/>
      <c r="BN42" s="239"/>
      <c r="BO42" s="239"/>
      <c r="BP42" s="239"/>
      <c r="BQ42" s="25"/>
      <c r="BR42" s="25"/>
      <c r="BS42" s="25"/>
      <c r="BT42" s="25"/>
      <c r="BU42" s="25"/>
      <c r="BV42" s="25"/>
      <c r="BW42" s="25" t="s">
        <v>91</v>
      </c>
      <c r="BX42" s="25">
        <v>48.696526797260724</v>
      </c>
      <c r="BY42" s="25">
        <v>4.3011056890347401</v>
      </c>
      <c r="BZ42" s="25">
        <v>0.594736603079281</v>
      </c>
      <c r="CA42" s="25">
        <v>25.16000327917477</v>
      </c>
      <c r="CB42" s="25" t="s">
        <v>91</v>
      </c>
      <c r="CC42" s="25">
        <v>10.733838146683508</v>
      </c>
      <c r="CD42" s="25" t="s">
        <v>91</v>
      </c>
      <c r="CE42" s="25" t="s">
        <v>91</v>
      </c>
      <c r="CF42" s="25">
        <v>6.2552867649996253</v>
      </c>
      <c r="CG42" s="25">
        <v>2.0733309671884697</v>
      </c>
      <c r="CH42" s="25">
        <v>2.1851717525788876</v>
      </c>
    </row>
    <row r="43" spans="1:86">
      <c r="A43" s="23" t="s">
        <v>63</v>
      </c>
      <c r="B43" s="15">
        <v>3</v>
      </c>
      <c r="C43" s="15">
        <v>1</v>
      </c>
      <c r="D43" s="31">
        <v>11.593442</v>
      </c>
      <c r="E43" s="31">
        <v>41.424492999999998</v>
      </c>
      <c r="F43" s="24" t="s">
        <v>78</v>
      </c>
      <c r="G43" s="25">
        <v>53.24</v>
      </c>
      <c r="H43" s="25">
        <v>2.0219999999999998</v>
      </c>
      <c r="I43" s="25">
        <v>14.55</v>
      </c>
      <c r="J43" s="25">
        <v>9.6368580000000019</v>
      </c>
      <c r="K43" s="25">
        <v>0.17399999999999999</v>
      </c>
      <c r="L43" s="25">
        <v>5.2</v>
      </c>
      <c r="M43" s="25">
        <v>8.76</v>
      </c>
      <c r="N43" s="25">
        <v>2.94</v>
      </c>
      <c r="O43" s="25">
        <v>1.1200000000000001</v>
      </c>
      <c r="P43" s="25">
        <v>0.33</v>
      </c>
      <c r="Q43" s="25">
        <v>1.1299999999999999</v>
      </c>
      <c r="R43" s="25">
        <v>97.972858000000016</v>
      </c>
      <c r="S43" s="25">
        <v>7.4357818330479697</v>
      </c>
      <c r="T43" s="25">
        <v>23.340285375642999</v>
      </c>
      <c r="U43" s="25">
        <v>1.7697725869904199</v>
      </c>
      <c r="V43" s="25">
        <v>262.89387198753599</v>
      </c>
      <c r="W43" s="25">
        <v>122.081471555712</v>
      </c>
      <c r="X43" s="25">
        <v>36.884325435232</v>
      </c>
      <c r="Y43" s="25">
        <v>81.974155908447898</v>
      </c>
      <c r="Z43" s="25">
        <v>128.37610731827601</v>
      </c>
      <c r="AA43" s="25">
        <v>102.10133097013799</v>
      </c>
      <c r="AB43" s="25">
        <v>19.472314346089799</v>
      </c>
      <c r="AC43" s="25">
        <v>29.575999763571598</v>
      </c>
      <c r="AD43" s="25">
        <v>271.71296716170502</v>
      </c>
      <c r="AE43" s="25">
        <v>36.893413523911398</v>
      </c>
      <c r="AF43" s="25">
        <v>228.29186876983201</v>
      </c>
      <c r="AG43" s="25">
        <v>28.303947760197001</v>
      </c>
      <c r="AH43" s="25">
        <v>1.3015551701899899</v>
      </c>
      <c r="AI43" s="25">
        <v>0.36101364342439801</v>
      </c>
      <c r="AJ43" s="25">
        <v>290.644693625625</v>
      </c>
      <c r="AK43" s="25">
        <v>27.077932313825301</v>
      </c>
      <c r="AL43" s="25">
        <v>58.771512565173801</v>
      </c>
      <c r="AM43" s="25">
        <v>7.40149487997531</v>
      </c>
      <c r="AN43" s="25">
        <v>31.106634564480299</v>
      </c>
      <c r="AO43" s="25">
        <v>6.9126316257324403</v>
      </c>
      <c r="AP43" s="25">
        <v>2.13824739472784</v>
      </c>
      <c r="AQ43" s="25">
        <v>7.3747373891601598</v>
      </c>
      <c r="AR43" s="25">
        <v>1.16326971053257</v>
      </c>
      <c r="AS43" s="25">
        <v>6.7547722482548398</v>
      </c>
      <c r="AT43" s="25">
        <v>1.3333190094504599</v>
      </c>
      <c r="AU43" s="25">
        <v>3.7694453482495698</v>
      </c>
      <c r="AV43" s="25">
        <v>0.54106699950512305</v>
      </c>
      <c r="AW43" s="25">
        <v>3.3636597911828501</v>
      </c>
      <c r="AX43" s="25">
        <v>0.48422086911177997</v>
      </c>
      <c r="AY43" s="25">
        <v>5.6188348210594103</v>
      </c>
      <c r="AZ43" s="25">
        <v>1.9535918753660699</v>
      </c>
      <c r="BA43" s="25">
        <v>0.43526397523939298</v>
      </c>
      <c r="BB43" s="25" t="s">
        <v>41</v>
      </c>
      <c r="BC43" s="25">
        <v>4.5413780880345804</v>
      </c>
      <c r="BD43" s="25">
        <v>1.25691027190669</v>
      </c>
      <c r="BE43" s="25"/>
      <c r="BF43" s="25"/>
      <c r="BG43" s="25"/>
      <c r="BH43" s="25"/>
      <c r="BI43" s="25"/>
      <c r="BJ43" s="25"/>
      <c r="BK43" s="25"/>
      <c r="BL43" s="25"/>
      <c r="BM43" s="239"/>
      <c r="BN43" s="239"/>
      <c r="BO43" s="239"/>
      <c r="BP43" s="239"/>
      <c r="BQ43" s="25"/>
      <c r="BR43" s="25"/>
      <c r="BS43" s="25"/>
      <c r="BT43" s="25"/>
      <c r="BU43" s="25"/>
      <c r="BV43" s="25"/>
      <c r="BW43" s="25">
        <v>4.7850322464205615</v>
      </c>
      <c r="BX43" s="25">
        <v>49.004576972858402</v>
      </c>
      <c r="BY43" s="25">
        <v>6.7470104315144619</v>
      </c>
      <c r="BZ43" s="25" t="s">
        <v>91</v>
      </c>
      <c r="CA43" s="25">
        <v>15.233262484057249</v>
      </c>
      <c r="CB43" s="25">
        <v>17.935831866759962</v>
      </c>
      <c r="CC43" s="25" t="s">
        <v>91</v>
      </c>
      <c r="CD43" s="25" t="s">
        <v>91</v>
      </c>
      <c r="CE43" s="25" t="s">
        <v>91</v>
      </c>
      <c r="CF43" s="25">
        <v>3.9146166872956005</v>
      </c>
      <c r="CG43" s="25">
        <v>1.5829073323174256</v>
      </c>
      <c r="CH43" s="25">
        <v>0.79676197877630317</v>
      </c>
    </row>
    <row r="44" spans="1:86">
      <c r="A44" s="23" t="s">
        <v>64</v>
      </c>
      <c r="B44" s="15">
        <v>3</v>
      </c>
      <c r="C44" s="15">
        <v>1</v>
      </c>
      <c r="D44" s="31">
        <v>11.662946</v>
      </c>
      <c r="E44" s="31">
        <v>41.482939000000002</v>
      </c>
      <c r="F44" s="24" t="s">
        <v>78</v>
      </c>
      <c r="G44" s="25">
        <v>51.48</v>
      </c>
      <c r="H44" s="25">
        <v>1.599</v>
      </c>
      <c r="I44" s="25">
        <v>15.75</v>
      </c>
      <c r="J44" s="25">
        <v>9.1419680000000003</v>
      </c>
      <c r="K44" s="25">
        <v>0.155</v>
      </c>
      <c r="L44" s="25">
        <v>6.29</v>
      </c>
      <c r="M44" s="25">
        <v>9.42</v>
      </c>
      <c r="N44" s="25">
        <v>2.87</v>
      </c>
      <c r="O44" s="25">
        <v>1</v>
      </c>
      <c r="P44" s="25">
        <v>0.23</v>
      </c>
      <c r="Q44" s="25">
        <v>7.0000000000000007E-2</v>
      </c>
      <c r="R44" s="25">
        <v>97.935968000000017</v>
      </c>
      <c r="S44" s="25">
        <v>6.8958218437335503</v>
      </c>
      <c r="T44" s="25">
        <v>22.891295683763101</v>
      </c>
      <c r="U44" s="25">
        <v>1.2025746315856101</v>
      </c>
      <c r="V44" s="25">
        <v>224.50428410773799</v>
      </c>
      <c r="W44" s="25">
        <v>51.288212733602499</v>
      </c>
      <c r="X44" s="25">
        <v>40.8161372941736</v>
      </c>
      <c r="Y44" s="25">
        <v>91.157691790510199</v>
      </c>
      <c r="Z44" s="25">
        <v>94.984929832996002</v>
      </c>
      <c r="AA44" s="25">
        <v>75.299477123517306</v>
      </c>
      <c r="AB44" s="25">
        <v>17.605368978371501</v>
      </c>
      <c r="AC44" s="25">
        <v>23.3232766728601</v>
      </c>
      <c r="AD44" s="25">
        <v>301.12092877854798</v>
      </c>
      <c r="AE44" s="25">
        <v>24.9618901958283</v>
      </c>
      <c r="AF44" s="25">
        <v>156.32168850097301</v>
      </c>
      <c r="AG44" s="25">
        <v>24.760857968792699</v>
      </c>
      <c r="AH44" s="25">
        <v>1.4842928588059301</v>
      </c>
      <c r="AI44" s="25">
        <v>0.22323801899455201</v>
      </c>
      <c r="AJ44" s="25">
        <v>229.720543930492</v>
      </c>
      <c r="AK44" s="25">
        <v>23.9411653409202</v>
      </c>
      <c r="AL44" s="25">
        <v>49.682138689401498</v>
      </c>
      <c r="AM44" s="25">
        <v>5.9309457285225697</v>
      </c>
      <c r="AN44" s="25">
        <v>23.627712404833201</v>
      </c>
      <c r="AO44" s="25">
        <v>4.9566437174382196</v>
      </c>
      <c r="AP44" s="25">
        <v>1.6079928300509001</v>
      </c>
      <c r="AQ44" s="25">
        <v>5.1388492024625601</v>
      </c>
      <c r="AR44" s="25">
        <v>0.79276048510206998</v>
      </c>
      <c r="AS44" s="25">
        <v>4.62042446274776</v>
      </c>
      <c r="AT44" s="25">
        <v>0.90362751991411805</v>
      </c>
      <c r="AU44" s="25">
        <v>2.56004797766112</v>
      </c>
      <c r="AV44" s="25">
        <v>0.37437125553774903</v>
      </c>
      <c r="AW44" s="25">
        <v>2.2272893030921299</v>
      </c>
      <c r="AX44" s="25">
        <v>0.336845035471041</v>
      </c>
      <c r="AY44" s="25">
        <v>3.9360803572394198</v>
      </c>
      <c r="AZ44" s="25">
        <v>1.6339427427989901</v>
      </c>
      <c r="BA44" s="25">
        <v>0.40900618467677802</v>
      </c>
      <c r="BB44" s="25" t="s">
        <v>41</v>
      </c>
      <c r="BC44" s="25">
        <v>3.8749541706758901</v>
      </c>
      <c r="BD44" s="25">
        <v>0.96561888990419298</v>
      </c>
      <c r="BE44" s="25"/>
      <c r="BF44" s="25"/>
      <c r="BG44" s="25"/>
      <c r="BH44" s="25"/>
      <c r="BI44" s="25"/>
      <c r="BJ44" s="25"/>
      <c r="BK44" s="25"/>
      <c r="BL44" s="25"/>
      <c r="BM44" s="239">
        <v>0.7033457020992363</v>
      </c>
      <c r="BN44" s="239">
        <v>5.2617205874816655E-6</v>
      </c>
      <c r="BO44" s="239">
        <v>0.51295535323022245</v>
      </c>
      <c r="BP44" s="239">
        <v>5.1924961547170897E-6</v>
      </c>
      <c r="BQ44" s="25">
        <v>18.804336286309244</v>
      </c>
      <c r="BR44" s="25">
        <v>4.0630924602089525E-3</v>
      </c>
      <c r="BS44" s="25">
        <v>15.563376981789041</v>
      </c>
      <c r="BT44" s="25">
        <v>4.7933186604756728E-3</v>
      </c>
      <c r="BU44" s="25">
        <v>38.82410581469486</v>
      </c>
      <c r="BV44" s="25">
        <v>1.542147564515838E-2</v>
      </c>
      <c r="BW44" s="25">
        <v>0.53604823016211778</v>
      </c>
      <c r="BX44" s="25">
        <v>52.445665488799449</v>
      </c>
      <c r="BY44" s="25">
        <v>6.0270542955838726</v>
      </c>
      <c r="BZ44" s="25" t="s">
        <v>91</v>
      </c>
      <c r="CA44" s="25">
        <v>15.128535281610606</v>
      </c>
      <c r="CB44" s="25">
        <v>20.707562490492968</v>
      </c>
      <c r="CC44" s="25" t="s">
        <v>91</v>
      </c>
      <c r="CD44" s="25" t="s">
        <v>91</v>
      </c>
      <c r="CE44" s="25" t="s">
        <v>91</v>
      </c>
      <c r="CF44" s="25">
        <v>3.0971932245324143</v>
      </c>
      <c r="CG44" s="25">
        <v>1.5023512161723034</v>
      </c>
      <c r="CH44" s="25">
        <v>0.55558977264622011</v>
      </c>
    </row>
    <row r="45" spans="1:86">
      <c r="A45" s="23" t="s">
        <v>279</v>
      </c>
      <c r="B45" s="15">
        <v>3</v>
      </c>
      <c r="C45" s="15">
        <v>2</v>
      </c>
      <c r="D45" s="31">
        <v>11.575423000000001</v>
      </c>
      <c r="E45" s="31">
        <v>41.430419000000001</v>
      </c>
      <c r="F45" s="24" t="s">
        <v>78</v>
      </c>
      <c r="G45" s="25">
        <v>48</v>
      </c>
      <c r="H45" s="25">
        <v>2.98</v>
      </c>
      <c r="I45" s="25">
        <v>14.06</v>
      </c>
      <c r="J45" s="25">
        <v>13.739946</v>
      </c>
      <c r="K45" s="25">
        <v>0.22</v>
      </c>
      <c r="L45" s="25">
        <v>5.88</v>
      </c>
      <c r="M45" s="25">
        <v>9.9499999999999993</v>
      </c>
      <c r="N45" s="25">
        <v>2.84</v>
      </c>
      <c r="O45" s="25">
        <v>0.6</v>
      </c>
      <c r="P45" s="25">
        <v>0.53</v>
      </c>
      <c r="Q45" s="25">
        <v>0.16</v>
      </c>
      <c r="R45" s="25">
        <v>98.799945999999991</v>
      </c>
      <c r="S45" s="25">
        <v>7.2662065913072702</v>
      </c>
      <c r="T45" s="25">
        <v>36</v>
      </c>
      <c r="U45" s="25">
        <v>1.59537522072611</v>
      </c>
      <c r="V45" s="25">
        <v>452.05116320524201</v>
      </c>
      <c r="W45" s="25">
        <v>110.446114666119</v>
      </c>
      <c r="X45" s="25">
        <v>50.2117931930743</v>
      </c>
      <c r="Y45" s="25">
        <v>70.413760491632701</v>
      </c>
      <c r="Z45" s="25">
        <v>165.91435201975199</v>
      </c>
      <c r="AA45" s="25">
        <v>147.40318919547801</v>
      </c>
      <c r="AB45" s="25">
        <v>22.5666118623359</v>
      </c>
      <c r="AC45" s="25">
        <v>11.439101598947699</v>
      </c>
      <c r="AD45" s="25">
        <v>325.509575133863</v>
      </c>
      <c r="AE45" s="25">
        <v>46.6475520125095</v>
      </c>
      <c r="AF45" s="25">
        <v>271.65281687851098</v>
      </c>
      <c r="AG45" s="25">
        <v>34.189037103248197</v>
      </c>
      <c r="AH45" s="25">
        <v>1.3268787544494101</v>
      </c>
      <c r="AI45" s="25">
        <v>0.12460037909451099</v>
      </c>
      <c r="AJ45" s="25">
        <v>184.67937074688501</v>
      </c>
      <c r="AK45" s="25">
        <v>25.5945561486263</v>
      </c>
      <c r="AL45" s="25">
        <v>59.906813887241398</v>
      </c>
      <c r="AM45" s="25">
        <v>8.0442599752915207</v>
      </c>
      <c r="AN45" s="25">
        <v>34.791215690291203</v>
      </c>
      <c r="AO45" s="25">
        <v>8.0360652565956094</v>
      </c>
      <c r="AP45" s="25">
        <v>2.58405262074149</v>
      </c>
      <c r="AQ45" s="25">
        <v>9.0627101515555406</v>
      </c>
      <c r="AR45" s="25">
        <v>1.3932921917860399</v>
      </c>
      <c r="AS45" s="25">
        <v>8.2312251377150201</v>
      </c>
      <c r="AT45" s="25">
        <v>1.5900961846225199</v>
      </c>
      <c r="AU45" s="25">
        <v>4.4719319504132198</v>
      </c>
      <c r="AV45" s="25">
        <v>0.62406328867268301</v>
      </c>
      <c r="AW45" s="25">
        <v>3.8701051569478899</v>
      </c>
      <c r="AX45" s="25">
        <v>0.58873052684695304</v>
      </c>
      <c r="AY45" s="25">
        <v>6.2508206325914104</v>
      </c>
      <c r="AZ45" s="25">
        <v>1.99299711152482</v>
      </c>
      <c r="BA45" s="25">
        <v>0.22304101200649501</v>
      </c>
      <c r="BB45" s="25">
        <v>2.21426967330174</v>
      </c>
      <c r="BC45" s="25">
        <v>2.0049215392638202</v>
      </c>
      <c r="BD45" s="25">
        <v>0.46159378206509299</v>
      </c>
      <c r="BE45" s="25"/>
      <c r="BF45" s="25"/>
      <c r="BG45" s="25"/>
      <c r="BH45" s="25"/>
      <c r="BI45" s="25"/>
      <c r="BJ45" s="25"/>
      <c r="BK45" s="25"/>
      <c r="BL45" s="25"/>
      <c r="BM45" s="239">
        <v>0.70336101472793278</v>
      </c>
      <c r="BN45" s="239">
        <v>5.91410234886435E-6</v>
      </c>
      <c r="BO45" s="239">
        <v>0.51296182469103646</v>
      </c>
      <c r="BP45" s="239">
        <v>5.8057933743279875E-6</v>
      </c>
      <c r="BQ45" s="25">
        <v>18.649086990853871</v>
      </c>
      <c r="BR45" s="25">
        <v>6.5283109375372543E-3</v>
      </c>
      <c r="BS45" s="25">
        <v>15.56096375773547</v>
      </c>
      <c r="BT45" s="25">
        <v>6.3130249887508559E-3</v>
      </c>
      <c r="BU45" s="25">
        <v>38.730289427188509</v>
      </c>
      <c r="BV45" s="25">
        <v>1.8624316752289108E-2</v>
      </c>
      <c r="BW45" s="25" t="s">
        <v>91</v>
      </c>
      <c r="BX45" s="25">
        <v>48.366564987919105</v>
      </c>
      <c r="BY45" s="25">
        <v>3.5822003278275596</v>
      </c>
      <c r="BZ45" s="25" t="s">
        <v>91</v>
      </c>
      <c r="CA45" s="25">
        <v>18.526678191152413</v>
      </c>
      <c r="CB45" s="25">
        <v>13.55946606087165</v>
      </c>
      <c r="CC45" s="25">
        <v>6.742345032598088</v>
      </c>
      <c r="CD45" s="25" t="s">
        <v>91</v>
      </c>
      <c r="CE45" s="25" t="s">
        <v>91</v>
      </c>
      <c r="CF45" s="25">
        <v>5.7178086308252984</v>
      </c>
      <c r="CG45" s="25">
        <v>2.2367132837954338</v>
      </c>
      <c r="CH45" s="25">
        <v>1.2682234850104692</v>
      </c>
    </row>
    <row r="46" spans="1:86">
      <c r="A46" s="23" t="s">
        <v>65</v>
      </c>
      <c r="B46" s="15" t="s">
        <v>634</v>
      </c>
      <c r="C46" s="15">
        <v>1</v>
      </c>
      <c r="D46" s="31">
        <v>11.645224000000001</v>
      </c>
      <c r="E46" s="31">
        <v>41.542535000000001</v>
      </c>
      <c r="F46" s="24" t="s">
        <v>78</v>
      </c>
      <c r="G46" s="25">
        <v>48.74</v>
      </c>
      <c r="H46" s="25">
        <v>2.8860000000000001</v>
      </c>
      <c r="I46" s="25">
        <v>14.47</v>
      </c>
      <c r="J46" s="25">
        <v>12.381248000000001</v>
      </c>
      <c r="K46" s="25">
        <v>0.215</v>
      </c>
      <c r="L46" s="25">
        <v>5.84</v>
      </c>
      <c r="M46" s="25">
        <v>10.77</v>
      </c>
      <c r="N46" s="25">
        <v>2.69</v>
      </c>
      <c r="O46" s="25">
        <v>0.55000000000000004</v>
      </c>
      <c r="P46" s="25">
        <v>0.55000000000000004</v>
      </c>
      <c r="Q46" s="25">
        <v>0.28999999999999998</v>
      </c>
      <c r="R46" s="25">
        <v>99.092247999999998</v>
      </c>
      <c r="S46" s="25">
        <v>6.9479683789224502</v>
      </c>
      <c r="T46" s="25">
        <v>34.497929388723399</v>
      </c>
      <c r="U46" s="25">
        <v>1.2975951528454499</v>
      </c>
      <c r="V46" s="25">
        <v>343.50715012310798</v>
      </c>
      <c r="W46" s="25">
        <v>98.735581752191607</v>
      </c>
      <c r="X46" s="25">
        <v>42.324997730196202</v>
      </c>
      <c r="Y46" s="25">
        <v>50.589339181208501</v>
      </c>
      <c r="Z46" s="25">
        <v>120.404524051641</v>
      </c>
      <c r="AA46" s="25">
        <v>118.99846218915999</v>
      </c>
      <c r="AB46" s="25">
        <v>19.392211398303701</v>
      </c>
      <c r="AC46" s="25">
        <v>10.563490739207801</v>
      </c>
      <c r="AD46" s="25">
        <v>310.14974404123302</v>
      </c>
      <c r="AE46" s="25">
        <v>41.665271073556298</v>
      </c>
      <c r="AF46" s="25">
        <v>262.41335904607502</v>
      </c>
      <c r="AG46" s="25">
        <v>35.769653938386199</v>
      </c>
      <c r="AH46" s="25">
        <v>1.2438060935636801</v>
      </c>
      <c r="AI46" s="25">
        <v>8.7216096864967493E-2</v>
      </c>
      <c r="AJ46" s="25">
        <v>219.1577332757</v>
      </c>
      <c r="AK46" s="25">
        <v>27.893296350814001</v>
      </c>
      <c r="AL46" s="25">
        <v>63.077753835422101</v>
      </c>
      <c r="AM46" s="25">
        <v>8.2077599067169604</v>
      </c>
      <c r="AN46" s="25">
        <v>35.629781457785199</v>
      </c>
      <c r="AO46" s="25">
        <v>8.20201472616567</v>
      </c>
      <c r="AP46" s="25">
        <v>2.7469767433330698</v>
      </c>
      <c r="AQ46" s="25">
        <v>9.0421960636002101</v>
      </c>
      <c r="AR46" s="25">
        <v>1.3389899319816301</v>
      </c>
      <c r="AS46" s="25">
        <v>7.7631023021690897</v>
      </c>
      <c r="AT46" s="25">
        <v>1.5771997649635801</v>
      </c>
      <c r="AU46" s="25">
        <v>4.43905207960431</v>
      </c>
      <c r="AV46" s="25">
        <v>0.59955204904652704</v>
      </c>
      <c r="AW46" s="25">
        <v>3.49520345127902</v>
      </c>
      <c r="AX46" s="25">
        <v>0.52126356110834804</v>
      </c>
      <c r="AY46" s="25">
        <v>6.0663949933049599</v>
      </c>
      <c r="AZ46" s="25">
        <v>2.2081638859310999</v>
      </c>
      <c r="BA46" s="25">
        <v>0.297130253089679</v>
      </c>
      <c r="BB46" s="25" t="s">
        <v>41</v>
      </c>
      <c r="BC46" s="25">
        <v>2.2444158290844398</v>
      </c>
      <c r="BD46" s="25">
        <v>0.61016664774343898</v>
      </c>
      <c r="BE46" s="25"/>
      <c r="BF46" s="25"/>
      <c r="BG46" s="25"/>
      <c r="BH46" s="25"/>
      <c r="BI46" s="25"/>
      <c r="BJ46" s="25"/>
      <c r="BK46" s="25"/>
      <c r="BL46" s="25"/>
      <c r="BM46" s="239">
        <v>0.70335608485075118</v>
      </c>
      <c r="BN46" s="239">
        <v>5.3788088126447084E-6</v>
      </c>
      <c r="BO46" s="239">
        <v>0.51297017154279367</v>
      </c>
      <c r="BP46" s="239">
        <v>8.3993841134293236E-6</v>
      </c>
      <c r="BQ46" s="25">
        <v>18.803710951016697</v>
      </c>
      <c r="BR46" s="25">
        <v>3.8574822384307046E-3</v>
      </c>
      <c r="BS46" s="25">
        <v>15.565306808300955</v>
      </c>
      <c r="BT46" s="25">
        <v>4.90863024869746E-3</v>
      </c>
      <c r="BU46" s="25">
        <v>38.827417932750315</v>
      </c>
      <c r="BV46" s="25">
        <v>1.6779901640781206E-2</v>
      </c>
      <c r="BW46" s="25" t="s">
        <v>91</v>
      </c>
      <c r="BX46" s="25">
        <v>48.906479793525683</v>
      </c>
      <c r="BY46" s="25">
        <v>3.2744822618078206</v>
      </c>
      <c r="BZ46" s="25" t="s">
        <v>91</v>
      </c>
      <c r="CA46" s="25">
        <v>20.068299458722414</v>
      </c>
      <c r="CB46" s="25">
        <v>16.472381168882549</v>
      </c>
      <c r="CC46" s="25">
        <v>2.434148477200476</v>
      </c>
      <c r="CD46" s="25" t="s">
        <v>91</v>
      </c>
      <c r="CE46" s="25" t="s">
        <v>91</v>
      </c>
      <c r="CF46" s="25">
        <v>5.5219314672824051</v>
      </c>
      <c r="CG46" s="25">
        <v>2.0098842530460725</v>
      </c>
      <c r="CH46" s="25">
        <v>1.3123931195325582</v>
      </c>
    </row>
    <row r="47" spans="1:86" s="29" customFormat="1" ht="22.1" customHeight="1">
      <c r="A47" s="26" t="s">
        <v>153</v>
      </c>
      <c r="B47" s="13"/>
      <c r="C47" s="15"/>
      <c r="D47" s="35"/>
      <c r="E47" s="35"/>
      <c r="F47" s="28"/>
      <c r="G47" s="23"/>
      <c r="H47" s="23"/>
      <c r="I47" s="23"/>
      <c r="J47" s="23"/>
      <c r="K47" s="23"/>
      <c r="L47" s="23"/>
      <c r="M47" s="23"/>
      <c r="N47" s="23"/>
      <c r="O47" s="23"/>
      <c r="P47" s="23"/>
      <c r="Q47" s="23"/>
      <c r="R47" s="25"/>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5"/>
      <c r="BF47" s="25"/>
      <c r="BG47" s="25"/>
      <c r="BH47" s="25"/>
      <c r="BI47" s="25"/>
      <c r="BJ47" s="25"/>
      <c r="BK47" s="25"/>
      <c r="BL47" s="25"/>
      <c r="BM47" s="239"/>
      <c r="BN47" s="239"/>
      <c r="BO47" s="239"/>
      <c r="BP47" s="239"/>
      <c r="BQ47" s="25"/>
      <c r="BR47" s="25"/>
      <c r="BS47" s="25"/>
      <c r="BT47" s="25"/>
      <c r="BU47" s="25"/>
      <c r="BV47" s="25"/>
      <c r="BW47" s="25"/>
      <c r="BX47" s="25"/>
      <c r="BY47" s="25"/>
      <c r="BZ47" s="25"/>
      <c r="CA47" s="25"/>
      <c r="CB47" s="25"/>
      <c r="CC47" s="25"/>
      <c r="CD47" s="25"/>
      <c r="CE47" s="25"/>
      <c r="CF47" s="25"/>
      <c r="CG47" s="25"/>
      <c r="CH47" s="25"/>
    </row>
    <row r="48" spans="1:86">
      <c r="A48" s="23" t="s">
        <v>66</v>
      </c>
      <c r="B48" s="15">
        <v>3</v>
      </c>
      <c r="C48" s="15">
        <v>1</v>
      </c>
      <c r="D48" s="31">
        <v>11.823328999999999</v>
      </c>
      <c r="E48" s="31">
        <v>41.077103999999999</v>
      </c>
      <c r="F48" s="24" t="s">
        <v>78</v>
      </c>
      <c r="G48" s="25">
        <v>47.76</v>
      </c>
      <c r="H48" s="25">
        <v>2.3719999999999999</v>
      </c>
      <c r="I48" s="25">
        <v>14.86</v>
      </c>
      <c r="J48" s="25">
        <v>11.895356000000001</v>
      </c>
      <c r="K48" s="25">
        <v>0.19800000000000001</v>
      </c>
      <c r="L48" s="25">
        <v>6.86</v>
      </c>
      <c r="M48" s="25">
        <v>11.41</v>
      </c>
      <c r="N48" s="25">
        <v>2.48</v>
      </c>
      <c r="O48" s="25">
        <v>0.43</v>
      </c>
      <c r="P48" s="25">
        <v>0.41</v>
      </c>
      <c r="Q48" s="25">
        <v>-0.44</v>
      </c>
      <c r="R48" s="25">
        <v>98.675355999999994</v>
      </c>
      <c r="S48" s="25">
        <v>6.2248161000249702</v>
      </c>
      <c r="T48" s="25">
        <v>35.482520491831103</v>
      </c>
      <c r="U48" s="25">
        <v>1.0150338075851499</v>
      </c>
      <c r="V48" s="25">
        <v>343.45986007853901</v>
      </c>
      <c r="W48" s="25">
        <v>282.982484427347</v>
      </c>
      <c r="X48" s="25">
        <v>48.025537527778702</v>
      </c>
      <c r="Y48" s="25">
        <v>96.614704966989393</v>
      </c>
      <c r="Z48" s="25">
        <v>130.16732069257199</v>
      </c>
      <c r="AA48" s="25">
        <v>115.983405538261</v>
      </c>
      <c r="AB48" s="25">
        <v>19.3661352313976</v>
      </c>
      <c r="AC48" s="25">
        <v>7.81423243131138</v>
      </c>
      <c r="AD48" s="25">
        <v>318.03855034723603</v>
      </c>
      <c r="AE48" s="25">
        <v>34.661461599260797</v>
      </c>
      <c r="AF48" s="25">
        <v>176.87947811472301</v>
      </c>
      <c r="AG48" s="25">
        <v>23.6213299064901</v>
      </c>
      <c r="AH48" s="25">
        <v>0.40178406047909498</v>
      </c>
      <c r="AI48" s="25">
        <v>0.127789066266629</v>
      </c>
      <c r="AJ48" s="25">
        <v>163.41928981158699</v>
      </c>
      <c r="AK48" s="25">
        <v>18.011306861562701</v>
      </c>
      <c r="AL48" s="25">
        <v>43.6752976128952</v>
      </c>
      <c r="AM48" s="25">
        <v>5.9304352614061102</v>
      </c>
      <c r="AN48" s="25">
        <v>27.004035917903799</v>
      </c>
      <c r="AO48" s="25">
        <v>6.4354152258740998</v>
      </c>
      <c r="AP48" s="25">
        <v>2.2575153688073599</v>
      </c>
      <c r="AQ48" s="25">
        <v>7.2825852234717203</v>
      </c>
      <c r="AR48" s="25">
        <v>1.1525137515783701</v>
      </c>
      <c r="AS48" s="25">
        <v>6.4659223663157803</v>
      </c>
      <c r="AT48" s="25">
        <v>1.2890450085733201</v>
      </c>
      <c r="AU48" s="25">
        <v>3.6745002702058098</v>
      </c>
      <c r="AV48" s="25">
        <v>0.51104282688990998</v>
      </c>
      <c r="AW48" s="25">
        <v>3.09447031226324</v>
      </c>
      <c r="AX48" s="25">
        <v>0.43912251457439599</v>
      </c>
      <c r="AY48" s="25">
        <v>4.2469980560135401</v>
      </c>
      <c r="AZ48" s="25">
        <v>1.4886705421922799</v>
      </c>
      <c r="BA48" s="25" t="s">
        <v>43</v>
      </c>
      <c r="BB48" s="25" t="s">
        <v>41</v>
      </c>
      <c r="BC48" s="25">
        <v>1.08361138234967</v>
      </c>
      <c r="BD48" s="25">
        <v>0.30678767682112501</v>
      </c>
      <c r="BE48" s="25"/>
      <c r="BF48" s="25"/>
      <c r="BG48" s="25"/>
      <c r="BH48" s="25"/>
      <c r="BI48" s="25"/>
      <c r="BJ48" s="25"/>
      <c r="BK48" s="25"/>
      <c r="BL48" s="25"/>
      <c r="BM48" s="239"/>
      <c r="BN48" s="239"/>
      <c r="BO48" s="239"/>
      <c r="BP48" s="239"/>
      <c r="BQ48" s="25"/>
      <c r="BR48" s="25"/>
      <c r="BS48" s="25"/>
      <c r="BT48" s="25"/>
      <c r="BU48" s="25"/>
      <c r="BV48" s="25"/>
      <c r="BW48" s="25" t="s">
        <v>91</v>
      </c>
      <c r="BX48" s="25">
        <v>49.710309946954084</v>
      </c>
      <c r="BY48" s="25">
        <v>2.5711820065527156</v>
      </c>
      <c r="BZ48" s="25" t="s">
        <v>91</v>
      </c>
      <c r="CA48" s="25">
        <v>21.490773343442623</v>
      </c>
      <c r="CB48" s="25">
        <v>10.07768469664243</v>
      </c>
      <c r="CC48" s="25">
        <v>8.6698572570166554</v>
      </c>
      <c r="CD48" s="25" t="s">
        <v>91</v>
      </c>
      <c r="CE48" s="25" t="s">
        <v>91</v>
      </c>
      <c r="CF48" s="25">
        <v>4.558204254891745</v>
      </c>
      <c r="CG48" s="25">
        <v>1.9394048654624145</v>
      </c>
      <c r="CH48" s="25">
        <v>0.98258362903731267</v>
      </c>
    </row>
    <row r="49" spans="1:86">
      <c r="A49" s="23" t="s">
        <v>67</v>
      </c>
      <c r="B49" s="15">
        <v>3</v>
      </c>
      <c r="C49" s="15">
        <v>1</v>
      </c>
      <c r="D49" s="31">
        <v>11.808638999999999</v>
      </c>
      <c r="E49" s="31">
        <v>41.021476999999997</v>
      </c>
      <c r="F49" s="24" t="s">
        <v>78</v>
      </c>
      <c r="G49" s="25">
        <v>47.63</v>
      </c>
      <c r="H49" s="25">
        <v>2.2770000000000001</v>
      </c>
      <c r="I49" s="25">
        <v>15.05</v>
      </c>
      <c r="J49" s="25">
        <v>12.552210000000001</v>
      </c>
      <c r="K49" s="25">
        <v>0.20899999999999999</v>
      </c>
      <c r="L49" s="25">
        <v>7.04</v>
      </c>
      <c r="M49" s="25">
        <v>11.16</v>
      </c>
      <c r="N49" s="25">
        <v>2.57</v>
      </c>
      <c r="O49" s="25">
        <v>0.4</v>
      </c>
      <c r="P49" s="25">
        <v>0.33</v>
      </c>
      <c r="Q49" s="25">
        <v>0.03</v>
      </c>
      <c r="R49" s="25">
        <v>99.218210000000013</v>
      </c>
      <c r="S49" s="25">
        <v>5.9486242329479797</v>
      </c>
      <c r="T49" s="25">
        <v>36.296471574185396</v>
      </c>
      <c r="U49" s="25">
        <v>1.00710007284958</v>
      </c>
      <c r="V49" s="25">
        <v>390.845308509772</v>
      </c>
      <c r="W49" s="25">
        <v>270.12186664787401</v>
      </c>
      <c r="X49" s="25">
        <v>50.290413112508602</v>
      </c>
      <c r="Y49" s="25">
        <v>97.996497909049197</v>
      </c>
      <c r="Z49" s="25">
        <v>131.714922131685</v>
      </c>
      <c r="AA49" s="25">
        <v>118.569542447115</v>
      </c>
      <c r="AB49" s="25">
        <v>19.373807030480702</v>
      </c>
      <c r="AC49" s="25">
        <v>6.2609642547917996</v>
      </c>
      <c r="AD49" s="25">
        <v>538.96521298434197</v>
      </c>
      <c r="AE49" s="25">
        <v>32.1902947844072</v>
      </c>
      <c r="AF49" s="25">
        <v>162.30120131339999</v>
      </c>
      <c r="AG49" s="25">
        <v>21.469511363823401</v>
      </c>
      <c r="AH49" s="25">
        <v>0.728674046931715</v>
      </c>
      <c r="AI49" s="25">
        <v>3.4650676339316601E-2</v>
      </c>
      <c r="AJ49" s="25">
        <v>137.571966689275</v>
      </c>
      <c r="AK49" s="25">
        <v>16.691445988277</v>
      </c>
      <c r="AL49" s="25">
        <v>39.255302071073501</v>
      </c>
      <c r="AM49" s="25">
        <v>5.2525179751490798</v>
      </c>
      <c r="AN49" s="25">
        <v>23.4019674654668</v>
      </c>
      <c r="AO49" s="25">
        <v>5.5357807600083602</v>
      </c>
      <c r="AP49" s="25">
        <v>1.98455280341155</v>
      </c>
      <c r="AQ49" s="25">
        <v>6.4761855576177396</v>
      </c>
      <c r="AR49" s="25">
        <v>1.01355117817249</v>
      </c>
      <c r="AS49" s="25">
        <v>5.9367326162288601</v>
      </c>
      <c r="AT49" s="25">
        <v>1.19429202257307</v>
      </c>
      <c r="AU49" s="25">
        <v>3.3761077202104501</v>
      </c>
      <c r="AV49" s="25">
        <v>0.47425446575569802</v>
      </c>
      <c r="AW49" s="25">
        <v>2.8950300134570801</v>
      </c>
      <c r="AX49" s="25">
        <v>0.41402562625929901</v>
      </c>
      <c r="AY49" s="25">
        <v>3.8169963884490601</v>
      </c>
      <c r="AZ49" s="25">
        <v>1.33465588038266</v>
      </c>
      <c r="BA49" s="25" t="s">
        <v>43</v>
      </c>
      <c r="BB49" s="25" t="s">
        <v>41</v>
      </c>
      <c r="BC49" s="25">
        <v>1.17414029170018</v>
      </c>
      <c r="BD49" s="25">
        <v>0.32243507559081702</v>
      </c>
      <c r="BE49" s="25"/>
      <c r="BF49" s="25"/>
      <c r="BG49" s="25"/>
      <c r="BH49" s="25"/>
      <c r="BI49" s="25"/>
      <c r="BJ49" s="25"/>
      <c r="BK49" s="25"/>
      <c r="BL49" s="25"/>
      <c r="BM49" s="239">
        <v>0.70365509592267095</v>
      </c>
      <c r="BN49" s="239">
        <v>5.02857156280298E-6</v>
      </c>
      <c r="BO49" s="239">
        <v>0.5128658872274664</v>
      </c>
      <c r="BP49" s="239">
        <v>3.3566421827206198E-5</v>
      </c>
      <c r="BQ49" s="25">
        <v>18.566549182865614</v>
      </c>
      <c r="BR49" s="25">
        <v>3.6471688734074975E-3</v>
      </c>
      <c r="BS49" s="25">
        <v>15.546195875076283</v>
      </c>
      <c r="BT49" s="25">
        <v>4.6446996238701226E-3</v>
      </c>
      <c r="BU49" s="25">
        <v>38.603108296065457</v>
      </c>
      <c r="BV49" s="25">
        <v>1.5376276811861222E-2</v>
      </c>
      <c r="BW49" s="25" t="s">
        <v>91</v>
      </c>
      <c r="BX49" s="25">
        <v>50.407744864542067</v>
      </c>
      <c r="BY49" s="25">
        <v>2.3786521614355771</v>
      </c>
      <c r="BZ49" s="25" t="s">
        <v>91</v>
      </c>
      <c r="CA49" s="25">
        <v>20.644435549949701</v>
      </c>
      <c r="CB49" s="25">
        <v>7.2602661321069908</v>
      </c>
      <c r="CC49" s="25">
        <v>12.135540113892798</v>
      </c>
      <c r="CD49" s="25" t="s">
        <v>91</v>
      </c>
      <c r="CE49" s="25" t="s">
        <v>91</v>
      </c>
      <c r="CF49" s="25">
        <v>4.3515974186810347</v>
      </c>
      <c r="CG49" s="25">
        <v>2.0352502446774778</v>
      </c>
      <c r="CH49" s="25">
        <v>0.78651351471432218</v>
      </c>
    </row>
    <row r="50" spans="1:86">
      <c r="A50" s="23" t="s">
        <v>68</v>
      </c>
      <c r="B50" s="15">
        <v>3</v>
      </c>
      <c r="C50" s="15">
        <v>1</v>
      </c>
      <c r="D50" s="31">
        <v>11.808638999999999</v>
      </c>
      <c r="E50" s="31">
        <v>41.021687999999997</v>
      </c>
      <c r="F50" s="24" t="s">
        <v>78</v>
      </c>
      <c r="G50" s="25">
        <v>48.92</v>
      </c>
      <c r="H50" s="25">
        <v>3.6240000000000001</v>
      </c>
      <c r="I50" s="25">
        <v>12.35</v>
      </c>
      <c r="J50" s="25">
        <v>14.999666000000003</v>
      </c>
      <c r="K50" s="25">
        <v>0.26400000000000001</v>
      </c>
      <c r="L50" s="25">
        <v>4.08</v>
      </c>
      <c r="M50" s="25">
        <v>8.56</v>
      </c>
      <c r="N50" s="25">
        <v>2.97</v>
      </c>
      <c r="O50" s="25">
        <v>0.94</v>
      </c>
      <c r="P50" s="25">
        <v>0.73</v>
      </c>
      <c r="Q50" s="25">
        <v>-0.14000000000000001</v>
      </c>
      <c r="R50" s="25">
        <v>97.437666000000007</v>
      </c>
      <c r="S50" s="25">
        <v>7.5211692437859696</v>
      </c>
      <c r="T50" s="25">
        <v>35.498595909398603</v>
      </c>
      <c r="U50" s="25">
        <v>2.1383108295719602</v>
      </c>
      <c r="V50" s="25">
        <v>387.41320323471302</v>
      </c>
      <c r="W50" s="25" t="s">
        <v>45</v>
      </c>
      <c r="X50" s="25">
        <v>41.2366538853286</v>
      </c>
      <c r="Y50" s="25">
        <v>10.536414511372399</v>
      </c>
      <c r="Z50" s="25">
        <v>81.369195747259397</v>
      </c>
      <c r="AA50" s="25">
        <v>182.52712846747701</v>
      </c>
      <c r="AB50" s="25">
        <v>23.216153488748599</v>
      </c>
      <c r="AC50" s="25">
        <v>19.306627790372399</v>
      </c>
      <c r="AD50" s="25">
        <v>278.52137378575497</v>
      </c>
      <c r="AE50" s="25">
        <v>67.741864514423995</v>
      </c>
      <c r="AF50" s="25">
        <v>394.53671574339398</v>
      </c>
      <c r="AG50" s="25">
        <v>50.418444515957198</v>
      </c>
      <c r="AH50" s="25">
        <v>1.7019860879386</v>
      </c>
      <c r="AI50" s="25">
        <v>0.16693037047370199</v>
      </c>
      <c r="AJ50" s="25">
        <v>263.99458544038703</v>
      </c>
      <c r="AK50" s="25">
        <v>38.842198058694599</v>
      </c>
      <c r="AL50" s="25">
        <v>91.088823327496002</v>
      </c>
      <c r="AM50" s="25">
        <v>12.1550250310168</v>
      </c>
      <c r="AN50" s="25">
        <v>53.843433238329098</v>
      </c>
      <c r="AO50" s="25">
        <v>12.4582578161575</v>
      </c>
      <c r="AP50" s="25">
        <v>3.90600263996651</v>
      </c>
      <c r="AQ50" s="25">
        <v>13.6737032522626</v>
      </c>
      <c r="AR50" s="25">
        <v>2.1611608425309101</v>
      </c>
      <c r="AS50" s="25">
        <v>12.6833077376183</v>
      </c>
      <c r="AT50" s="25">
        <v>2.51072218691725</v>
      </c>
      <c r="AU50" s="25">
        <v>7.1928040476750601</v>
      </c>
      <c r="AV50" s="25">
        <v>1.00299866030894</v>
      </c>
      <c r="AW50" s="25">
        <v>6.2285004552919503</v>
      </c>
      <c r="AX50" s="25">
        <v>0.89901043583532902</v>
      </c>
      <c r="AY50" s="25">
        <v>9.2835018401564593</v>
      </c>
      <c r="AZ50" s="25">
        <v>3.1477823233605302</v>
      </c>
      <c r="BA50" s="25">
        <v>0.37157696331126699</v>
      </c>
      <c r="BB50" s="25" t="s">
        <v>41</v>
      </c>
      <c r="BC50" s="25">
        <v>3.05564118474053</v>
      </c>
      <c r="BD50" s="25">
        <v>0.82335578647244601</v>
      </c>
      <c r="BE50" s="25"/>
      <c r="BF50" s="25"/>
      <c r="BG50" s="25"/>
      <c r="BH50" s="25"/>
      <c r="BI50" s="25"/>
      <c r="BJ50" s="25"/>
      <c r="BK50" s="25"/>
      <c r="BL50" s="25"/>
      <c r="BM50" s="239"/>
      <c r="BN50" s="239"/>
      <c r="BO50" s="239"/>
      <c r="BP50" s="239"/>
      <c r="BQ50" s="25"/>
      <c r="BR50" s="25"/>
      <c r="BS50" s="25"/>
      <c r="BT50" s="25"/>
      <c r="BU50" s="25"/>
      <c r="BV50" s="25"/>
      <c r="BW50" s="25">
        <v>1.9087458942627635</v>
      </c>
      <c r="BX50" s="25">
        <v>43.751152646568812</v>
      </c>
      <c r="BY50" s="25">
        <v>5.6889764834714507</v>
      </c>
      <c r="BZ50" s="25" t="s">
        <v>91</v>
      </c>
      <c r="CA50" s="25">
        <v>17.366084942639461</v>
      </c>
      <c r="CB50" s="25">
        <v>19.990390630780634</v>
      </c>
      <c r="CC50" s="25" t="s">
        <v>91</v>
      </c>
      <c r="CD50" s="25" t="s">
        <v>91</v>
      </c>
      <c r="CE50" s="25" t="s">
        <v>91</v>
      </c>
      <c r="CF50" s="25">
        <v>7.0487029195544739</v>
      </c>
      <c r="CG50" s="25">
        <v>2.4752242192834299</v>
      </c>
      <c r="CH50" s="25">
        <v>1.7707222634389961</v>
      </c>
    </row>
    <row r="51" spans="1:86">
      <c r="A51" s="23" t="s">
        <v>69</v>
      </c>
      <c r="B51" s="15">
        <v>3</v>
      </c>
      <c r="C51" s="15">
        <v>1</v>
      </c>
      <c r="D51" s="31">
        <v>11.778447</v>
      </c>
      <c r="E51" s="31">
        <v>41.026184999999998</v>
      </c>
      <c r="F51" s="24" t="s">
        <v>78</v>
      </c>
      <c r="G51" s="25">
        <v>48.37</v>
      </c>
      <c r="H51" s="25">
        <v>2.7970000000000002</v>
      </c>
      <c r="I51" s="25">
        <v>14.44</v>
      </c>
      <c r="J51" s="25">
        <v>13.712952000000001</v>
      </c>
      <c r="K51" s="25">
        <v>0.223</v>
      </c>
      <c r="L51" s="25">
        <v>5.41</v>
      </c>
      <c r="M51" s="25">
        <v>11.09</v>
      </c>
      <c r="N51" s="25">
        <v>2.69</v>
      </c>
      <c r="O51" s="25">
        <v>0.39</v>
      </c>
      <c r="P51" s="25">
        <v>0.37</v>
      </c>
      <c r="Q51" s="25">
        <v>-0.19</v>
      </c>
      <c r="R51" s="25">
        <v>99.492952000000002</v>
      </c>
      <c r="S51" s="25">
        <v>5.5029541299103899</v>
      </c>
      <c r="T51" s="25">
        <v>34.9066901588536</v>
      </c>
      <c r="U51" s="25">
        <v>0.99089300050750295</v>
      </c>
      <c r="V51" s="25">
        <v>423.77837622158302</v>
      </c>
      <c r="W51" s="25">
        <v>118.30882069616899</v>
      </c>
      <c r="X51" s="25">
        <v>43.829259492958002</v>
      </c>
      <c r="Y51" s="25">
        <v>51.492120290627298</v>
      </c>
      <c r="Z51" s="25">
        <v>146.28401860717301</v>
      </c>
      <c r="AA51" s="25">
        <v>122.547895222779</v>
      </c>
      <c r="AB51" s="25">
        <v>20.013854203606599</v>
      </c>
      <c r="AC51" s="25">
        <v>6.7531742804028401</v>
      </c>
      <c r="AD51" s="25">
        <v>266.71029627141098</v>
      </c>
      <c r="AE51" s="25">
        <v>38.7009991568993</v>
      </c>
      <c r="AF51" s="25">
        <v>172.70106457699001</v>
      </c>
      <c r="AG51" s="25">
        <v>21.771394550244</v>
      </c>
      <c r="AH51" s="25">
        <v>0.87182198581597203</v>
      </c>
      <c r="AI51" s="25">
        <v>5.68879159788118E-2</v>
      </c>
      <c r="AJ51" s="25">
        <v>141.20360454951799</v>
      </c>
      <c r="AK51" s="25">
        <v>17.464237178013502</v>
      </c>
      <c r="AL51" s="25">
        <v>41.4660068108385</v>
      </c>
      <c r="AM51" s="25">
        <v>5.6601505491400301</v>
      </c>
      <c r="AN51" s="25">
        <v>25.356510932996802</v>
      </c>
      <c r="AO51" s="25">
        <v>6.4165335325376098</v>
      </c>
      <c r="AP51" s="25">
        <v>2.2085219309414499</v>
      </c>
      <c r="AQ51" s="25">
        <v>7.3330425502771996</v>
      </c>
      <c r="AR51" s="25">
        <v>1.19473500229204</v>
      </c>
      <c r="AS51" s="25">
        <v>7.08992775789583</v>
      </c>
      <c r="AT51" s="25">
        <v>1.42073239202688</v>
      </c>
      <c r="AU51" s="25">
        <v>3.9896296914705802</v>
      </c>
      <c r="AV51" s="25">
        <v>0.58282880287148398</v>
      </c>
      <c r="AW51" s="25">
        <v>3.4524912057917398</v>
      </c>
      <c r="AX51" s="25">
        <v>0.52236514508006504</v>
      </c>
      <c r="AY51" s="25">
        <v>4.3822314124065702</v>
      </c>
      <c r="AZ51" s="25">
        <v>1.3560227852534501</v>
      </c>
      <c r="BA51" s="25" t="s">
        <v>43</v>
      </c>
      <c r="BB51" s="25" t="s">
        <v>41</v>
      </c>
      <c r="BC51" s="25">
        <v>1.2052372501395201</v>
      </c>
      <c r="BD51" s="25">
        <v>0.29649392154627402</v>
      </c>
      <c r="BE51" s="25"/>
      <c r="BF51" s="25"/>
      <c r="BG51" s="25"/>
      <c r="BH51" s="25"/>
      <c r="BI51" s="25"/>
      <c r="BJ51" s="25"/>
      <c r="BK51" s="25"/>
      <c r="BL51" s="25"/>
      <c r="BM51" s="239"/>
      <c r="BN51" s="239"/>
      <c r="BO51" s="239"/>
      <c r="BP51" s="239"/>
      <c r="BQ51" s="25"/>
      <c r="BR51" s="25"/>
      <c r="BS51" s="25"/>
      <c r="BT51" s="25"/>
      <c r="BU51" s="25"/>
      <c r="BV51" s="25"/>
      <c r="BW51" s="25" t="s">
        <v>91</v>
      </c>
      <c r="BX51" s="25">
        <v>49.099108237326931</v>
      </c>
      <c r="BY51" s="25">
        <v>2.3124397730290052</v>
      </c>
      <c r="BZ51" s="25" t="s">
        <v>91</v>
      </c>
      <c r="CA51" s="25">
        <v>22.119424073160623</v>
      </c>
      <c r="CB51" s="25">
        <v>13.223128942166889</v>
      </c>
      <c r="CC51" s="25">
        <v>4.819801168928362</v>
      </c>
      <c r="CD51" s="25" t="s">
        <v>91</v>
      </c>
      <c r="CE51" s="25" t="s">
        <v>91</v>
      </c>
      <c r="CF51" s="25">
        <v>5.3298258970653523</v>
      </c>
      <c r="CG51" s="25">
        <v>2.2169885569019008</v>
      </c>
      <c r="CH51" s="25">
        <v>0.87928335142091318</v>
      </c>
    </row>
    <row r="52" spans="1:86">
      <c r="A52" s="26" t="s">
        <v>184</v>
      </c>
      <c r="B52" s="13"/>
      <c r="F52" s="24"/>
      <c r="G52" s="25"/>
      <c r="H52" s="25"/>
      <c r="I52" s="25"/>
      <c r="J52" s="25"/>
      <c r="K52" s="25"/>
      <c r="L52" s="25"/>
      <c r="M52" s="25"/>
      <c r="N52" s="25"/>
      <c r="O52" s="25"/>
      <c r="P52" s="25"/>
      <c r="Q52" s="25"/>
      <c r="R52" s="25"/>
      <c r="S52" s="25"/>
      <c r="T52" s="25"/>
      <c r="U52" s="25"/>
      <c r="V52" s="25"/>
      <c r="W52" s="25"/>
      <c r="X52" s="25"/>
      <c r="Y52" s="25"/>
      <c r="Z52" s="25"/>
      <c r="AA52" s="25"/>
      <c r="AB52" s="25"/>
      <c r="AC52" s="25"/>
      <c r="AD52" s="25"/>
      <c r="AE52" s="25"/>
      <c r="AF52" s="25"/>
      <c r="AG52" s="25"/>
      <c r="AH52" s="25"/>
      <c r="AI52" s="25"/>
      <c r="AJ52" s="25"/>
      <c r="AK52" s="25"/>
      <c r="AL52" s="25"/>
      <c r="AM52" s="25"/>
      <c r="AN52" s="25"/>
      <c r="AO52" s="25"/>
      <c r="AP52" s="25"/>
      <c r="AQ52" s="25"/>
      <c r="AR52" s="25"/>
      <c r="AS52" s="25"/>
      <c r="AT52" s="25"/>
      <c r="AU52" s="25"/>
      <c r="AV52" s="25"/>
      <c r="AW52" s="25"/>
      <c r="AX52" s="25"/>
      <c r="AY52" s="25"/>
      <c r="AZ52" s="25"/>
      <c r="BA52" s="25"/>
      <c r="BB52" s="25"/>
      <c r="BC52" s="25"/>
      <c r="BD52" s="25"/>
      <c r="BE52" s="25"/>
      <c r="BF52" s="25"/>
      <c r="BG52" s="25"/>
      <c r="BH52" s="25"/>
      <c r="BI52" s="25"/>
      <c r="BJ52" s="25"/>
      <c r="BK52" s="25"/>
      <c r="BL52" s="25"/>
      <c r="BM52" s="239"/>
      <c r="BN52" s="239"/>
      <c r="BO52" s="239"/>
      <c r="BP52" s="239"/>
      <c r="BQ52" s="25"/>
      <c r="BR52" s="25"/>
      <c r="BS52" s="25"/>
      <c r="BT52" s="25"/>
      <c r="BU52" s="25"/>
      <c r="BV52" s="25"/>
      <c r="BW52" s="25"/>
      <c r="BX52" s="25"/>
      <c r="BY52" s="25"/>
      <c r="BZ52" s="25"/>
      <c r="CA52" s="25"/>
      <c r="CB52" s="25"/>
      <c r="CC52" s="25"/>
      <c r="CD52" s="25"/>
      <c r="CE52" s="25"/>
      <c r="CF52" s="25"/>
      <c r="CG52" s="25"/>
      <c r="CH52" s="25"/>
    </row>
    <row r="53" spans="1:86" ht="16.3" customHeight="1">
      <c r="A53" s="23" t="s">
        <v>157</v>
      </c>
      <c r="B53" s="15">
        <v>5</v>
      </c>
      <c r="D53" s="31">
        <v>13.035333817662799</v>
      </c>
      <c r="E53" s="31">
        <v>40.149385609513402</v>
      </c>
      <c r="F53" s="30" t="s">
        <v>187</v>
      </c>
      <c r="G53" s="25">
        <v>73.28</v>
      </c>
      <c r="H53" s="25">
        <v>0.26</v>
      </c>
      <c r="I53" s="25">
        <v>9.86</v>
      </c>
      <c r="J53" s="25">
        <v>6</v>
      </c>
      <c r="K53" s="25">
        <v>0.21</v>
      </c>
      <c r="L53" s="25">
        <v>0.21</v>
      </c>
      <c r="M53" s="25">
        <v>0.4</v>
      </c>
      <c r="N53" s="25">
        <v>5.15</v>
      </c>
      <c r="O53" s="25">
        <v>4.3899999999999997</v>
      </c>
      <c r="P53" s="25">
        <v>0.05</v>
      </c>
      <c r="Q53" s="25">
        <v>0</v>
      </c>
      <c r="R53" s="25">
        <v>99.81</v>
      </c>
      <c r="S53" s="25" t="s">
        <v>91</v>
      </c>
      <c r="T53" s="25" t="s">
        <v>91</v>
      </c>
      <c r="U53" s="25" t="s">
        <v>91</v>
      </c>
      <c r="V53" s="25" t="s">
        <v>91</v>
      </c>
      <c r="W53" s="25" t="s">
        <v>91</v>
      </c>
      <c r="X53" s="25" t="s">
        <v>91</v>
      </c>
      <c r="Y53" s="25" t="s">
        <v>91</v>
      </c>
      <c r="Z53" s="25" t="s">
        <v>91</v>
      </c>
      <c r="AA53" s="25" t="s">
        <v>91</v>
      </c>
      <c r="AB53" s="25" t="s">
        <v>91</v>
      </c>
      <c r="AC53" s="25" t="s">
        <v>91</v>
      </c>
      <c r="AD53" s="25" t="s">
        <v>91</v>
      </c>
      <c r="AE53" s="25" t="s">
        <v>91</v>
      </c>
      <c r="AF53" s="25" t="s">
        <v>91</v>
      </c>
      <c r="AG53" s="25" t="s">
        <v>91</v>
      </c>
      <c r="AH53" s="25" t="s">
        <v>91</v>
      </c>
      <c r="AI53" s="25" t="s">
        <v>91</v>
      </c>
      <c r="AJ53" s="25" t="s">
        <v>91</v>
      </c>
      <c r="AK53" s="25" t="s">
        <v>91</v>
      </c>
      <c r="AL53" s="25" t="s">
        <v>91</v>
      </c>
      <c r="AM53" s="25" t="s">
        <v>91</v>
      </c>
      <c r="AN53" s="25" t="s">
        <v>91</v>
      </c>
      <c r="AO53" s="25" t="s">
        <v>91</v>
      </c>
      <c r="AP53" s="25" t="s">
        <v>91</v>
      </c>
      <c r="AQ53" s="25" t="s">
        <v>91</v>
      </c>
      <c r="AR53" s="25" t="s">
        <v>91</v>
      </c>
      <c r="AS53" s="25" t="s">
        <v>91</v>
      </c>
      <c r="AT53" s="25" t="s">
        <v>91</v>
      </c>
      <c r="AU53" s="25" t="s">
        <v>91</v>
      </c>
      <c r="AV53" s="25" t="s">
        <v>91</v>
      </c>
      <c r="AW53" s="25" t="s">
        <v>91</v>
      </c>
      <c r="AX53" s="25" t="s">
        <v>91</v>
      </c>
      <c r="AY53" s="25" t="s">
        <v>91</v>
      </c>
      <c r="AZ53" s="25" t="s">
        <v>91</v>
      </c>
      <c r="BA53" s="25" t="s">
        <v>91</v>
      </c>
      <c r="BB53" s="25" t="s">
        <v>91</v>
      </c>
      <c r="BC53" s="25" t="s">
        <v>91</v>
      </c>
      <c r="BD53" s="25" t="s">
        <v>91</v>
      </c>
      <c r="BE53" s="25"/>
      <c r="BF53" s="25"/>
      <c r="BG53" s="25"/>
      <c r="BH53" s="25"/>
      <c r="BI53" s="25"/>
      <c r="BJ53" s="25"/>
      <c r="BK53" s="25"/>
      <c r="BL53" s="25"/>
      <c r="BM53" s="239"/>
      <c r="BN53" s="239"/>
      <c r="BO53" s="239"/>
      <c r="BP53" s="239"/>
      <c r="BQ53" s="25"/>
      <c r="BR53" s="25"/>
      <c r="BS53" s="25"/>
      <c r="BT53" s="25"/>
      <c r="BU53" s="25"/>
      <c r="BV53" s="25"/>
      <c r="BW53" s="25">
        <v>30</v>
      </c>
      <c r="BX53" s="25">
        <v>26.27</v>
      </c>
      <c r="BY53" s="25">
        <v>25.94</v>
      </c>
      <c r="BZ53" s="25" t="s">
        <v>91</v>
      </c>
      <c r="CA53" s="25">
        <v>1.46</v>
      </c>
      <c r="CB53" s="25">
        <v>7.43</v>
      </c>
      <c r="CC53" s="25" t="s">
        <v>171</v>
      </c>
      <c r="CD53" s="25">
        <v>5.79</v>
      </c>
      <c r="CE53" s="25">
        <v>2.5</v>
      </c>
      <c r="CF53" s="25">
        <v>0.49</v>
      </c>
      <c r="CG53" s="25" t="s">
        <v>171</v>
      </c>
      <c r="CH53" s="25">
        <v>0.12</v>
      </c>
    </row>
    <row r="54" spans="1:86">
      <c r="A54" s="23" t="s">
        <v>158</v>
      </c>
      <c r="B54" s="15">
        <v>5</v>
      </c>
      <c r="C54" s="15">
        <v>4</v>
      </c>
      <c r="D54" s="31">
        <v>12.988827374712701</v>
      </c>
      <c r="E54" s="31">
        <v>40.222357588522399</v>
      </c>
      <c r="F54" s="30" t="s">
        <v>187</v>
      </c>
      <c r="G54" s="25">
        <v>65.89</v>
      </c>
      <c r="H54" s="25">
        <v>0.7</v>
      </c>
      <c r="I54" s="25">
        <v>15.41</v>
      </c>
      <c r="J54" s="25">
        <v>3.48</v>
      </c>
      <c r="K54" s="25">
        <v>7.0000000000000007E-2</v>
      </c>
      <c r="L54" s="25">
        <v>0.69</v>
      </c>
      <c r="M54" s="25">
        <v>1.93</v>
      </c>
      <c r="N54" s="25">
        <v>4.72</v>
      </c>
      <c r="O54" s="25">
        <v>4.66</v>
      </c>
      <c r="P54" s="25">
        <v>0.18</v>
      </c>
      <c r="Q54" s="25">
        <v>0.49</v>
      </c>
      <c r="R54" s="25">
        <v>97.73</v>
      </c>
      <c r="S54" s="25">
        <v>23.7</v>
      </c>
      <c r="T54" s="25">
        <v>5.7</v>
      </c>
      <c r="U54" s="25">
        <v>3.4</v>
      </c>
      <c r="V54" s="25">
        <v>34</v>
      </c>
      <c r="W54" s="25">
        <v>1.4</v>
      </c>
      <c r="X54" s="25">
        <v>5.3</v>
      </c>
      <c r="Y54" s="25">
        <v>2.96</v>
      </c>
      <c r="Z54" s="25">
        <v>12.7</v>
      </c>
      <c r="AA54" s="25">
        <v>56</v>
      </c>
      <c r="AB54" s="25">
        <v>20.5</v>
      </c>
      <c r="AC54" s="25">
        <v>126</v>
      </c>
      <c r="AD54" s="25">
        <v>109</v>
      </c>
      <c r="AE54" s="25">
        <v>30.8</v>
      </c>
      <c r="AF54" s="25">
        <v>289</v>
      </c>
      <c r="AG54" s="25">
        <v>65</v>
      </c>
      <c r="AH54" s="25">
        <v>2.62</v>
      </c>
      <c r="AI54" s="25">
        <v>0.72</v>
      </c>
      <c r="AJ54" s="25">
        <v>567</v>
      </c>
      <c r="AK54" s="25">
        <v>56</v>
      </c>
      <c r="AL54" s="25">
        <v>111</v>
      </c>
      <c r="AM54" s="25">
        <v>12.3</v>
      </c>
      <c r="AN54" s="25">
        <v>43</v>
      </c>
      <c r="AO54" s="25">
        <v>8</v>
      </c>
      <c r="AP54" s="25">
        <v>1.3</v>
      </c>
      <c r="AQ54" s="25">
        <v>6.7</v>
      </c>
      <c r="AR54" s="25">
        <v>1.07</v>
      </c>
      <c r="AS54" s="25">
        <v>6</v>
      </c>
      <c r="AT54" s="25">
        <v>1.2</v>
      </c>
      <c r="AU54" s="25">
        <v>3.33</v>
      </c>
      <c r="AV54" s="25">
        <v>0.48</v>
      </c>
      <c r="AW54" s="25">
        <v>2.82</v>
      </c>
      <c r="AX54" s="25">
        <v>0.4</v>
      </c>
      <c r="AY54" s="25">
        <v>8.3000000000000007</v>
      </c>
      <c r="AZ54" s="25">
        <v>4.4000000000000004</v>
      </c>
      <c r="BA54" s="25">
        <v>0.87</v>
      </c>
      <c r="BB54" s="25">
        <v>12.3</v>
      </c>
      <c r="BC54" s="25">
        <v>11.6</v>
      </c>
      <c r="BD54" s="25">
        <v>3.4</v>
      </c>
      <c r="BE54" s="25"/>
      <c r="BF54" s="25"/>
      <c r="BG54" s="25"/>
      <c r="BH54" s="25"/>
      <c r="BI54" s="25"/>
      <c r="BJ54" s="25"/>
      <c r="BK54" s="25"/>
      <c r="BL54" s="25"/>
      <c r="BM54" s="239"/>
      <c r="BN54" s="239"/>
      <c r="BO54" s="239"/>
      <c r="BP54" s="239"/>
      <c r="BQ54" s="25"/>
      <c r="BR54" s="25"/>
      <c r="BS54" s="25"/>
      <c r="BT54" s="25"/>
      <c r="BU54" s="25"/>
      <c r="BV54" s="25"/>
      <c r="BW54" s="25">
        <v>14.97</v>
      </c>
      <c r="BX54" s="25">
        <v>48.13</v>
      </c>
      <c r="BY54" s="25">
        <v>28.13</v>
      </c>
      <c r="BZ54" s="25" t="s">
        <v>91</v>
      </c>
      <c r="CA54" s="25">
        <v>1.1299999999999999</v>
      </c>
      <c r="CB54" s="25">
        <v>4.72</v>
      </c>
      <c r="CC54" s="25" t="s">
        <v>185</v>
      </c>
      <c r="CD54" s="25" t="s">
        <v>171</v>
      </c>
      <c r="CE54" s="25" t="s">
        <v>171</v>
      </c>
      <c r="CF54" s="25">
        <v>1.37</v>
      </c>
      <c r="CG54" s="25">
        <v>1.1499999999999999</v>
      </c>
      <c r="CH54" s="25">
        <v>0.42</v>
      </c>
    </row>
    <row r="55" spans="1:86" ht="16.3" customHeight="1">
      <c r="A55" s="23" t="s">
        <v>159</v>
      </c>
      <c r="B55" s="15">
        <v>5</v>
      </c>
      <c r="C55" s="15">
        <v>5</v>
      </c>
      <c r="D55" s="31">
        <v>13.0124625707709</v>
      </c>
      <c r="E55" s="31">
        <v>40.196579933015897</v>
      </c>
      <c r="F55" s="30" t="s">
        <v>188</v>
      </c>
      <c r="G55" s="25">
        <v>71.900000000000006</v>
      </c>
      <c r="H55" s="25">
        <v>0.28000000000000003</v>
      </c>
      <c r="I55" s="25">
        <v>9.73</v>
      </c>
      <c r="J55" s="25">
        <v>5.84</v>
      </c>
      <c r="K55" s="25">
        <v>0.21</v>
      </c>
      <c r="L55" s="25">
        <v>0.21</v>
      </c>
      <c r="M55" s="25">
        <v>0.39</v>
      </c>
      <c r="N55" s="25">
        <v>5.01</v>
      </c>
      <c r="O55" s="25">
        <v>4.3</v>
      </c>
      <c r="P55" s="25">
        <v>0.04</v>
      </c>
      <c r="Q55" s="25">
        <v>0.47</v>
      </c>
      <c r="R55" s="25">
        <v>97.910000000000011</v>
      </c>
      <c r="S55" s="25">
        <v>54</v>
      </c>
      <c r="T55" s="25">
        <v>7</v>
      </c>
      <c r="U55" s="25">
        <v>14.1</v>
      </c>
      <c r="V55" s="25" t="s">
        <v>172</v>
      </c>
      <c r="W55" s="25">
        <v>2.04</v>
      </c>
      <c r="X55" s="25">
        <v>0.1</v>
      </c>
      <c r="Y55" s="25" t="s">
        <v>175</v>
      </c>
      <c r="Z55" s="25" t="s">
        <v>176</v>
      </c>
      <c r="AA55" s="25">
        <v>306</v>
      </c>
      <c r="AB55" s="25">
        <v>37</v>
      </c>
      <c r="AC55" s="25">
        <v>261</v>
      </c>
      <c r="AD55" s="25" t="s">
        <v>177</v>
      </c>
      <c r="AE55" s="25">
        <v>196</v>
      </c>
      <c r="AF55" s="25">
        <v>2070</v>
      </c>
      <c r="AG55" s="25">
        <v>371</v>
      </c>
      <c r="AH55" s="25">
        <v>3.5</v>
      </c>
      <c r="AI55" s="25">
        <v>1.46</v>
      </c>
      <c r="AJ55" s="25">
        <v>26.9</v>
      </c>
      <c r="AK55" s="25">
        <v>260</v>
      </c>
      <c r="AL55" s="25">
        <v>526</v>
      </c>
      <c r="AM55" s="25">
        <v>57</v>
      </c>
      <c r="AN55" s="25">
        <v>202</v>
      </c>
      <c r="AO55" s="25">
        <v>38</v>
      </c>
      <c r="AP55" s="25">
        <v>2.8</v>
      </c>
      <c r="AQ55" s="25">
        <v>34</v>
      </c>
      <c r="AR55" s="25">
        <v>5.7</v>
      </c>
      <c r="AS55" s="25">
        <v>35</v>
      </c>
      <c r="AT55" s="25">
        <v>7.1</v>
      </c>
      <c r="AU55" s="25">
        <v>21.2</v>
      </c>
      <c r="AV55" s="25">
        <v>3.13</v>
      </c>
      <c r="AW55" s="25">
        <v>19.7</v>
      </c>
      <c r="AX55" s="25">
        <v>2.88</v>
      </c>
      <c r="AY55" s="25">
        <v>48</v>
      </c>
      <c r="AZ55" s="25">
        <v>22.5</v>
      </c>
      <c r="BA55" s="25" t="s">
        <v>180</v>
      </c>
      <c r="BB55" s="25">
        <v>25.6</v>
      </c>
      <c r="BC55" s="25">
        <v>39</v>
      </c>
      <c r="BD55" s="25">
        <v>11</v>
      </c>
      <c r="BE55" s="25"/>
      <c r="BF55" s="25"/>
      <c r="BG55" s="25"/>
      <c r="BH55" s="25"/>
      <c r="BI55" s="25"/>
      <c r="BJ55" s="25"/>
      <c r="BK55" s="25"/>
      <c r="BL55" s="25"/>
      <c r="BM55" s="239"/>
      <c r="BN55" s="239"/>
      <c r="BO55" s="239"/>
      <c r="BP55" s="239"/>
      <c r="BQ55" s="25"/>
      <c r="BR55" s="25"/>
      <c r="BS55" s="25"/>
      <c r="BT55" s="25"/>
      <c r="BU55" s="25"/>
      <c r="BV55" s="25"/>
      <c r="BW55" s="25">
        <v>29.95</v>
      </c>
      <c r="BX55" s="25">
        <v>26.64</v>
      </c>
      <c r="BY55" s="25">
        <v>25.88</v>
      </c>
      <c r="BZ55" s="25" t="s">
        <v>91</v>
      </c>
      <c r="CA55" s="25">
        <v>1.52</v>
      </c>
      <c r="CB55" s="25">
        <v>7.29</v>
      </c>
      <c r="CC55" s="25" t="s">
        <v>185</v>
      </c>
      <c r="CD55" s="25">
        <v>5.73</v>
      </c>
      <c r="CE55" s="25">
        <v>2.35</v>
      </c>
      <c r="CF55" s="25">
        <v>0.55000000000000004</v>
      </c>
      <c r="CG55" s="25" t="s">
        <v>171</v>
      </c>
      <c r="CH55" s="25">
        <v>0.09</v>
      </c>
    </row>
    <row r="56" spans="1:86" ht="16.3" customHeight="1">
      <c r="A56" s="23" t="s">
        <v>160</v>
      </c>
      <c r="B56" s="15">
        <v>5</v>
      </c>
      <c r="C56" s="15">
        <v>4</v>
      </c>
      <c r="D56" s="24" t="s">
        <v>186</v>
      </c>
      <c r="F56" s="30" t="s">
        <v>188</v>
      </c>
      <c r="G56" s="25">
        <v>65.13</v>
      </c>
      <c r="H56" s="25">
        <v>0.57999999999999996</v>
      </c>
      <c r="I56" s="25">
        <v>14.76</v>
      </c>
      <c r="J56" s="25">
        <v>5.15</v>
      </c>
      <c r="K56" s="25">
        <v>0.2</v>
      </c>
      <c r="L56" s="25">
        <v>0.37</v>
      </c>
      <c r="M56" s="25">
        <v>1.55</v>
      </c>
      <c r="N56" s="25">
        <v>5.79</v>
      </c>
      <c r="O56" s="25">
        <v>4.59</v>
      </c>
      <c r="P56" s="25">
        <v>0.16</v>
      </c>
      <c r="Q56" s="25">
        <v>0.18</v>
      </c>
      <c r="R56" s="25">
        <v>98.280000000000015</v>
      </c>
      <c r="S56" s="25">
        <v>26.8</v>
      </c>
      <c r="T56" s="25">
        <v>6.5</v>
      </c>
      <c r="U56" s="25">
        <v>6.6</v>
      </c>
      <c r="V56" s="25">
        <v>3.4</v>
      </c>
      <c r="W56" s="25">
        <v>1.34</v>
      </c>
      <c r="X56" s="25">
        <v>0.98</v>
      </c>
      <c r="Y56" s="25">
        <v>0.6</v>
      </c>
      <c r="Z56" s="25">
        <v>7.1</v>
      </c>
      <c r="AA56" s="25">
        <v>152</v>
      </c>
      <c r="AB56" s="25">
        <v>29.8</v>
      </c>
      <c r="AC56" s="25">
        <v>126</v>
      </c>
      <c r="AD56" s="25">
        <v>79</v>
      </c>
      <c r="AE56" s="25">
        <v>77</v>
      </c>
      <c r="AF56" s="25">
        <v>791</v>
      </c>
      <c r="AG56" s="25">
        <v>152</v>
      </c>
      <c r="AH56" s="25">
        <v>3.5</v>
      </c>
      <c r="AI56" s="25">
        <v>0.85</v>
      </c>
      <c r="AJ56" s="25">
        <v>691</v>
      </c>
      <c r="AK56" s="25">
        <v>99</v>
      </c>
      <c r="AL56" s="25">
        <v>210</v>
      </c>
      <c r="AM56" s="25">
        <v>23.3</v>
      </c>
      <c r="AN56" s="25">
        <v>85</v>
      </c>
      <c r="AO56" s="25">
        <v>16.100000000000001</v>
      </c>
      <c r="AP56" s="25">
        <v>2.94</v>
      </c>
      <c r="AQ56" s="25">
        <v>13.4</v>
      </c>
      <c r="AR56" s="25">
        <v>2.2000000000000002</v>
      </c>
      <c r="AS56" s="25">
        <v>13.5</v>
      </c>
      <c r="AT56" s="25">
        <v>2.75</v>
      </c>
      <c r="AU56" s="25">
        <v>8.1999999999999993</v>
      </c>
      <c r="AV56" s="25">
        <v>1.22</v>
      </c>
      <c r="AW56" s="25">
        <v>7.7</v>
      </c>
      <c r="AX56" s="25">
        <v>1.1599999999999999</v>
      </c>
      <c r="AY56" s="25">
        <v>18.100000000000001</v>
      </c>
      <c r="AZ56" s="25">
        <v>9.1</v>
      </c>
      <c r="BA56" s="25">
        <v>1.9</v>
      </c>
      <c r="BB56" s="25">
        <v>14.7</v>
      </c>
      <c r="BC56" s="25">
        <v>13.9</v>
      </c>
      <c r="BD56" s="25">
        <v>4.0999999999999996</v>
      </c>
      <c r="BE56" s="25"/>
      <c r="BF56" s="25"/>
      <c r="BG56" s="25"/>
      <c r="BH56" s="25"/>
      <c r="BI56" s="25"/>
      <c r="BJ56" s="25"/>
      <c r="BK56" s="25"/>
      <c r="BL56" s="25"/>
      <c r="BM56" s="239"/>
      <c r="BN56" s="239"/>
      <c r="BO56" s="239"/>
      <c r="BP56" s="239"/>
      <c r="BQ56" s="25"/>
      <c r="BR56" s="25"/>
      <c r="BS56" s="25"/>
      <c r="BT56" s="25"/>
      <c r="BU56" s="25"/>
      <c r="BV56" s="25"/>
      <c r="BW56" s="25">
        <v>9.14</v>
      </c>
      <c r="BX56" s="25">
        <v>50.5</v>
      </c>
      <c r="BY56" s="25">
        <v>27.6</v>
      </c>
      <c r="BZ56" s="25" t="s">
        <v>91</v>
      </c>
      <c r="CA56" s="25">
        <v>5.28</v>
      </c>
      <c r="CB56" s="25">
        <v>4.3099999999999996</v>
      </c>
      <c r="CC56" s="25" t="s">
        <v>171</v>
      </c>
      <c r="CD56" s="25" t="s">
        <v>171</v>
      </c>
      <c r="CE56" s="25" t="s">
        <v>171</v>
      </c>
      <c r="CF56" s="25">
        <v>1.1200000000000001</v>
      </c>
      <c r="CG56" s="25">
        <v>1.68</v>
      </c>
      <c r="CH56" s="25">
        <v>0.37</v>
      </c>
    </row>
    <row r="57" spans="1:86">
      <c r="A57" s="23" t="s">
        <v>161</v>
      </c>
      <c r="B57" s="15">
        <v>5</v>
      </c>
      <c r="C57" s="15">
        <v>5</v>
      </c>
      <c r="D57" s="31">
        <v>13.006843981349601</v>
      </c>
      <c r="E57" s="31">
        <v>40.202319536037997</v>
      </c>
      <c r="F57" s="30" t="s">
        <v>188</v>
      </c>
      <c r="G57" s="25">
        <v>63.65</v>
      </c>
      <c r="H57" s="25">
        <v>0.89</v>
      </c>
      <c r="I57" s="25">
        <v>15.77</v>
      </c>
      <c r="J57" s="25">
        <v>5.26</v>
      </c>
      <c r="K57" s="25">
        <v>0.18</v>
      </c>
      <c r="L57" s="25">
        <v>0.55000000000000004</v>
      </c>
      <c r="M57" s="25">
        <v>1.95</v>
      </c>
      <c r="N57" s="25">
        <v>5.63</v>
      </c>
      <c r="O57" s="25">
        <v>4.5</v>
      </c>
      <c r="P57" s="25">
        <v>0.28999999999999998</v>
      </c>
      <c r="Q57" s="25">
        <v>1.55</v>
      </c>
      <c r="R57" s="25">
        <v>98.67</v>
      </c>
      <c r="S57" s="25">
        <v>18.100000000000001</v>
      </c>
      <c r="T57" s="25">
        <v>10.8</v>
      </c>
      <c r="U57" s="25">
        <v>5.0999999999999996</v>
      </c>
      <c r="V57" s="25">
        <v>14.4</v>
      </c>
      <c r="W57" s="25">
        <v>2.8</v>
      </c>
      <c r="X57" s="25">
        <v>2.77</v>
      </c>
      <c r="Y57" s="25">
        <v>1.94</v>
      </c>
      <c r="Z57" s="25">
        <v>12.1</v>
      </c>
      <c r="AA57" s="25">
        <v>132</v>
      </c>
      <c r="AB57" s="25">
        <v>25.3</v>
      </c>
      <c r="AC57" s="25">
        <v>108</v>
      </c>
      <c r="AD57" s="25">
        <v>232</v>
      </c>
      <c r="AE57" s="25">
        <v>67</v>
      </c>
      <c r="AF57" s="25">
        <v>657</v>
      </c>
      <c r="AG57" s="25">
        <v>122</v>
      </c>
      <c r="AH57" s="25">
        <v>2.29</v>
      </c>
      <c r="AI57" s="25" t="s">
        <v>173</v>
      </c>
      <c r="AJ57" s="25">
        <v>1065</v>
      </c>
      <c r="AK57" s="25">
        <v>86</v>
      </c>
      <c r="AL57" s="25">
        <v>182</v>
      </c>
      <c r="AM57" s="25">
        <v>19.8</v>
      </c>
      <c r="AN57" s="25">
        <v>73</v>
      </c>
      <c r="AO57" s="25">
        <v>13.7</v>
      </c>
      <c r="AP57" s="25">
        <v>3.16</v>
      </c>
      <c r="AQ57" s="25">
        <v>12.2</v>
      </c>
      <c r="AR57" s="25">
        <v>2.0099999999999998</v>
      </c>
      <c r="AS57" s="25">
        <v>12</v>
      </c>
      <c r="AT57" s="25">
        <v>2.4300000000000002</v>
      </c>
      <c r="AU57" s="25">
        <v>7.3</v>
      </c>
      <c r="AV57" s="25">
        <v>1.06</v>
      </c>
      <c r="AW57" s="25">
        <v>6.7</v>
      </c>
      <c r="AX57" s="25">
        <v>1.01</v>
      </c>
      <c r="AY57" s="25">
        <v>15.4</v>
      </c>
      <c r="AZ57" s="25">
        <v>7.2</v>
      </c>
      <c r="BA57" s="25" t="s">
        <v>181</v>
      </c>
      <c r="BB57" s="25">
        <v>13.1</v>
      </c>
      <c r="BC57" s="25">
        <v>13.3</v>
      </c>
      <c r="BD57" s="25">
        <v>3.8</v>
      </c>
      <c r="BE57" s="25"/>
      <c r="BF57" s="25"/>
      <c r="BG57" s="25"/>
      <c r="BH57" s="25"/>
      <c r="BI57" s="25"/>
      <c r="BJ57" s="25"/>
      <c r="BK57" s="25"/>
      <c r="BL57" s="25"/>
      <c r="BM57" s="239"/>
      <c r="BN57" s="239"/>
      <c r="BO57" s="239"/>
      <c r="BP57" s="239"/>
      <c r="BQ57" s="25"/>
      <c r="BR57" s="25"/>
      <c r="BS57" s="25"/>
      <c r="BT57" s="25"/>
      <c r="BU57" s="25"/>
      <c r="BV57" s="25"/>
      <c r="BW57" s="25">
        <v>7.72</v>
      </c>
      <c r="BX57" s="25">
        <v>52.73</v>
      </c>
      <c r="BY57" s="25">
        <v>26.95</v>
      </c>
      <c r="BZ57" s="25" t="s">
        <v>91</v>
      </c>
      <c r="CA57" s="25">
        <v>2.92</v>
      </c>
      <c r="CB57" s="25">
        <v>5.58</v>
      </c>
      <c r="CC57" s="25" t="s">
        <v>171</v>
      </c>
      <c r="CD57" s="25" t="s">
        <v>171</v>
      </c>
      <c r="CE57" s="25" t="s">
        <v>171</v>
      </c>
      <c r="CF57" s="25">
        <v>1.71</v>
      </c>
      <c r="CG57" s="25">
        <v>1.71</v>
      </c>
      <c r="CH57" s="25">
        <v>0.67</v>
      </c>
    </row>
    <row r="58" spans="1:86" ht="16.3" customHeight="1">
      <c r="A58" s="23" t="s">
        <v>162</v>
      </c>
      <c r="B58" s="15">
        <v>5</v>
      </c>
      <c r="C58" s="15">
        <v>5</v>
      </c>
      <c r="D58" s="31">
        <v>12.9356368977271</v>
      </c>
      <c r="E58" s="31">
        <v>40.246852650817203</v>
      </c>
      <c r="F58" s="30" t="s">
        <v>182</v>
      </c>
      <c r="G58" s="25">
        <v>65.680000000000007</v>
      </c>
      <c r="H58" s="25">
        <v>0.46</v>
      </c>
      <c r="I58" s="25">
        <v>13.89</v>
      </c>
      <c r="J58" s="25">
        <v>5.35</v>
      </c>
      <c r="K58" s="25">
        <v>0.24</v>
      </c>
      <c r="L58" s="25">
        <v>0.23</v>
      </c>
      <c r="M58" s="25">
        <v>1.59</v>
      </c>
      <c r="N58" s="25">
        <v>6.02</v>
      </c>
      <c r="O58" s="25">
        <v>4.8600000000000003</v>
      </c>
      <c r="P58" s="25">
        <v>0.08</v>
      </c>
      <c r="Q58" s="25">
        <v>0.49</v>
      </c>
      <c r="R58" s="25">
        <v>98.399999999999991</v>
      </c>
      <c r="S58" s="25">
        <v>18.399999999999999</v>
      </c>
      <c r="T58" s="25">
        <v>3.26</v>
      </c>
      <c r="U58" s="25">
        <v>2.92</v>
      </c>
      <c r="V58" s="25">
        <v>0.72</v>
      </c>
      <c r="W58" s="25" t="s">
        <v>173</v>
      </c>
      <c r="X58" s="25">
        <v>0.15</v>
      </c>
      <c r="Y58" s="25">
        <v>0.79</v>
      </c>
      <c r="Z58" s="25">
        <v>11.9</v>
      </c>
      <c r="AA58" s="25">
        <v>105</v>
      </c>
      <c r="AB58" s="25">
        <v>28.7</v>
      </c>
      <c r="AC58" s="25">
        <v>79</v>
      </c>
      <c r="AD58" s="25" t="s">
        <v>177</v>
      </c>
      <c r="AE58" s="25">
        <v>53</v>
      </c>
      <c r="AF58" s="25">
        <v>457</v>
      </c>
      <c r="AG58" s="25">
        <v>96</v>
      </c>
      <c r="AH58" s="25">
        <v>2.14</v>
      </c>
      <c r="AI58" s="25" t="s">
        <v>173</v>
      </c>
      <c r="AJ58" s="25">
        <v>44</v>
      </c>
      <c r="AK58" s="25">
        <v>70</v>
      </c>
      <c r="AL58" s="25">
        <v>152</v>
      </c>
      <c r="AM58" s="25">
        <v>17.100000000000001</v>
      </c>
      <c r="AN58" s="25">
        <v>65</v>
      </c>
      <c r="AO58" s="25">
        <v>12.3</v>
      </c>
      <c r="AP58" s="25">
        <v>1.6</v>
      </c>
      <c r="AQ58" s="25">
        <v>10.9</v>
      </c>
      <c r="AR58" s="25">
        <v>1.73</v>
      </c>
      <c r="AS58" s="25">
        <v>10</v>
      </c>
      <c r="AT58" s="25">
        <v>1.98</v>
      </c>
      <c r="AU58" s="25">
        <v>5.7</v>
      </c>
      <c r="AV58" s="25">
        <v>0.85</v>
      </c>
      <c r="AW58" s="25">
        <v>5.5</v>
      </c>
      <c r="AX58" s="25">
        <v>0.84</v>
      </c>
      <c r="AY58" s="25">
        <v>10.8</v>
      </c>
      <c r="AZ58" s="25">
        <v>5.5</v>
      </c>
      <c r="BA58" s="25" t="s">
        <v>180</v>
      </c>
      <c r="BB58" s="25">
        <v>7.6</v>
      </c>
      <c r="BC58" s="25">
        <v>9</v>
      </c>
      <c r="BD58" s="25">
        <v>2.3199999999999998</v>
      </c>
      <c r="BE58" s="25"/>
      <c r="BF58" s="25"/>
      <c r="BG58" s="25"/>
      <c r="BH58" s="25"/>
      <c r="BI58" s="25"/>
      <c r="BJ58" s="25"/>
      <c r="BK58" s="25"/>
      <c r="BL58" s="25"/>
      <c r="BM58" s="239"/>
      <c r="BN58" s="239"/>
      <c r="BO58" s="239"/>
      <c r="BP58" s="239"/>
      <c r="BQ58" s="25"/>
      <c r="BR58" s="25"/>
      <c r="BS58" s="25"/>
      <c r="BT58" s="25"/>
      <c r="BU58" s="25"/>
      <c r="BV58" s="25"/>
      <c r="BW58" s="25">
        <v>9.24</v>
      </c>
      <c r="BX58" s="25">
        <v>45.08</v>
      </c>
      <c r="BY58" s="25">
        <v>29.13</v>
      </c>
      <c r="BZ58" s="25" t="s">
        <v>91</v>
      </c>
      <c r="CA58" s="25">
        <v>6.58</v>
      </c>
      <c r="CB58" s="25">
        <v>4.7699999999999996</v>
      </c>
      <c r="CC58" s="25" t="s">
        <v>171</v>
      </c>
      <c r="CD58" s="25">
        <v>3.5</v>
      </c>
      <c r="CE58" s="25">
        <v>0.62</v>
      </c>
      <c r="CF58" s="25">
        <v>0.89</v>
      </c>
      <c r="CG58" s="25" t="s">
        <v>171</v>
      </c>
      <c r="CH58" s="25">
        <v>0.19</v>
      </c>
    </row>
    <row r="59" spans="1:86">
      <c r="A59" s="23" t="s">
        <v>163</v>
      </c>
      <c r="B59" s="15">
        <v>5</v>
      </c>
      <c r="C59" s="15">
        <v>5</v>
      </c>
      <c r="D59" s="31">
        <v>12.9613802075795</v>
      </c>
      <c r="E59" s="31">
        <v>40.205885914424599</v>
      </c>
      <c r="F59" s="30" t="s">
        <v>182</v>
      </c>
      <c r="G59" s="25">
        <v>71.069999999999993</v>
      </c>
      <c r="H59" s="25">
        <v>0.3</v>
      </c>
      <c r="I59" s="25">
        <v>13.09</v>
      </c>
      <c r="J59" s="25">
        <v>3.78</v>
      </c>
      <c r="K59" s="25">
        <v>0.12</v>
      </c>
      <c r="L59" s="25">
        <v>0.12</v>
      </c>
      <c r="M59" s="25">
        <v>0.51</v>
      </c>
      <c r="N59" s="25">
        <v>5.6</v>
      </c>
      <c r="O59" s="25">
        <v>4.79</v>
      </c>
      <c r="P59" s="25">
        <v>0.05</v>
      </c>
      <c r="Q59" s="25">
        <v>0.06</v>
      </c>
      <c r="R59" s="25">
        <v>99.43</v>
      </c>
      <c r="S59" s="25">
        <v>16.899999999999999</v>
      </c>
      <c r="T59" s="25">
        <v>2.65</v>
      </c>
      <c r="U59" s="25">
        <v>5.6</v>
      </c>
      <c r="V59" s="25" t="s">
        <v>172</v>
      </c>
      <c r="W59" s="25">
        <v>1.35</v>
      </c>
      <c r="X59" s="25">
        <v>0.18</v>
      </c>
      <c r="Y59" s="25" t="s">
        <v>175</v>
      </c>
      <c r="Z59" s="25" t="s">
        <v>176</v>
      </c>
      <c r="AA59" s="25">
        <v>130</v>
      </c>
      <c r="AB59" s="25">
        <v>29.6</v>
      </c>
      <c r="AC59" s="25">
        <v>125</v>
      </c>
      <c r="AD59" s="25" t="s">
        <v>177</v>
      </c>
      <c r="AE59" s="25">
        <v>80</v>
      </c>
      <c r="AF59" s="25">
        <v>738</v>
      </c>
      <c r="AG59" s="25">
        <v>132</v>
      </c>
      <c r="AH59" s="25">
        <v>4.7</v>
      </c>
      <c r="AI59" s="25">
        <v>1.5</v>
      </c>
      <c r="AJ59" s="25">
        <v>10.9</v>
      </c>
      <c r="AK59" s="25">
        <v>109</v>
      </c>
      <c r="AL59" s="25">
        <v>231</v>
      </c>
      <c r="AM59" s="25">
        <v>25.3</v>
      </c>
      <c r="AN59" s="25">
        <v>94</v>
      </c>
      <c r="AO59" s="25">
        <v>17.5</v>
      </c>
      <c r="AP59" s="25">
        <v>1.1399999999999999</v>
      </c>
      <c r="AQ59" s="25">
        <v>15.5</v>
      </c>
      <c r="AR59" s="25">
        <v>2.5499999999999998</v>
      </c>
      <c r="AS59" s="25">
        <v>15.3</v>
      </c>
      <c r="AT59" s="25">
        <v>3.04</v>
      </c>
      <c r="AU59" s="25">
        <v>8.8000000000000007</v>
      </c>
      <c r="AV59" s="25">
        <v>1.27</v>
      </c>
      <c r="AW59" s="25">
        <v>8</v>
      </c>
      <c r="AX59" s="25">
        <v>1.18</v>
      </c>
      <c r="AY59" s="25">
        <v>18</v>
      </c>
      <c r="AZ59" s="25">
        <v>8</v>
      </c>
      <c r="BA59" s="25" t="s">
        <v>180</v>
      </c>
      <c r="BB59" s="25">
        <v>13.8</v>
      </c>
      <c r="BC59" s="25">
        <v>15.9</v>
      </c>
      <c r="BD59" s="25">
        <v>4.3</v>
      </c>
      <c r="BE59" s="25"/>
      <c r="BF59" s="25"/>
      <c r="BG59" s="25"/>
      <c r="BH59" s="25"/>
      <c r="BI59" s="25"/>
      <c r="BJ59" s="25"/>
      <c r="BK59" s="25"/>
      <c r="BL59" s="25"/>
      <c r="BM59" s="239"/>
      <c r="BN59" s="239"/>
      <c r="BO59" s="239"/>
      <c r="BP59" s="239"/>
      <c r="BQ59" s="25"/>
      <c r="BR59" s="25"/>
      <c r="BS59" s="25"/>
      <c r="BT59" s="25"/>
      <c r="BU59" s="25"/>
      <c r="BV59" s="25"/>
      <c r="BW59" s="25">
        <v>19.93</v>
      </c>
      <c r="BX59" s="25">
        <v>40.86</v>
      </c>
      <c r="BY59" s="25">
        <v>28.43</v>
      </c>
      <c r="BZ59" s="25" t="s">
        <v>91</v>
      </c>
      <c r="CA59" s="25">
        <v>1.95</v>
      </c>
      <c r="CB59" s="25">
        <v>3.89</v>
      </c>
      <c r="CC59" s="25" t="s">
        <v>171</v>
      </c>
      <c r="CD59" s="25">
        <v>3.67</v>
      </c>
      <c r="CE59" s="25">
        <v>0.61</v>
      </c>
      <c r="CF59" s="25">
        <v>0.56999999999999995</v>
      </c>
      <c r="CG59" s="25" t="s">
        <v>171</v>
      </c>
      <c r="CH59" s="25">
        <v>0.12</v>
      </c>
    </row>
    <row r="60" spans="1:86">
      <c r="A60" s="23" t="s">
        <v>164</v>
      </c>
      <c r="B60" s="15">
        <v>5</v>
      </c>
      <c r="C60" s="15">
        <v>4</v>
      </c>
      <c r="D60" s="31">
        <v>12.908970462145</v>
      </c>
      <c r="E60" s="31">
        <v>40.212778448721402</v>
      </c>
      <c r="F60" s="30" t="s">
        <v>182</v>
      </c>
      <c r="G60" s="25">
        <v>70.83</v>
      </c>
      <c r="H60" s="25">
        <v>0.28999999999999998</v>
      </c>
      <c r="I60" s="25">
        <v>13.31</v>
      </c>
      <c r="J60" s="25">
        <v>3.93</v>
      </c>
      <c r="K60" s="25">
        <v>0.13</v>
      </c>
      <c r="L60" s="25">
        <v>0.18</v>
      </c>
      <c r="M60" s="25">
        <v>0.69</v>
      </c>
      <c r="N60" s="25">
        <v>5.64</v>
      </c>
      <c r="O60" s="25">
        <v>4.8</v>
      </c>
      <c r="P60" s="25">
        <v>0.05</v>
      </c>
      <c r="Q60" s="25">
        <v>0.14000000000000001</v>
      </c>
      <c r="R60" s="25">
        <v>99.850000000000009</v>
      </c>
      <c r="S60" s="25">
        <v>19.100000000000001</v>
      </c>
      <c r="T60" s="25">
        <v>1.83</v>
      </c>
      <c r="U60" s="25">
        <v>5.4</v>
      </c>
      <c r="V60" s="25">
        <v>1.04</v>
      </c>
      <c r="W60" s="25">
        <v>0.73</v>
      </c>
      <c r="X60" s="25" t="s">
        <v>174</v>
      </c>
      <c r="Y60" s="25">
        <v>0.28999999999999998</v>
      </c>
      <c r="Z60" s="25" t="s">
        <v>172</v>
      </c>
      <c r="AA60" s="25">
        <v>135</v>
      </c>
      <c r="AB60" s="25">
        <v>30.4</v>
      </c>
      <c r="AC60" s="25">
        <v>109</v>
      </c>
      <c r="AD60" s="25">
        <v>8.4</v>
      </c>
      <c r="AE60" s="25">
        <v>83</v>
      </c>
      <c r="AF60" s="25">
        <v>697</v>
      </c>
      <c r="AG60" s="25">
        <v>130</v>
      </c>
      <c r="AH60" s="25">
        <v>1.88</v>
      </c>
      <c r="AI60" s="25">
        <v>0.42</v>
      </c>
      <c r="AJ60" s="25">
        <v>17.5</v>
      </c>
      <c r="AK60" s="25">
        <v>99</v>
      </c>
      <c r="AL60" s="25">
        <v>209</v>
      </c>
      <c r="AM60" s="25">
        <v>23.4</v>
      </c>
      <c r="AN60" s="25">
        <v>88</v>
      </c>
      <c r="AO60" s="25">
        <v>17.2</v>
      </c>
      <c r="AP60" s="25">
        <v>1.28</v>
      </c>
      <c r="AQ60" s="25">
        <v>15</v>
      </c>
      <c r="AR60" s="25">
        <v>2.4300000000000002</v>
      </c>
      <c r="AS60" s="25">
        <v>14.8</v>
      </c>
      <c r="AT60" s="25">
        <v>2.94</v>
      </c>
      <c r="AU60" s="25">
        <v>8.5</v>
      </c>
      <c r="AV60" s="25">
        <v>1.24</v>
      </c>
      <c r="AW60" s="25">
        <v>7.8</v>
      </c>
      <c r="AX60" s="25">
        <v>1.17</v>
      </c>
      <c r="AY60" s="25">
        <v>16.5</v>
      </c>
      <c r="AZ60" s="25">
        <v>7.7</v>
      </c>
      <c r="BA60" s="25">
        <v>0.88</v>
      </c>
      <c r="BB60" s="25">
        <v>16.5</v>
      </c>
      <c r="BC60" s="25">
        <v>14.4</v>
      </c>
      <c r="BD60" s="25">
        <v>3.6</v>
      </c>
      <c r="BE60" s="25"/>
      <c r="BF60" s="25"/>
      <c r="BG60" s="25"/>
      <c r="BH60" s="25"/>
      <c r="BI60" s="25"/>
      <c r="BJ60" s="25"/>
      <c r="BK60" s="25"/>
      <c r="BL60" s="25"/>
      <c r="BM60" s="239"/>
      <c r="BN60" s="239"/>
      <c r="BO60" s="239"/>
      <c r="BP60" s="239"/>
      <c r="BQ60" s="25"/>
      <c r="BR60" s="25"/>
      <c r="BS60" s="25"/>
      <c r="BT60" s="25"/>
      <c r="BU60" s="25"/>
      <c r="BV60" s="25"/>
      <c r="BW60" s="25">
        <v>18.489999999999998</v>
      </c>
      <c r="BX60" s="25">
        <v>41.74</v>
      </c>
      <c r="BY60" s="25">
        <v>28.37</v>
      </c>
      <c r="BZ60" s="25" t="s">
        <v>91</v>
      </c>
      <c r="CA60" s="25">
        <v>2.72</v>
      </c>
      <c r="CB60" s="25">
        <v>3.83</v>
      </c>
      <c r="CC60" s="25" t="s">
        <v>171</v>
      </c>
      <c r="CD60" s="25">
        <v>3.79</v>
      </c>
      <c r="CE60" s="25">
        <v>0.39</v>
      </c>
      <c r="CF60" s="25">
        <v>0.55000000000000004</v>
      </c>
      <c r="CG60" s="25" t="s">
        <v>171</v>
      </c>
      <c r="CH60" s="25">
        <v>0.12</v>
      </c>
    </row>
    <row r="61" spans="1:86">
      <c r="A61" s="23" t="s">
        <v>165</v>
      </c>
      <c r="B61" s="15">
        <v>5</v>
      </c>
      <c r="C61" s="15">
        <v>5</v>
      </c>
      <c r="D61" s="31">
        <v>12.948957663052401</v>
      </c>
      <c r="E61" s="31">
        <v>40.196244897346901</v>
      </c>
      <c r="F61" s="30" t="s">
        <v>182</v>
      </c>
      <c r="G61" s="25">
        <v>70.260000000000005</v>
      </c>
      <c r="H61" s="25">
        <v>0.31</v>
      </c>
      <c r="I61" s="25">
        <v>12.96</v>
      </c>
      <c r="J61" s="25">
        <v>3.56</v>
      </c>
      <c r="K61" s="25">
        <v>0.11</v>
      </c>
      <c r="L61" s="25">
        <v>0.11</v>
      </c>
      <c r="M61" s="25">
        <v>0.52</v>
      </c>
      <c r="N61" s="25">
        <v>5.59</v>
      </c>
      <c r="O61" s="25">
        <v>4.66</v>
      </c>
      <c r="P61" s="25">
        <v>0.05</v>
      </c>
      <c r="Q61" s="25">
        <v>0.18</v>
      </c>
      <c r="R61" s="25">
        <v>98.13</v>
      </c>
      <c r="S61" s="25">
        <v>17.7</v>
      </c>
      <c r="T61" s="25">
        <v>2.62</v>
      </c>
      <c r="U61" s="25">
        <v>5.0999999999999996</v>
      </c>
      <c r="V61" s="25" t="s">
        <v>172</v>
      </c>
      <c r="W61" s="25" t="s">
        <v>173</v>
      </c>
      <c r="X61" s="25">
        <v>0.03</v>
      </c>
      <c r="Y61" s="25" t="s">
        <v>175</v>
      </c>
      <c r="Z61" s="25" t="s">
        <v>176</v>
      </c>
      <c r="AA61" s="25">
        <v>131</v>
      </c>
      <c r="AB61" s="25">
        <v>29.2</v>
      </c>
      <c r="AC61" s="25">
        <v>124</v>
      </c>
      <c r="AD61" s="25" t="s">
        <v>177</v>
      </c>
      <c r="AE61" s="25">
        <v>81</v>
      </c>
      <c r="AF61" s="25">
        <v>745</v>
      </c>
      <c r="AG61" s="25">
        <v>136</v>
      </c>
      <c r="AH61" s="25">
        <v>4.9000000000000004</v>
      </c>
      <c r="AI61" s="25">
        <v>1.42</v>
      </c>
      <c r="AJ61" s="25" t="s">
        <v>179</v>
      </c>
      <c r="AK61" s="25">
        <v>110</v>
      </c>
      <c r="AL61" s="25">
        <v>234</v>
      </c>
      <c r="AM61" s="25">
        <v>25.5</v>
      </c>
      <c r="AN61" s="25">
        <v>93</v>
      </c>
      <c r="AO61" s="25">
        <v>17.5</v>
      </c>
      <c r="AP61" s="25">
        <v>1.1200000000000001</v>
      </c>
      <c r="AQ61" s="25">
        <v>15.8</v>
      </c>
      <c r="AR61" s="25">
        <v>2.58</v>
      </c>
      <c r="AS61" s="25">
        <v>15.3</v>
      </c>
      <c r="AT61" s="25">
        <v>3.03</v>
      </c>
      <c r="AU61" s="25">
        <v>8.8000000000000007</v>
      </c>
      <c r="AV61" s="25">
        <v>1.27</v>
      </c>
      <c r="AW61" s="25">
        <v>8.1</v>
      </c>
      <c r="AX61" s="25">
        <v>1.19</v>
      </c>
      <c r="AY61" s="25">
        <v>17.899999999999999</v>
      </c>
      <c r="AZ61" s="25">
        <v>8</v>
      </c>
      <c r="BA61" s="25" t="s">
        <v>180</v>
      </c>
      <c r="BB61" s="25">
        <v>12.7</v>
      </c>
      <c r="BC61" s="25">
        <v>16</v>
      </c>
      <c r="BD61" s="25">
        <v>4.2</v>
      </c>
      <c r="BE61" s="25"/>
      <c r="BF61" s="25"/>
      <c r="BG61" s="25"/>
      <c r="BH61" s="25"/>
      <c r="BI61" s="25"/>
      <c r="BJ61" s="25"/>
      <c r="BK61" s="25"/>
      <c r="BL61" s="25"/>
      <c r="BM61" s="239"/>
      <c r="BN61" s="239"/>
      <c r="BO61" s="239"/>
      <c r="BP61" s="239"/>
      <c r="BQ61" s="25"/>
      <c r="BR61" s="25"/>
      <c r="BS61" s="25"/>
      <c r="BT61" s="25"/>
      <c r="BU61" s="25"/>
      <c r="BV61" s="25"/>
      <c r="BW61" s="25">
        <v>20.100000000000001</v>
      </c>
      <c r="BX61" s="25">
        <v>41.45</v>
      </c>
      <c r="BY61" s="25">
        <v>28.01</v>
      </c>
      <c r="BZ61" s="25" t="s">
        <v>91</v>
      </c>
      <c r="CA61" s="25">
        <v>2.0299999999999998</v>
      </c>
      <c r="CB61" s="25">
        <v>3.54</v>
      </c>
      <c r="CC61" s="25" t="s">
        <v>171</v>
      </c>
      <c r="CD61" s="25">
        <v>3.5</v>
      </c>
      <c r="CE61" s="25">
        <v>0.63</v>
      </c>
      <c r="CF61" s="25">
        <v>0.61</v>
      </c>
      <c r="CG61" s="25" t="s">
        <v>171</v>
      </c>
      <c r="CH61" s="25">
        <v>0.12</v>
      </c>
    </row>
    <row r="62" spans="1:86">
      <c r="A62" s="23" t="s">
        <v>166</v>
      </c>
      <c r="B62" s="15">
        <v>5</v>
      </c>
      <c r="C62" s="15">
        <v>4</v>
      </c>
      <c r="D62" s="31">
        <v>12.9612336400996</v>
      </c>
      <c r="E62" s="31">
        <v>40.171523892167102</v>
      </c>
      <c r="F62" s="30" t="s">
        <v>182</v>
      </c>
      <c r="G62" s="25">
        <v>70.2</v>
      </c>
      <c r="H62" s="25">
        <v>0.3</v>
      </c>
      <c r="I62" s="25">
        <v>12.95</v>
      </c>
      <c r="J62" s="25">
        <v>3.67</v>
      </c>
      <c r="K62" s="25">
        <v>0.12</v>
      </c>
      <c r="L62" s="25">
        <v>0.13</v>
      </c>
      <c r="M62" s="25">
        <v>0.52</v>
      </c>
      <c r="N62" s="25">
        <v>5.94</v>
      </c>
      <c r="O62" s="25">
        <v>4.68</v>
      </c>
      <c r="P62" s="25">
        <v>0.05</v>
      </c>
      <c r="Q62" s="25">
        <v>0.35</v>
      </c>
      <c r="R62" s="25">
        <v>98.559999999999988</v>
      </c>
      <c r="S62" s="25">
        <v>27.9</v>
      </c>
      <c r="T62" s="25">
        <v>1.87</v>
      </c>
      <c r="U62" s="25">
        <v>5.5</v>
      </c>
      <c r="V62" s="25" t="s">
        <v>43</v>
      </c>
      <c r="W62" s="25">
        <v>1.8</v>
      </c>
      <c r="X62" s="25">
        <v>0.27</v>
      </c>
      <c r="Y62" s="25">
        <v>0.28999999999999998</v>
      </c>
      <c r="Z62" s="25">
        <v>21.6</v>
      </c>
      <c r="AA62" s="25">
        <v>163</v>
      </c>
      <c r="AB62" s="25">
        <v>31</v>
      </c>
      <c r="AC62" s="25">
        <v>126</v>
      </c>
      <c r="AD62" s="25" t="s">
        <v>178</v>
      </c>
      <c r="AE62" s="25">
        <v>80</v>
      </c>
      <c r="AF62" s="25">
        <v>734</v>
      </c>
      <c r="AG62" s="25">
        <v>130</v>
      </c>
      <c r="AH62" s="25">
        <v>7</v>
      </c>
      <c r="AI62" s="25">
        <v>1.32</v>
      </c>
      <c r="AJ62" s="25">
        <v>4.7</v>
      </c>
      <c r="AK62" s="25">
        <v>105</v>
      </c>
      <c r="AL62" s="25">
        <v>223</v>
      </c>
      <c r="AM62" s="25">
        <v>24.9</v>
      </c>
      <c r="AN62" s="25">
        <v>92</v>
      </c>
      <c r="AO62" s="25">
        <v>17.5</v>
      </c>
      <c r="AP62" s="25">
        <v>1.1399999999999999</v>
      </c>
      <c r="AQ62" s="25">
        <v>14.9</v>
      </c>
      <c r="AR62" s="25">
        <v>2.4500000000000002</v>
      </c>
      <c r="AS62" s="25">
        <v>14.5</v>
      </c>
      <c r="AT62" s="25">
        <v>2.95</v>
      </c>
      <c r="AU62" s="25">
        <v>8.4</v>
      </c>
      <c r="AV62" s="25">
        <v>1.25</v>
      </c>
      <c r="AW62" s="25">
        <v>7.7</v>
      </c>
      <c r="AX62" s="25">
        <v>1.1499999999999999</v>
      </c>
      <c r="AY62" s="25">
        <v>17.5</v>
      </c>
      <c r="AZ62" s="25">
        <v>7.9</v>
      </c>
      <c r="BA62" s="25">
        <v>1.61</v>
      </c>
      <c r="BB62" s="25">
        <v>32.299999999999997</v>
      </c>
      <c r="BC62" s="25">
        <v>14.9</v>
      </c>
      <c r="BD62" s="25">
        <v>4.2</v>
      </c>
      <c r="BE62" s="25"/>
      <c r="BF62" s="25"/>
      <c r="BG62" s="25"/>
      <c r="BH62" s="25"/>
      <c r="BI62" s="25"/>
      <c r="BJ62" s="25"/>
      <c r="BK62" s="25"/>
      <c r="BL62" s="25"/>
      <c r="BM62" s="239"/>
      <c r="BN62" s="239"/>
      <c r="BO62" s="239"/>
      <c r="BP62" s="239"/>
      <c r="BQ62" s="25"/>
      <c r="BR62" s="25"/>
      <c r="BS62" s="25"/>
      <c r="BT62" s="25"/>
      <c r="BU62" s="25"/>
      <c r="BV62" s="25"/>
      <c r="BW62" s="25">
        <v>19.48</v>
      </c>
      <c r="BX62" s="25">
        <v>41.09</v>
      </c>
      <c r="BY62" s="25">
        <v>28.01</v>
      </c>
      <c r="BZ62" s="25" t="s">
        <v>91</v>
      </c>
      <c r="CA62" s="25">
        <v>2.0299999999999998</v>
      </c>
      <c r="CB62" s="25">
        <v>3.76</v>
      </c>
      <c r="CC62" s="25" t="s">
        <v>171</v>
      </c>
      <c r="CD62" s="25">
        <v>3.59</v>
      </c>
      <c r="CE62" s="25">
        <v>1.34</v>
      </c>
      <c r="CF62" s="25">
        <v>0.56999999999999995</v>
      </c>
      <c r="CG62" s="25" t="s">
        <v>171</v>
      </c>
      <c r="CH62" s="25">
        <v>0.12</v>
      </c>
    </row>
    <row r="63" spans="1:86" ht="16.3" customHeight="1">
      <c r="A63" s="23" t="s">
        <v>167</v>
      </c>
      <c r="B63" s="15">
        <v>5</v>
      </c>
      <c r="C63" s="15">
        <v>5</v>
      </c>
      <c r="D63" s="31">
        <v>13.042377046484001</v>
      </c>
      <c r="E63" s="31">
        <v>40.151023200563003</v>
      </c>
      <c r="F63" s="30" t="s">
        <v>183</v>
      </c>
      <c r="G63" s="25">
        <v>48.56</v>
      </c>
      <c r="H63" s="25">
        <v>1.79</v>
      </c>
      <c r="I63" s="25">
        <v>17.88</v>
      </c>
      <c r="J63" s="25">
        <v>8.5299999999999994</v>
      </c>
      <c r="K63" s="25">
        <v>0.14000000000000001</v>
      </c>
      <c r="L63" s="25">
        <v>7.21</v>
      </c>
      <c r="M63" s="25">
        <v>11.33</v>
      </c>
      <c r="N63" s="25">
        <v>2.71</v>
      </c>
      <c r="O63" s="25">
        <v>0.56000000000000005</v>
      </c>
      <c r="P63" s="25">
        <v>0.32</v>
      </c>
      <c r="Q63" s="25">
        <v>0.5</v>
      </c>
      <c r="R63" s="25">
        <v>99.029999999999987</v>
      </c>
      <c r="S63" s="25">
        <v>4.0999999999999996</v>
      </c>
      <c r="T63" s="25">
        <v>35</v>
      </c>
      <c r="U63" s="25">
        <v>0.88</v>
      </c>
      <c r="V63" s="25">
        <v>251</v>
      </c>
      <c r="W63" s="25">
        <v>177</v>
      </c>
      <c r="X63" s="25">
        <v>37</v>
      </c>
      <c r="Y63" s="25">
        <v>69</v>
      </c>
      <c r="Z63" s="25">
        <v>47</v>
      </c>
      <c r="AA63" s="25">
        <v>68</v>
      </c>
      <c r="AB63" s="25">
        <v>16.399999999999999</v>
      </c>
      <c r="AC63" s="25">
        <v>12.8</v>
      </c>
      <c r="AD63" s="25">
        <v>402</v>
      </c>
      <c r="AE63" s="25">
        <v>20.9</v>
      </c>
      <c r="AF63" s="25">
        <v>115</v>
      </c>
      <c r="AG63" s="25">
        <v>25.8</v>
      </c>
      <c r="AH63" s="25">
        <v>1.01</v>
      </c>
      <c r="AI63" s="25" t="s">
        <v>173</v>
      </c>
      <c r="AJ63" s="25">
        <v>207</v>
      </c>
      <c r="AK63" s="25">
        <v>19.2</v>
      </c>
      <c r="AL63" s="25">
        <v>41</v>
      </c>
      <c r="AM63" s="25">
        <v>5.0999999999999996</v>
      </c>
      <c r="AN63" s="25">
        <v>21</v>
      </c>
      <c r="AO63" s="25">
        <v>4.4000000000000004</v>
      </c>
      <c r="AP63" s="25">
        <v>1.58</v>
      </c>
      <c r="AQ63" s="25">
        <v>4.5999999999999996</v>
      </c>
      <c r="AR63" s="25">
        <v>0.7</v>
      </c>
      <c r="AS63" s="25">
        <v>4</v>
      </c>
      <c r="AT63" s="25">
        <v>0.78</v>
      </c>
      <c r="AU63" s="25">
        <v>2.1800000000000002</v>
      </c>
      <c r="AV63" s="25">
        <v>0.28999999999999998</v>
      </c>
      <c r="AW63" s="25">
        <v>1.84</v>
      </c>
      <c r="AX63" s="25">
        <v>0.27</v>
      </c>
      <c r="AY63" s="25">
        <v>2.91</v>
      </c>
      <c r="AZ63" s="25">
        <v>1.71</v>
      </c>
      <c r="BA63" s="25" t="s">
        <v>180</v>
      </c>
      <c r="BB63" s="25">
        <v>2.85</v>
      </c>
      <c r="BC63" s="25">
        <v>2.1800000000000002</v>
      </c>
      <c r="BD63" s="25">
        <v>0.53</v>
      </c>
      <c r="BE63" s="25"/>
      <c r="BF63" s="25"/>
      <c r="BG63" s="25"/>
      <c r="BH63" s="25"/>
      <c r="BI63" s="25"/>
      <c r="BJ63" s="25"/>
      <c r="BK63" s="25"/>
      <c r="BL63" s="25"/>
      <c r="BM63" s="239"/>
      <c r="BN63" s="239"/>
      <c r="BO63" s="239"/>
      <c r="BP63" s="239"/>
      <c r="BQ63" s="25"/>
      <c r="BR63" s="25"/>
      <c r="BS63" s="25"/>
      <c r="BT63" s="25"/>
      <c r="BU63" s="25"/>
      <c r="BV63" s="25"/>
      <c r="BW63" s="25" t="s">
        <v>171</v>
      </c>
      <c r="BX63" s="25">
        <v>59.27</v>
      </c>
      <c r="BY63" s="25">
        <v>1.89</v>
      </c>
      <c r="BZ63" s="25" t="s">
        <v>91</v>
      </c>
      <c r="CA63" s="25">
        <v>15.19</v>
      </c>
      <c r="CB63" s="25">
        <v>8.92</v>
      </c>
      <c r="CC63" s="25">
        <v>9.14</v>
      </c>
      <c r="CD63" s="25" t="s">
        <v>171</v>
      </c>
      <c r="CE63" s="25" t="s">
        <v>171</v>
      </c>
      <c r="CF63" s="25">
        <v>3.44</v>
      </c>
      <c r="CG63" s="25">
        <v>1.39</v>
      </c>
      <c r="CH63" s="25">
        <v>0.74</v>
      </c>
    </row>
    <row r="64" spans="1:86">
      <c r="A64" s="23" t="s">
        <v>168</v>
      </c>
      <c r="B64" s="15">
        <v>5</v>
      </c>
      <c r="C64" s="15">
        <v>4</v>
      </c>
      <c r="D64" s="31">
        <v>12.9551850128813</v>
      </c>
      <c r="E64" s="31">
        <v>40.206636063854297</v>
      </c>
      <c r="F64" s="30" t="s">
        <v>183</v>
      </c>
      <c r="G64" s="25">
        <v>48.26</v>
      </c>
      <c r="H64" s="25">
        <v>2.4700000000000002</v>
      </c>
      <c r="I64" s="25">
        <v>15.04</v>
      </c>
      <c r="J64" s="25">
        <v>9.52</v>
      </c>
      <c r="K64" s="25">
        <v>0.16</v>
      </c>
      <c r="L64" s="25">
        <v>7.77</v>
      </c>
      <c r="M64" s="25">
        <v>10.67</v>
      </c>
      <c r="N64" s="25">
        <v>2.61</v>
      </c>
      <c r="O64" s="25">
        <v>1.24</v>
      </c>
      <c r="P64" s="25">
        <v>0.39</v>
      </c>
      <c r="Q64" s="25" t="s">
        <v>171</v>
      </c>
      <c r="R64" s="25">
        <v>98.129999999999981</v>
      </c>
      <c r="S64" s="25">
        <v>5.4</v>
      </c>
      <c r="T64" s="25">
        <v>29.6</v>
      </c>
      <c r="U64" s="25">
        <v>1.3</v>
      </c>
      <c r="V64" s="25">
        <v>300</v>
      </c>
      <c r="W64" s="25">
        <v>287</v>
      </c>
      <c r="X64" s="25">
        <v>40</v>
      </c>
      <c r="Y64" s="25">
        <v>103</v>
      </c>
      <c r="Z64" s="25">
        <v>63</v>
      </c>
      <c r="AA64" s="25">
        <v>93</v>
      </c>
      <c r="AB64" s="25">
        <v>18.100000000000001</v>
      </c>
      <c r="AC64" s="25">
        <v>29.1</v>
      </c>
      <c r="AD64" s="25">
        <v>463</v>
      </c>
      <c r="AE64" s="25">
        <v>25</v>
      </c>
      <c r="AF64" s="25">
        <v>179</v>
      </c>
      <c r="AG64" s="25">
        <v>41</v>
      </c>
      <c r="AH64" s="25">
        <v>1.81</v>
      </c>
      <c r="AI64" s="25">
        <v>0.25</v>
      </c>
      <c r="AJ64" s="25">
        <v>386</v>
      </c>
      <c r="AK64" s="25">
        <v>27.8</v>
      </c>
      <c r="AL64" s="25">
        <v>59</v>
      </c>
      <c r="AM64" s="25">
        <v>7.4</v>
      </c>
      <c r="AN64" s="25">
        <v>29.6</v>
      </c>
      <c r="AO64" s="25">
        <v>6.1</v>
      </c>
      <c r="AP64" s="25">
        <v>2.02</v>
      </c>
      <c r="AQ64" s="25">
        <v>5.6</v>
      </c>
      <c r="AR64" s="25">
        <v>0.84</v>
      </c>
      <c r="AS64" s="25">
        <v>4.7</v>
      </c>
      <c r="AT64" s="25">
        <v>0.9</v>
      </c>
      <c r="AU64" s="25">
        <v>2.4300000000000002</v>
      </c>
      <c r="AV64" s="25">
        <v>0.34</v>
      </c>
      <c r="AW64" s="25">
        <v>2.0699999999999998</v>
      </c>
      <c r="AX64" s="25">
        <v>0.3</v>
      </c>
      <c r="AY64" s="25">
        <v>4.2</v>
      </c>
      <c r="AZ64" s="25">
        <v>2.6</v>
      </c>
      <c r="BA64" s="25">
        <v>0.41</v>
      </c>
      <c r="BB64" s="25">
        <v>2.79</v>
      </c>
      <c r="BC64" s="25">
        <v>3.5</v>
      </c>
      <c r="BD64" s="25">
        <v>0.98</v>
      </c>
      <c r="BE64" s="25"/>
      <c r="BF64" s="25"/>
      <c r="BG64" s="25"/>
      <c r="BH64" s="25"/>
      <c r="BI64" s="25"/>
      <c r="BJ64" s="25"/>
      <c r="BK64" s="25"/>
      <c r="BL64" s="25"/>
      <c r="BM64" s="239"/>
      <c r="BN64" s="239"/>
      <c r="BO64" s="239"/>
      <c r="BP64" s="239"/>
      <c r="BQ64" s="25"/>
      <c r="BR64" s="25"/>
      <c r="BS64" s="25"/>
      <c r="BT64" s="25"/>
      <c r="BU64" s="25"/>
      <c r="BV64" s="25"/>
      <c r="BW64" s="25" t="s">
        <v>171</v>
      </c>
      <c r="BX64" s="25">
        <v>48.62</v>
      </c>
      <c r="BY64" s="25">
        <v>7.45</v>
      </c>
      <c r="BZ64" s="25" t="s">
        <v>91</v>
      </c>
      <c r="CA64" s="25">
        <v>20.440000000000001</v>
      </c>
      <c r="CB64" s="25">
        <v>3.46</v>
      </c>
      <c r="CC64" s="25">
        <v>12.77</v>
      </c>
      <c r="CD64" s="25" t="s">
        <v>171</v>
      </c>
      <c r="CE64" s="25" t="s">
        <v>171</v>
      </c>
      <c r="CF64" s="25">
        <v>4.7699999999999996</v>
      </c>
      <c r="CG64" s="25">
        <v>1.57</v>
      </c>
      <c r="CH64" s="25">
        <v>0.93</v>
      </c>
    </row>
    <row r="65" spans="1:86">
      <c r="A65" s="23" t="s">
        <v>169</v>
      </c>
      <c r="B65" s="15">
        <v>5</v>
      </c>
      <c r="C65" s="15">
        <v>4</v>
      </c>
      <c r="D65" s="31">
        <v>12.9667390029073</v>
      </c>
      <c r="E65" s="31">
        <v>40.145242381580204</v>
      </c>
      <c r="F65" s="30" t="s">
        <v>183</v>
      </c>
      <c r="G65" s="25">
        <v>50.8</v>
      </c>
      <c r="H65" s="25">
        <v>2.72</v>
      </c>
      <c r="I65" s="25">
        <v>15.73</v>
      </c>
      <c r="J65" s="25">
        <v>11.42</v>
      </c>
      <c r="K65" s="25">
        <v>0.19</v>
      </c>
      <c r="L65" s="25">
        <v>4.6900000000000004</v>
      </c>
      <c r="M65" s="25">
        <v>8.27</v>
      </c>
      <c r="N65" s="25">
        <v>3.74</v>
      </c>
      <c r="O65" s="25">
        <v>1.32</v>
      </c>
      <c r="P65" s="25">
        <v>0.49</v>
      </c>
      <c r="Q65" s="25" t="s">
        <v>171</v>
      </c>
      <c r="R65" s="25">
        <v>99.369999999999976</v>
      </c>
      <c r="S65" s="25">
        <v>10</v>
      </c>
      <c r="T65" s="25">
        <v>25.1</v>
      </c>
      <c r="U65" s="25">
        <v>1.79</v>
      </c>
      <c r="V65" s="25">
        <v>317</v>
      </c>
      <c r="W65" s="25">
        <v>15.1</v>
      </c>
      <c r="X65" s="25">
        <v>35</v>
      </c>
      <c r="Y65" s="25">
        <v>17.600000000000001</v>
      </c>
      <c r="Z65" s="25">
        <v>42</v>
      </c>
      <c r="AA65" s="25">
        <v>118</v>
      </c>
      <c r="AB65" s="25">
        <v>20.100000000000001</v>
      </c>
      <c r="AC65" s="25">
        <v>32.9</v>
      </c>
      <c r="AD65" s="25">
        <v>327</v>
      </c>
      <c r="AE65" s="25">
        <v>38</v>
      </c>
      <c r="AF65" s="25">
        <v>223</v>
      </c>
      <c r="AG65" s="25">
        <v>44</v>
      </c>
      <c r="AH65" s="25">
        <v>2.04</v>
      </c>
      <c r="AI65" s="25">
        <v>0.38</v>
      </c>
      <c r="AJ65" s="25">
        <v>345</v>
      </c>
      <c r="AK65" s="25">
        <v>33</v>
      </c>
      <c r="AL65" s="25">
        <v>69</v>
      </c>
      <c r="AM65" s="25">
        <v>8.5</v>
      </c>
      <c r="AN65" s="25">
        <v>34</v>
      </c>
      <c r="AO65" s="25">
        <v>7.5</v>
      </c>
      <c r="AP65" s="25">
        <v>2.33</v>
      </c>
      <c r="AQ65" s="25">
        <v>7.2</v>
      </c>
      <c r="AR65" s="25">
        <v>1.1599999999999999</v>
      </c>
      <c r="AS65" s="25">
        <v>6.8</v>
      </c>
      <c r="AT65" s="25">
        <v>1.34</v>
      </c>
      <c r="AU65" s="25">
        <v>3.8</v>
      </c>
      <c r="AV65" s="25">
        <v>0.55000000000000004</v>
      </c>
      <c r="AW65" s="25">
        <v>3.31</v>
      </c>
      <c r="AX65" s="25">
        <v>0.51</v>
      </c>
      <c r="AY65" s="25">
        <v>5.5</v>
      </c>
      <c r="AZ65" s="25">
        <v>2.84</v>
      </c>
      <c r="BA65" s="25">
        <v>0.56999999999999995</v>
      </c>
      <c r="BB65" s="25">
        <v>5.2</v>
      </c>
      <c r="BC65" s="25">
        <v>4.5</v>
      </c>
      <c r="BD65" s="25">
        <v>1.25</v>
      </c>
      <c r="BE65" s="25"/>
      <c r="BF65" s="25"/>
      <c r="BG65" s="25"/>
      <c r="BH65" s="25"/>
      <c r="BI65" s="25"/>
      <c r="BJ65" s="25"/>
      <c r="BK65" s="25"/>
      <c r="BL65" s="25"/>
      <c r="BM65" s="239"/>
      <c r="BN65" s="239"/>
      <c r="BO65" s="239"/>
      <c r="BP65" s="239"/>
      <c r="BQ65" s="25"/>
      <c r="BR65" s="25"/>
      <c r="BS65" s="25"/>
      <c r="BT65" s="25"/>
      <c r="BU65" s="25"/>
      <c r="BV65" s="25"/>
      <c r="BW65" s="25" t="s">
        <v>171</v>
      </c>
      <c r="BX65" s="25">
        <v>54.15</v>
      </c>
      <c r="BY65" s="25">
        <v>7.86</v>
      </c>
      <c r="BZ65" s="25" t="s">
        <v>91</v>
      </c>
      <c r="CA65" s="25">
        <v>13.05</v>
      </c>
      <c r="CB65" s="25">
        <v>10.46</v>
      </c>
      <c r="CC65" s="25">
        <v>6.3</v>
      </c>
      <c r="CD65" s="25" t="s">
        <v>171</v>
      </c>
      <c r="CE65" s="25" t="s">
        <v>171</v>
      </c>
      <c r="CF65" s="25">
        <v>5.18</v>
      </c>
      <c r="CG65" s="25">
        <v>1.86</v>
      </c>
      <c r="CH65" s="25">
        <v>1.1399999999999999</v>
      </c>
    </row>
    <row r="66" spans="1:86">
      <c r="A66" s="23" t="s">
        <v>170</v>
      </c>
      <c r="B66" s="15">
        <v>5</v>
      </c>
      <c r="C66" s="15">
        <v>4</v>
      </c>
      <c r="D66" s="31">
        <v>12.8963547938607</v>
      </c>
      <c r="E66" s="31">
        <v>40.217215920208702</v>
      </c>
      <c r="F66" s="30" t="s">
        <v>183</v>
      </c>
      <c r="G66" s="25">
        <v>49.1</v>
      </c>
      <c r="H66" s="25">
        <v>2.29</v>
      </c>
      <c r="I66" s="25">
        <v>15.1</v>
      </c>
      <c r="J66" s="25">
        <v>9.59</v>
      </c>
      <c r="K66" s="25">
        <v>0.17</v>
      </c>
      <c r="L66" s="25">
        <v>7.25</v>
      </c>
      <c r="M66" s="25">
        <v>10.89</v>
      </c>
      <c r="N66" s="25">
        <v>2.8</v>
      </c>
      <c r="O66" s="25">
        <v>0.86</v>
      </c>
      <c r="P66" s="25">
        <v>0.43</v>
      </c>
      <c r="Q66" s="25" t="s">
        <v>171</v>
      </c>
      <c r="R66" s="25">
        <v>98.48</v>
      </c>
      <c r="S66" s="25">
        <v>6.3</v>
      </c>
      <c r="T66" s="25">
        <v>34</v>
      </c>
      <c r="U66" s="25">
        <v>1.1599999999999999</v>
      </c>
      <c r="V66" s="25">
        <v>314</v>
      </c>
      <c r="W66" s="25">
        <v>288</v>
      </c>
      <c r="X66" s="25">
        <v>39</v>
      </c>
      <c r="Y66" s="25">
        <v>81</v>
      </c>
      <c r="Z66" s="25">
        <v>79</v>
      </c>
      <c r="AA66" s="25">
        <v>116</v>
      </c>
      <c r="AB66" s="25">
        <v>16.7</v>
      </c>
      <c r="AC66" s="25">
        <v>21.4</v>
      </c>
      <c r="AD66" s="25">
        <v>365</v>
      </c>
      <c r="AE66" s="25">
        <v>26.2</v>
      </c>
      <c r="AF66" s="25">
        <v>155</v>
      </c>
      <c r="AG66" s="25">
        <v>36</v>
      </c>
      <c r="AH66" s="25">
        <v>1.56</v>
      </c>
      <c r="AI66" s="25">
        <v>0.22</v>
      </c>
      <c r="AJ66" s="25">
        <v>317</v>
      </c>
      <c r="AK66" s="25">
        <v>25.1</v>
      </c>
      <c r="AL66" s="25">
        <v>53</v>
      </c>
      <c r="AM66" s="25">
        <v>6.6</v>
      </c>
      <c r="AN66" s="25">
        <v>26.6</v>
      </c>
      <c r="AO66" s="25">
        <v>5.7</v>
      </c>
      <c r="AP66" s="25">
        <v>1.93</v>
      </c>
      <c r="AQ66" s="25">
        <v>5.3</v>
      </c>
      <c r="AR66" s="25">
        <v>0.84</v>
      </c>
      <c r="AS66" s="25">
        <v>4.8</v>
      </c>
      <c r="AT66" s="25">
        <v>0.95</v>
      </c>
      <c r="AU66" s="25">
        <v>2.64</v>
      </c>
      <c r="AV66" s="25">
        <v>0.37</v>
      </c>
      <c r="AW66" s="25">
        <v>2.23</v>
      </c>
      <c r="AX66" s="25">
        <v>0.34</v>
      </c>
      <c r="AY66" s="25">
        <v>3.8</v>
      </c>
      <c r="AZ66" s="25">
        <v>2.1800000000000002</v>
      </c>
      <c r="BA66" s="25">
        <v>0.36</v>
      </c>
      <c r="BB66" s="25">
        <v>4.5999999999999996</v>
      </c>
      <c r="BC66" s="25">
        <v>2.95</v>
      </c>
      <c r="BD66" s="25">
        <v>0.81</v>
      </c>
      <c r="BE66" s="25"/>
      <c r="BF66" s="25"/>
      <c r="BG66" s="25"/>
      <c r="BH66" s="25"/>
      <c r="BI66" s="25"/>
      <c r="BJ66" s="25"/>
      <c r="BK66" s="25"/>
      <c r="BL66" s="25"/>
      <c r="BM66" s="239"/>
      <c r="BN66" s="239"/>
      <c r="BO66" s="239"/>
      <c r="BP66" s="239"/>
      <c r="BQ66" s="25"/>
      <c r="BR66" s="25"/>
      <c r="BS66" s="25"/>
      <c r="BT66" s="25"/>
      <c r="BU66" s="25"/>
      <c r="BV66" s="25"/>
      <c r="BW66" s="25" t="s">
        <v>171</v>
      </c>
      <c r="BX66" s="25">
        <v>50.52</v>
      </c>
      <c r="BY66" s="25">
        <v>5.14</v>
      </c>
      <c r="BZ66" s="25" t="s">
        <v>91</v>
      </c>
      <c r="CA66" s="25">
        <v>20.76</v>
      </c>
      <c r="CB66" s="25">
        <v>7.83</v>
      </c>
      <c r="CC66" s="25">
        <v>8.76</v>
      </c>
      <c r="CD66" s="25" t="s">
        <v>171</v>
      </c>
      <c r="CE66" s="25" t="s">
        <v>171</v>
      </c>
      <c r="CF66" s="25">
        <v>4.41</v>
      </c>
      <c r="CG66" s="25">
        <v>1.57</v>
      </c>
      <c r="CH66" s="25">
        <v>1.02</v>
      </c>
    </row>
    <row r="67" spans="1:86" s="29" customFormat="1" ht="22.1" customHeight="1">
      <c r="A67" s="26" t="s">
        <v>264</v>
      </c>
      <c r="B67" s="13"/>
      <c r="C67" s="15"/>
      <c r="D67" s="31"/>
      <c r="E67" s="31"/>
      <c r="F67" s="32"/>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39"/>
      <c r="BN67" s="239"/>
      <c r="BO67" s="239"/>
      <c r="BP67" s="239"/>
      <c r="BQ67" s="25"/>
      <c r="BR67" s="25"/>
      <c r="BS67" s="25"/>
      <c r="BT67" s="25"/>
      <c r="BU67" s="25"/>
      <c r="BV67" s="25"/>
      <c r="BW67" s="25"/>
      <c r="BX67" s="25"/>
      <c r="BY67" s="25"/>
      <c r="BZ67" s="25"/>
      <c r="CA67" s="25"/>
      <c r="CB67" s="25"/>
      <c r="CC67" s="25"/>
      <c r="CD67" s="25"/>
      <c r="CE67" s="25"/>
      <c r="CF67" s="25"/>
      <c r="CG67" s="25"/>
      <c r="CH67" s="25"/>
    </row>
    <row r="68" spans="1:86">
      <c r="A68" s="23" t="s">
        <v>214</v>
      </c>
      <c r="C68" s="15">
        <v>1</v>
      </c>
      <c r="F68" s="30"/>
      <c r="G68" s="25">
        <v>11.34</v>
      </c>
      <c r="H68" s="25">
        <v>0.11799999999999999</v>
      </c>
      <c r="I68" s="25">
        <v>1.91</v>
      </c>
      <c r="J68" s="25">
        <v>0.74</v>
      </c>
      <c r="K68" s="25">
        <v>0.665852</v>
      </c>
      <c r="L68" s="25">
        <v>1.2999999999999999E-2</v>
      </c>
      <c r="M68" s="25">
        <v>0.34</v>
      </c>
      <c r="N68" s="25">
        <v>42.87</v>
      </c>
      <c r="O68" s="25">
        <v>0.88</v>
      </c>
      <c r="P68" s="25">
        <v>0.54</v>
      </c>
      <c r="Q68" s="25">
        <v>30.23</v>
      </c>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39"/>
      <c r="BN68" s="239"/>
      <c r="BO68" s="239"/>
      <c r="BP68" s="239"/>
      <c r="BQ68" s="25"/>
      <c r="BR68" s="25"/>
      <c r="BS68" s="25"/>
      <c r="BT68" s="25"/>
      <c r="BU68" s="25"/>
      <c r="BV68" s="25"/>
      <c r="BW68" s="25"/>
      <c r="BX68" s="25"/>
      <c r="BY68" s="25"/>
      <c r="BZ68" s="25"/>
      <c r="CA68" s="25"/>
      <c r="CB68" s="25"/>
      <c r="CC68" s="25"/>
      <c r="CD68" s="25"/>
      <c r="CE68" s="25"/>
      <c r="CF68" s="25"/>
      <c r="CG68" s="25"/>
      <c r="CH68" s="25"/>
    </row>
    <row r="69" spans="1:86">
      <c r="A69" s="23" t="s">
        <v>215</v>
      </c>
      <c r="C69" s="15">
        <v>1</v>
      </c>
      <c r="F69" s="30"/>
      <c r="G69" s="25">
        <v>11.2</v>
      </c>
      <c r="H69" s="25">
        <v>0.11</v>
      </c>
      <c r="I69" s="25">
        <v>1.8</v>
      </c>
      <c r="J69" s="25">
        <v>0.79</v>
      </c>
      <c r="K69" s="25">
        <v>0.71084200000000008</v>
      </c>
      <c r="L69" s="25">
        <v>1.1599999999999999E-2</v>
      </c>
      <c r="M69" s="25">
        <v>0.33</v>
      </c>
      <c r="N69" s="25">
        <v>43.6</v>
      </c>
      <c r="O69" s="25">
        <v>0.86</v>
      </c>
      <c r="P69" s="25">
        <v>0.51</v>
      </c>
      <c r="Q69" s="25">
        <v>30.2</v>
      </c>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39"/>
      <c r="BN69" s="239"/>
      <c r="BO69" s="239"/>
      <c r="BP69" s="239"/>
      <c r="BQ69" s="25"/>
      <c r="BR69" s="25"/>
      <c r="BS69" s="25"/>
      <c r="BT69" s="25"/>
      <c r="BU69" s="25"/>
      <c r="BV69" s="25"/>
      <c r="BW69" s="25"/>
      <c r="BX69" s="25"/>
      <c r="BY69" s="25"/>
      <c r="BZ69" s="25"/>
      <c r="CA69" s="25"/>
      <c r="CB69" s="25"/>
      <c r="CC69" s="25"/>
      <c r="CD69" s="25"/>
      <c r="CE69" s="25"/>
      <c r="CF69" s="25"/>
      <c r="CG69" s="25"/>
      <c r="CH69" s="25"/>
    </row>
    <row r="70" spans="1:86">
      <c r="A70" s="23" t="s">
        <v>216</v>
      </c>
      <c r="C70" s="15">
        <v>1</v>
      </c>
      <c r="F70" s="30"/>
      <c r="G70" s="25">
        <v>47.5</v>
      </c>
      <c r="H70" s="25">
        <v>0.48699999999999999</v>
      </c>
      <c r="I70" s="25">
        <v>18.8</v>
      </c>
      <c r="J70" s="25">
        <v>9.93</v>
      </c>
      <c r="K70" s="25">
        <v>8.9350140000000007</v>
      </c>
      <c r="L70" s="25">
        <v>0.14699999999999999</v>
      </c>
      <c r="M70" s="25">
        <v>10.1</v>
      </c>
      <c r="N70" s="25">
        <v>11.52</v>
      </c>
      <c r="O70" s="25">
        <v>1.94</v>
      </c>
      <c r="P70" s="25">
        <v>0.22</v>
      </c>
      <c r="Q70" s="25">
        <v>7.0000000000000007E-2</v>
      </c>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39"/>
      <c r="BN70" s="239"/>
      <c r="BO70" s="239"/>
      <c r="BP70" s="239"/>
      <c r="BQ70" s="25"/>
      <c r="BR70" s="25"/>
      <c r="BS70" s="25"/>
      <c r="BT70" s="25"/>
      <c r="BU70" s="25"/>
      <c r="BV70" s="25"/>
      <c r="BW70" s="25"/>
      <c r="BX70" s="25"/>
      <c r="BY70" s="25"/>
      <c r="BZ70" s="25"/>
      <c r="CA70" s="25"/>
      <c r="CB70" s="25"/>
      <c r="CC70" s="25"/>
      <c r="CD70" s="25"/>
      <c r="CE70" s="25"/>
      <c r="CF70" s="25"/>
      <c r="CG70" s="25"/>
      <c r="CH70" s="25"/>
    </row>
    <row r="71" spans="1:86">
      <c r="A71" s="23" t="s">
        <v>217</v>
      </c>
      <c r="C71" s="15">
        <v>1</v>
      </c>
      <c r="F71" s="30"/>
      <c r="G71" s="25">
        <v>47.15</v>
      </c>
      <c r="H71" s="25">
        <v>0.48</v>
      </c>
      <c r="I71" s="25">
        <v>18.34</v>
      </c>
      <c r="J71" s="25">
        <v>9.9700000000000006</v>
      </c>
      <c r="K71" s="25">
        <v>8.9710060000000009</v>
      </c>
      <c r="L71" s="25">
        <v>0.15</v>
      </c>
      <c r="M71" s="25">
        <v>10.130000000000001</v>
      </c>
      <c r="N71" s="25">
        <v>11.49</v>
      </c>
      <c r="O71" s="25">
        <v>1.89</v>
      </c>
      <c r="P71" s="25">
        <v>0.23400000000000001</v>
      </c>
      <c r="Q71" s="25">
        <v>7.0000000000000007E-2</v>
      </c>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39"/>
      <c r="BN71" s="239"/>
      <c r="BO71" s="239"/>
      <c r="BP71" s="239"/>
      <c r="BQ71" s="25"/>
      <c r="BR71" s="25"/>
      <c r="BS71" s="25"/>
      <c r="BT71" s="25"/>
      <c r="BU71" s="25"/>
      <c r="BV71" s="25"/>
      <c r="BW71" s="25"/>
      <c r="BX71" s="25"/>
      <c r="BY71" s="25"/>
      <c r="BZ71" s="25"/>
      <c r="CA71" s="25"/>
      <c r="CB71" s="25"/>
      <c r="CC71" s="25"/>
      <c r="CD71" s="25"/>
      <c r="CE71" s="25"/>
      <c r="CF71" s="25"/>
      <c r="CG71" s="25"/>
      <c r="CH71" s="25"/>
    </row>
    <row r="72" spans="1:86">
      <c r="A72" s="23" t="s">
        <v>220</v>
      </c>
      <c r="C72" s="15">
        <v>1</v>
      </c>
      <c r="F72" s="30"/>
      <c r="G72" s="25">
        <v>52.58</v>
      </c>
      <c r="H72" s="25">
        <v>1.08</v>
      </c>
      <c r="I72" s="25">
        <v>15.4</v>
      </c>
      <c r="J72" s="25">
        <v>10.77</v>
      </c>
      <c r="K72" s="25">
        <v>9.6908460000000005</v>
      </c>
      <c r="L72" s="25">
        <v>0.16600000000000001</v>
      </c>
      <c r="M72" s="25">
        <v>6.27</v>
      </c>
      <c r="N72" s="25">
        <v>11.14</v>
      </c>
      <c r="O72" s="25">
        <v>2.25</v>
      </c>
      <c r="P72" s="25">
        <v>0.62</v>
      </c>
      <c r="Q72" s="25">
        <v>0.13</v>
      </c>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39"/>
      <c r="BN72" s="239"/>
      <c r="BO72" s="239"/>
      <c r="BP72" s="239"/>
      <c r="BQ72" s="25"/>
      <c r="BR72" s="25"/>
      <c r="BS72" s="25"/>
      <c r="BT72" s="25"/>
      <c r="BU72" s="25"/>
      <c r="BV72" s="25"/>
      <c r="BW72" s="25"/>
      <c r="BX72" s="25"/>
      <c r="BY72" s="25"/>
      <c r="BZ72" s="25"/>
      <c r="CA72" s="25"/>
      <c r="CB72" s="25"/>
      <c r="CC72" s="25"/>
      <c r="CD72" s="25"/>
      <c r="CE72" s="25"/>
      <c r="CF72" s="25"/>
      <c r="CG72" s="25"/>
      <c r="CH72" s="25"/>
    </row>
    <row r="73" spans="1:86">
      <c r="A73" s="23" t="s">
        <v>221</v>
      </c>
      <c r="C73" s="15">
        <v>1</v>
      </c>
      <c r="F73" s="30"/>
      <c r="G73" s="25">
        <v>52.4</v>
      </c>
      <c r="H73" s="25">
        <v>1.06</v>
      </c>
      <c r="I73" s="25">
        <v>15.4</v>
      </c>
      <c r="J73" s="25">
        <v>10.7</v>
      </c>
      <c r="K73" s="25">
        <v>9.6278600000000001</v>
      </c>
      <c r="L73" s="25">
        <v>0.16300000000000001</v>
      </c>
      <c r="M73" s="25">
        <v>6.37</v>
      </c>
      <c r="N73" s="25">
        <v>10.9</v>
      </c>
      <c r="O73" s="25">
        <v>2.14</v>
      </c>
      <c r="P73" s="25">
        <v>0.626</v>
      </c>
      <c r="Q73" s="25">
        <v>0.14000000000000001</v>
      </c>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39"/>
      <c r="BN73" s="239"/>
      <c r="BO73" s="239"/>
      <c r="BP73" s="239"/>
      <c r="BQ73" s="25"/>
      <c r="BR73" s="25"/>
      <c r="BS73" s="25"/>
      <c r="BT73" s="25"/>
      <c r="BU73" s="25"/>
      <c r="BV73" s="25"/>
      <c r="BW73" s="25"/>
      <c r="BX73" s="25"/>
      <c r="BY73" s="25"/>
      <c r="BZ73" s="25"/>
      <c r="CA73" s="25"/>
      <c r="CB73" s="25"/>
      <c r="CC73" s="25"/>
      <c r="CD73" s="25"/>
      <c r="CE73" s="25"/>
      <c r="CF73" s="25"/>
      <c r="CG73" s="25"/>
      <c r="CH73" s="25"/>
    </row>
    <row r="74" spans="1:86">
      <c r="A74" s="23" t="s">
        <v>222</v>
      </c>
      <c r="C74" s="15">
        <v>1</v>
      </c>
      <c r="F74" s="30"/>
      <c r="G74" s="25">
        <v>50.34</v>
      </c>
      <c r="H74" s="25">
        <v>0.28999999999999998</v>
      </c>
      <c r="I74" s="25">
        <v>20.14</v>
      </c>
      <c r="J74" s="25">
        <v>6.13</v>
      </c>
      <c r="K74" s="25">
        <v>5.5157740000000004</v>
      </c>
      <c r="L74" s="25">
        <v>0.11</v>
      </c>
      <c r="M74" s="25">
        <v>0.5</v>
      </c>
      <c r="N74" s="25">
        <v>8.14</v>
      </c>
      <c r="O74" s="25">
        <v>6.95</v>
      </c>
      <c r="P74" s="25">
        <v>1.65</v>
      </c>
      <c r="Q74" s="25">
        <v>0.14000000000000001</v>
      </c>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39"/>
      <c r="BN74" s="239"/>
      <c r="BO74" s="239"/>
      <c r="BP74" s="239"/>
      <c r="BQ74" s="25"/>
      <c r="BR74" s="25"/>
      <c r="BS74" s="25"/>
      <c r="BT74" s="25"/>
      <c r="BU74" s="25"/>
      <c r="BV74" s="25"/>
      <c r="BW74" s="25"/>
      <c r="BX74" s="25"/>
      <c r="BY74" s="25"/>
      <c r="BZ74" s="25"/>
      <c r="CA74" s="25"/>
      <c r="CB74" s="25"/>
      <c r="CC74" s="25"/>
      <c r="CD74" s="25"/>
      <c r="CE74" s="25"/>
      <c r="CF74" s="25"/>
      <c r="CG74" s="25"/>
      <c r="CH74" s="25"/>
    </row>
    <row r="75" spans="1:86">
      <c r="A75" s="23" t="s">
        <v>223</v>
      </c>
      <c r="C75" s="15">
        <v>1</v>
      </c>
      <c r="F75" s="30"/>
      <c r="G75" s="25">
        <v>49.9</v>
      </c>
      <c r="H75" s="25">
        <v>0.28699999999999998</v>
      </c>
      <c r="I75" s="25">
        <v>20.69</v>
      </c>
      <c r="J75" s="25">
        <v>6.21</v>
      </c>
      <c r="K75" s="25">
        <v>5.587758</v>
      </c>
      <c r="L75" s="25">
        <v>0.108</v>
      </c>
      <c r="M75" s="25">
        <v>0.54</v>
      </c>
      <c r="N75" s="25">
        <v>8.0500000000000007</v>
      </c>
      <c r="O75" s="25">
        <v>7.1</v>
      </c>
      <c r="P75" s="25">
        <v>1.66</v>
      </c>
      <c r="Q75" s="25">
        <v>0.13100000000000001</v>
      </c>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39"/>
      <c r="BN75" s="239"/>
      <c r="BO75" s="239"/>
      <c r="BP75" s="239"/>
      <c r="BQ75" s="25"/>
      <c r="BR75" s="25"/>
      <c r="BS75" s="25"/>
      <c r="BT75" s="25"/>
      <c r="BU75" s="25"/>
      <c r="BV75" s="25"/>
      <c r="BW75" s="25"/>
      <c r="BX75" s="25"/>
      <c r="BY75" s="25"/>
      <c r="BZ75" s="25"/>
      <c r="CA75" s="25"/>
      <c r="CB75" s="25"/>
      <c r="CC75" s="25"/>
      <c r="CD75" s="25"/>
      <c r="CE75" s="25"/>
      <c r="CF75" s="25"/>
      <c r="CG75" s="25"/>
      <c r="CH75" s="25"/>
    </row>
    <row r="76" spans="1:86">
      <c r="A76" s="23" t="s">
        <v>224</v>
      </c>
      <c r="C76" s="15">
        <v>1</v>
      </c>
      <c r="F76" s="30"/>
      <c r="G76" s="25">
        <v>47.9</v>
      </c>
      <c r="H76" s="25">
        <v>0.99</v>
      </c>
      <c r="I76" s="25">
        <v>15.86</v>
      </c>
      <c r="J76" s="25">
        <v>11.45</v>
      </c>
      <c r="K76" s="25">
        <v>10.302709999999999</v>
      </c>
      <c r="L76" s="25">
        <v>0.17</v>
      </c>
      <c r="M76" s="25">
        <v>9.6300000000000008</v>
      </c>
      <c r="N76" s="25">
        <v>13.54</v>
      </c>
      <c r="O76" s="25">
        <v>1.86</v>
      </c>
      <c r="P76" s="25">
        <v>0.02</v>
      </c>
      <c r="Q76" s="25">
        <v>0.03</v>
      </c>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39"/>
      <c r="BN76" s="239"/>
      <c r="BO76" s="239"/>
      <c r="BP76" s="239"/>
      <c r="BQ76" s="25"/>
      <c r="BR76" s="25"/>
      <c r="BS76" s="25"/>
      <c r="BT76" s="25"/>
      <c r="BU76" s="25"/>
      <c r="BV76" s="25"/>
      <c r="BW76" s="25"/>
      <c r="BX76" s="25"/>
      <c r="BY76" s="25"/>
      <c r="BZ76" s="25"/>
      <c r="CA76" s="25"/>
      <c r="CB76" s="25"/>
      <c r="CC76" s="25"/>
      <c r="CD76" s="25"/>
      <c r="CE76" s="25"/>
      <c r="CF76" s="25"/>
      <c r="CG76" s="25"/>
      <c r="CH76" s="25"/>
    </row>
    <row r="77" spans="1:86">
      <c r="A77" s="23" t="s">
        <v>225</v>
      </c>
      <c r="C77" s="15">
        <v>1</v>
      </c>
      <c r="F77" s="30"/>
      <c r="G77" s="25">
        <v>47.96</v>
      </c>
      <c r="H77" s="25">
        <v>0.96</v>
      </c>
      <c r="I77" s="25">
        <v>15.5</v>
      </c>
      <c r="J77" s="25">
        <v>11.3</v>
      </c>
      <c r="K77" s="25">
        <v>10.167740000000002</v>
      </c>
      <c r="L77" s="25">
        <v>0.17499999999999999</v>
      </c>
      <c r="M77" s="25">
        <v>9.6999999999999993</v>
      </c>
      <c r="N77" s="25">
        <v>13.3</v>
      </c>
      <c r="O77" s="25">
        <v>1.82</v>
      </c>
      <c r="P77" s="25">
        <v>0.03</v>
      </c>
      <c r="Q77" s="25">
        <v>2.1000000000000001E-2</v>
      </c>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39"/>
      <c r="BN77" s="239"/>
      <c r="BO77" s="239"/>
      <c r="BP77" s="239"/>
      <c r="BQ77" s="25"/>
      <c r="BR77" s="25"/>
      <c r="BS77" s="25"/>
      <c r="BT77" s="25"/>
      <c r="BU77" s="25"/>
      <c r="BV77" s="25"/>
      <c r="BW77" s="25"/>
      <c r="BX77" s="25"/>
      <c r="BY77" s="25"/>
      <c r="BZ77" s="25"/>
      <c r="CA77" s="25"/>
      <c r="CB77" s="25"/>
      <c r="CC77" s="25"/>
      <c r="CD77" s="25"/>
      <c r="CE77" s="25"/>
      <c r="CF77" s="25"/>
      <c r="CG77" s="25"/>
      <c r="CH77" s="25"/>
    </row>
    <row r="78" spans="1:86">
      <c r="A78" s="23" t="s">
        <v>904</v>
      </c>
      <c r="C78" s="15">
        <v>1</v>
      </c>
      <c r="F78" s="30"/>
      <c r="G78" s="25">
        <v>69.680000000000007</v>
      </c>
      <c r="H78" s="25">
        <v>0.83099999999999996</v>
      </c>
      <c r="I78" s="25">
        <v>12.99</v>
      </c>
      <c r="J78" s="25">
        <v>5.52</v>
      </c>
      <c r="K78" s="25">
        <v>4.9668960000000002</v>
      </c>
      <c r="L78" s="25">
        <v>0.111</v>
      </c>
      <c r="M78" s="25">
        <v>0.59</v>
      </c>
      <c r="N78" s="25">
        <v>2.19</v>
      </c>
      <c r="O78" s="25">
        <v>4.18</v>
      </c>
      <c r="P78" s="25">
        <v>3.02</v>
      </c>
      <c r="Q78" s="25">
        <v>0.2</v>
      </c>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39"/>
      <c r="BN78" s="239"/>
      <c r="BO78" s="239"/>
      <c r="BP78" s="239"/>
      <c r="BQ78" s="25"/>
      <c r="BR78" s="25"/>
      <c r="BS78" s="25"/>
      <c r="BT78" s="25"/>
      <c r="BU78" s="25"/>
      <c r="BV78" s="25"/>
      <c r="BW78" s="25"/>
      <c r="BX78" s="25"/>
      <c r="BY78" s="25"/>
      <c r="BZ78" s="25"/>
      <c r="CA78" s="25"/>
      <c r="CB78" s="25"/>
      <c r="CC78" s="25"/>
      <c r="CD78" s="25"/>
      <c r="CE78" s="25"/>
      <c r="CF78" s="25"/>
      <c r="CG78" s="25"/>
      <c r="CH78" s="25"/>
    </row>
    <row r="79" spans="1:86">
      <c r="A79" s="23" t="s">
        <v>905</v>
      </c>
      <c r="C79" s="15">
        <v>1</v>
      </c>
      <c r="F79" s="30"/>
      <c r="G79" s="25">
        <v>69.09</v>
      </c>
      <c r="H79" s="25">
        <v>0.80900000000000005</v>
      </c>
      <c r="I79" s="25">
        <v>12.82</v>
      </c>
      <c r="J79" s="25">
        <v>5.41</v>
      </c>
      <c r="K79" s="25">
        <v>4.8679180000000004</v>
      </c>
      <c r="L79" s="25">
        <v>0.11</v>
      </c>
      <c r="M79" s="25">
        <v>0.56999999999999995</v>
      </c>
      <c r="N79" s="25">
        <v>2.14</v>
      </c>
      <c r="O79" s="25">
        <v>4.1100000000000003</v>
      </c>
      <c r="P79" s="25">
        <v>2.97</v>
      </c>
      <c r="Q79" s="25">
        <v>0.2</v>
      </c>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39"/>
      <c r="BN79" s="239"/>
      <c r="BO79" s="239"/>
      <c r="BP79" s="239"/>
      <c r="BQ79" s="25"/>
      <c r="BR79" s="25"/>
      <c r="BS79" s="25"/>
      <c r="BT79" s="25"/>
      <c r="BU79" s="25"/>
      <c r="BV79" s="25"/>
      <c r="BW79" s="25"/>
      <c r="BX79" s="25"/>
      <c r="BY79" s="25"/>
      <c r="BZ79" s="25"/>
      <c r="CA79" s="25"/>
      <c r="CB79" s="25"/>
      <c r="CC79" s="25"/>
      <c r="CD79" s="25"/>
      <c r="CE79" s="25"/>
      <c r="CF79" s="25"/>
      <c r="CG79" s="25"/>
      <c r="CH79" s="25"/>
    </row>
    <row r="80" spans="1:86">
      <c r="A80" s="23" t="s">
        <v>906</v>
      </c>
      <c r="C80" s="15">
        <v>1</v>
      </c>
      <c r="F80" s="30"/>
      <c r="G80" s="25">
        <v>48.36</v>
      </c>
      <c r="H80" s="25">
        <v>2.4590000000000001</v>
      </c>
      <c r="I80" s="25">
        <v>13.14</v>
      </c>
      <c r="J80" s="25">
        <v>13.38</v>
      </c>
      <c r="K80" s="25">
        <v>12.039324000000001</v>
      </c>
      <c r="L80" s="25">
        <v>0.20200000000000001</v>
      </c>
      <c r="M80" s="25">
        <v>5.0999999999999996</v>
      </c>
      <c r="N80" s="25">
        <v>11.18</v>
      </c>
      <c r="O80" s="25">
        <v>2.66</v>
      </c>
      <c r="P80" s="25">
        <v>0.68</v>
      </c>
      <c r="Q80" s="25">
        <v>0.36</v>
      </c>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39"/>
      <c r="BN80" s="239"/>
      <c r="BO80" s="239"/>
      <c r="BP80" s="239"/>
      <c r="BQ80" s="25"/>
      <c r="BR80" s="25"/>
      <c r="BS80" s="25"/>
      <c r="BT80" s="25"/>
      <c r="BU80" s="25"/>
      <c r="BV80" s="25"/>
      <c r="BW80" s="25"/>
      <c r="BX80" s="25"/>
      <c r="BY80" s="25"/>
      <c r="BZ80" s="25"/>
      <c r="CA80" s="25"/>
      <c r="CB80" s="25"/>
      <c r="CC80" s="25"/>
      <c r="CD80" s="25"/>
      <c r="CE80" s="25"/>
      <c r="CF80" s="25"/>
      <c r="CG80" s="25"/>
      <c r="CH80" s="25"/>
    </row>
    <row r="81" spans="1:86">
      <c r="A81" s="23" t="s">
        <v>907</v>
      </c>
      <c r="C81" s="15">
        <v>1</v>
      </c>
      <c r="F81" s="30"/>
      <c r="G81" s="25">
        <v>48.38</v>
      </c>
      <c r="H81" s="25">
        <v>2.5059999999999998</v>
      </c>
      <c r="I81" s="25">
        <v>13.48</v>
      </c>
      <c r="J81" s="25">
        <v>13.65</v>
      </c>
      <c r="K81" s="25">
        <v>12.28227</v>
      </c>
      <c r="L81" s="25">
        <v>0.20599999999999999</v>
      </c>
      <c r="M81" s="25">
        <v>5.24</v>
      </c>
      <c r="N81" s="25">
        <v>11.37</v>
      </c>
      <c r="O81" s="25">
        <v>2.74</v>
      </c>
      <c r="P81" s="25">
        <v>0.69</v>
      </c>
      <c r="Q81" s="25">
        <v>0.36</v>
      </c>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39"/>
      <c r="BN81" s="239"/>
      <c r="BO81" s="239"/>
      <c r="BP81" s="239"/>
      <c r="BQ81" s="25"/>
      <c r="BR81" s="25"/>
      <c r="BS81" s="25"/>
      <c r="BT81" s="25"/>
      <c r="BU81" s="25"/>
      <c r="BV81" s="25"/>
      <c r="BW81" s="25"/>
      <c r="BX81" s="25"/>
      <c r="BY81" s="25"/>
      <c r="BZ81" s="25"/>
      <c r="CA81" s="25"/>
      <c r="CB81" s="25"/>
      <c r="CC81" s="25"/>
      <c r="CD81" s="25"/>
      <c r="CE81" s="25"/>
      <c r="CF81" s="25"/>
      <c r="CG81" s="25"/>
      <c r="CH81" s="25"/>
    </row>
    <row r="82" spans="1:86">
      <c r="A82" s="23" t="s">
        <v>908</v>
      </c>
      <c r="C82" s="15">
        <v>1</v>
      </c>
      <c r="F82" s="30"/>
      <c r="G82" s="25">
        <v>52.07</v>
      </c>
      <c r="H82" s="25">
        <v>1.012</v>
      </c>
      <c r="I82" s="25">
        <v>17.16</v>
      </c>
      <c r="J82" s="25">
        <v>8.92</v>
      </c>
      <c r="K82" s="25">
        <v>8.0262159999999998</v>
      </c>
      <c r="L82" s="25">
        <v>8.6999999999999994E-2</v>
      </c>
      <c r="M82" s="25">
        <v>1.36</v>
      </c>
      <c r="N82" s="25">
        <v>3.4</v>
      </c>
      <c r="O82" s="25">
        <v>2</v>
      </c>
      <c r="P82" s="25">
        <v>1.23</v>
      </c>
      <c r="Q82" s="25">
        <v>0.28000000000000003</v>
      </c>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39"/>
      <c r="BN82" s="239"/>
      <c r="BO82" s="239"/>
      <c r="BP82" s="239"/>
      <c r="BQ82" s="25"/>
      <c r="BR82" s="25"/>
      <c r="BS82" s="25"/>
      <c r="BT82" s="25"/>
      <c r="BU82" s="25"/>
      <c r="BV82" s="25"/>
      <c r="BW82" s="25"/>
      <c r="BX82" s="25"/>
      <c r="BY82" s="25"/>
      <c r="BZ82" s="25"/>
      <c r="CA82" s="25"/>
      <c r="CB82" s="25"/>
      <c r="CC82" s="25"/>
      <c r="CD82" s="25"/>
      <c r="CE82" s="25"/>
      <c r="CF82" s="25"/>
      <c r="CG82" s="25"/>
      <c r="CH82" s="25"/>
    </row>
    <row r="83" spans="1:86">
      <c r="A83" s="23" t="s">
        <v>909</v>
      </c>
      <c r="C83" s="15">
        <v>1</v>
      </c>
      <c r="F83" s="30"/>
      <c r="G83" s="25">
        <v>52.79</v>
      </c>
      <c r="H83" s="25">
        <v>1.02</v>
      </c>
      <c r="I83" s="25">
        <v>17.510000000000002</v>
      </c>
      <c r="J83" s="25">
        <v>8.8699999999999992</v>
      </c>
      <c r="K83" s="25">
        <v>7.9812259999999995</v>
      </c>
      <c r="L83" s="25">
        <v>8.7999999999999995E-2</v>
      </c>
      <c r="M83" s="25">
        <v>1.37</v>
      </c>
      <c r="N83" s="25">
        <v>3.41</v>
      </c>
      <c r="O83" s="25">
        <v>2.0099999999999998</v>
      </c>
      <c r="P83" s="25">
        <v>1.23</v>
      </c>
      <c r="Q83" s="25">
        <v>0.28999999999999998</v>
      </c>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39"/>
      <c r="BN83" s="239"/>
      <c r="BO83" s="239"/>
      <c r="BP83" s="239"/>
      <c r="BQ83" s="25"/>
      <c r="BR83" s="25"/>
      <c r="BS83" s="25"/>
      <c r="BT83" s="25"/>
      <c r="BU83" s="25"/>
      <c r="BV83" s="25"/>
      <c r="BW83" s="25"/>
      <c r="BX83" s="25"/>
      <c r="BY83" s="25"/>
      <c r="BZ83" s="25"/>
      <c r="CA83" s="25"/>
      <c r="CB83" s="25"/>
      <c r="CC83" s="25"/>
      <c r="CD83" s="25"/>
      <c r="CE83" s="25"/>
      <c r="CF83" s="25"/>
      <c r="CG83" s="25"/>
      <c r="CH83" s="25"/>
    </row>
    <row r="84" spans="1:86">
      <c r="A84" s="23" t="s">
        <v>250</v>
      </c>
      <c r="C84" s="15">
        <v>1</v>
      </c>
      <c r="F84" s="30"/>
      <c r="G84" s="25" t="s">
        <v>198</v>
      </c>
      <c r="H84" s="25" t="s">
        <v>251</v>
      </c>
      <c r="I84" s="25" t="s">
        <v>198</v>
      </c>
      <c r="J84" s="25">
        <v>0.01</v>
      </c>
      <c r="K84" s="25">
        <v>8.9980000000000008E-3</v>
      </c>
      <c r="L84" s="25">
        <v>3.0000000000000001E-3</v>
      </c>
      <c r="M84" s="25" t="s">
        <v>198</v>
      </c>
      <c r="N84" s="25" t="s">
        <v>198</v>
      </c>
      <c r="O84" s="25" t="s">
        <v>198</v>
      </c>
      <c r="P84" s="25" t="s">
        <v>198</v>
      </c>
      <c r="Q84" s="25" t="s">
        <v>198</v>
      </c>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39"/>
      <c r="BN84" s="239"/>
      <c r="BO84" s="239"/>
      <c r="BP84" s="239"/>
      <c r="BQ84" s="25"/>
      <c r="BR84" s="25"/>
      <c r="BS84" s="25"/>
      <c r="BT84" s="25"/>
      <c r="BU84" s="25"/>
      <c r="BV84" s="25"/>
      <c r="BW84" s="25"/>
      <c r="BX84" s="25"/>
      <c r="BY84" s="25"/>
      <c r="BZ84" s="25"/>
      <c r="CA84" s="25"/>
      <c r="CB84" s="25"/>
      <c r="CC84" s="25"/>
      <c r="CD84" s="25"/>
      <c r="CE84" s="25"/>
      <c r="CF84" s="25"/>
      <c r="CG84" s="25"/>
      <c r="CH84" s="25"/>
    </row>
    <row r="85" spans="1:86">
      <c r="A85" s="23" t="s">
        <v>250</v>
      </c>
      <c r="C85" s="15">
        <v>1</v>
      </c>
      <c r="F85" s="30"/>
      <c r="G85" s="25">
        <v>0.01</v>
      </c>
      <c r="H85" s="25" t="s">
        <v>251</v>
      </c>
      <c r="I85" s="25" t="s">
        <v>198</v>
      </c>
      <c r="J85" s="25" t="s">
        <v>198</v>
      </c>
      <c r="K85" s="25" t="s">
        <v>198</v>
      </c>
      <c r="L85" s="25">
        <v>3.0000000000000001E-3</v>
      </c>
      <c r="M85" s="25" t="s">
        <v>198</v>
      </c>
      <c r="N85" s="25">
        <v>0.01</v>
      </c>
      <c r="O85" s="25" t="s">
        <v>198</v>
      </c>
      <c r="P85" s="25" t="s">
        <v>198</v>
      </c>
      <c r="Q85" s="25" t="s">
        <v>198</v>
      </c>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39"/>
      <c r="BN85" s="239"/>
      <c r="BO85" s="239"/>
      <c r="BP85" s="239"/>
      <c r="BQ85" s="25"/>
      <c r="BR85" s="25"/>
      <c r="BS85" s="25"/>
      <c r="BT85" s="25"/>
      <c r="BU85" s="25"/>
      <c r="BV85" s="25"/>
      <c r="BW85" s="25"/>
      <c r="BX85" s="25"/>
      <c r="BY85" s="25"/>
      <c r="BZ85" s="25"/>
      <c r="CA85" s="25"/>
      <c r="CB85" s="25"/>
      <c r="CC85" s="25"/>
      <c r="CD85" s="25"/>
      <c r="CE85" s="25"/>
      <c r="CF85" s="25"/>
      <c r="CG85" s="25"/>
      <c r="CH85" s="25"/>
    </row>
    <row r="86" spans="1:86">
      <c r="A86" s="23" t="s">
        <v>916</v>
      </c>
      <c r="C86" s="15">
        <v>1</v>
      </c>
      <c r="F86" s="30"/>
      <c r="G86" s="25"/>
      <c r="H86" s="25"/>
      <c r="I86" s="25"/>
      <c r="J86" s="25"/>
      <c r="K86" s="25"/>
      <c r="L86" s="25"/>
      <c r="M86" s="25"/>
      <c r="N86" s="25"/>
      <c r="O86" s="25"/>
      <c r="P86" s="25"/>
      <c r="Q86" s="25"/>
      <c r="R86" s="25"/>
      <c r="S86" s="25">
        <v>14.0167388800462</v>
      </c>
      <c r="T86" s="25">
        <v>25.655255633376399</v>
      </c>
      <c r="U86" s="25">
        <v>1.1304422090533299</v>
      </c>
      <c r="V86" s="25">
        <v>339.93400384423802</v>
      </c>
      <c r="W86" s="25">
        <v>97.6208095424155</v>
      </c>
      <c r="X86" s="25">
        <v>45.143788145353298</v>
      </c>
      <c r="Y86" s="25">
        <v>57.462484221965703</v>
      </c>
      <c r="Z86" s="25">
        <v>78.638416655234096</v>
      </c>
      <c r="AA86" s="25">
        <v>131.38442456459899</v>
      </c>
      <c r="AB86" s="25">
        <v>21.4205449328756</v>
      </c>
      <c r="AC86" s="25">
        <v>25.2329981486001</v>
      </c>
      <c r="AD86" s="25">
        <v>399.021730340565</v>
      </c>
      <c r="AE86" s="25">
        <v>32.271510525667203</v>
      </c>
      <c r="AF86" s="25">
        <v>209.509214691393</v>
      </c>
      <c r="AG86" s="25">
        <v>18.2480948991792</v>
      </c>
      <c r="AH86" s="25">
        <v>3.26860038332293</v>
      </c>
      <c r="AI86" s="25">
        <v>0.42621063140304899</v>
      </c>
      <c r="AJ86" s="25">
        <v>334.28952406699602</v>
      </c>
      <c r="AK86" s="25">
        <v>27.022312451425002</v>
      </c>
      <c r="AL86" s="25">
        <v>61.286549224301801</v>
      </c>
      <c r="AM86" s="25">
        <v>7.9739195505364204</v>
      </c>
      <c r="AN86" s="25">
        <v>34.044920448345302</v>
      </c>
      <c r="AO86" s="25">
        <v>8.9019927192931796</v>
      </c>
      <c r="AP86" s="25">
        <v>2.2910177449335101</v>
      </c>
      <c r="AQ86" s="25">
        <v>7.6582434320455297</v>
      </c>
      <c r="AR86" s="25">
        <v>1.14866505768128</v>
      </c>
      <c r="AS86" s="25">
        <v>6.2933239062736703</v>
      </c>
      <c r="AT86" s="25">
        <v>1.20203344158342</v>
      </c>
      <c r="AU86" s="25">
        <v>3.2413094750511999</v>
      </c>
      <c r="AV86" s="25">
        <v>0.430599539683865</v>
      </c>
      <c r="AW86" s="25">
        <v>2.5838186424888798</v>
      </c>
      <c r="AX86" s="25">
        <v>0.35397412518335403</v>
      </c>
      <c r="AY86" s="25">
        <v>5.1961916140247402</v>
      </c>
      <c r="AZ86" s="25">
        <v>1.1409081386053399</v>
      </c>
      <c r="BA86" s="25">
        <v>0.449037386609689</v>
      </c>
      <c r="BB86" s="25">
        <v>8.6622152021049796</v>
      </c>
      <c r="BC86" s="25">
        <v>3.01805657471601</v>
      </c>
      <c r="BD86" s="25">
        <v>0.628533123174566</v>
      </c>
      <c r="BE86" s="25"/>
      <c r="BF86" s="25"/>
      <c r="BG86" s="25"/>
      <c r="BH86" s="25"/>
      <c r="BI86" s="25"/>
      <c r="BJ86" s="25"/>
      <c r="BK86" s="25"/>
      <c r="BL86" s="25"/>
      <c r="BM86" s="239"/>
      <c r="BN86" s="239"/>
      <c r="BO86" s="239"/>
      <c r="BP86" s="239"/>
      <c r="BQ86" s="25"/>
      <c r="BR86" s="25"/>
      <c r="BS86" s="25"/>
      <c r="BT86" s="25"/>
      <c r="BU86" s="25"/>
      <c r="BV86" s="25"/>
      <c r="BW86" s="25"/>
      <c r="BX86" s="25"/>
      <c r="BY86" s="25"/>
      <c r="BZ86" s="25"/>
      <c r="CA86" s="25"/>
      <c r="CB86" s="25"/>
      <c r="CC86" s="25"/>
      <c r="CD86" s="25"/>
      <c r="CE86" s="25"/>
      <c r="CF86" s="25"/>
      <c r="CG86" s="25"/>
      <c r="CH86" s="25"/>
    </row>
    <row r="87" spans="1:86">
      <c r="A87" s="23" t="s">
        <v>212</v>
      </c>
      <c r="C87" s="15">
        <v>1</v>
      </c>
      <c r="F87" s="30"/>
      <c r="G87" s="25"/>
      <c r="H87" s="25"/>
      <c r="I87" s="25"/>
      <c r="J87" s="25"/>
      <c r="K87" s="25"/>
      <c r="L87" s="25"/>
      <c r="M87" s="25"/>
      <c r="N87" s="25"/>
      <c r="O87" s="25"/>
      <c r="P87" s="25"/>
      <c r="Q87" s="25"/>
      <c r="R87" s="25"/>
      <c r="S87" s="25">
        <v>13.5</v>
      </c>
      <c r="T87" s="25">
        <v>27.6</v>
      </c>
      <c r="U87" s="25">
        <v>1.1000000000000001</v>
      </c>
      <c r="V87" s="25">
        <v>336</v>
      </c>
      <c r="W87" s="25">
        <v>97</v>
      </c>
      <c r="X87" s="25">
        <v>45</v>
      </c>
      <c r="Y87" s="25">
        <v>54</v>
      </c>
      <c r="Z87" s="25">
        <v>66</v>
      </c>
      <c r="AA87" s="25">
        <v>113</v>
      </c>
      <c r="AB87" s="25">
        <v>21.6</v>
      </c>
      <c r="AC87" s="25">
        <v>25.8</v>
      </c>
      <c r="AD87" s="25">
        <v>407</v>
      </c>
      <c r="AE87" s="25">
        <v>31.8</v>
      </c>
      <c r="AF87" s="25">
        <v>204</v>
      </c>
      <c r="AG87" s="25">
        <v>17.899999999999999</v>
      </c>
      <c r="AH87" s="25">
        <v>3.54</v>
      </c>
      <c r="AI87" s="25">
        <v>0.47</v>
      </c>
      <c r="AJ87" s="25">
        <v>335</v>
      </c>
      <c r="AK87" s="25">
        <v>26.6</v>
      </c>
      <c r="AL87" s="25">
        <v>59.8</v>
      </c>
      <c r="AM87" s="25">
        <v>7.7</v>
      </c>
      <c r="AN87" s="25">
        <v>32.799999999999997</v>
      </c>
      <c r="AO87" s="25">
        <v>8.8000000000000007</v>
      </c>
      <c r="AP87" s="25">
        <v>2.2000000000000002</v>
      </c>
      <c r="AQ87" s="25">
        <v>7.2</v>
      </c>
      <c r="AR87" s="25">
        <v>1.08</v>
      </c>
      <c r="AS87" s="25">
        <v>6.13</v>
      </c>
      <c r="AT87" s="25">
        <v>1.18</v>
      </c>
      <c r="AU87" s="25">
        <v>3.07</v>
      </c>
      <c r="AV87" s="25">
        <v>0.42</v>
      </c>
      <c r="AW87" s="25">
        <v>2.5099999999999998</v>
      </c>
      <c r="AX87" s="25">
        <v>0.36</v>
      </c>
      <c r="AY87" s="25">
        <v>5.2</v>
      </c>
      <c r="AZ87" s="25">
        <v>1.1200000000000001</v>
      </c>
      <c r="BA87" s="25">
        <v>0.5</v>
      </c>
      <c r="BB87" s="25">
        <v>12.33</v>
      </c>
      <c r="BC87" s="25">
        <v>2.992</v>
      </c>
      <c r="BD87" s="25">
        <v>0.624</v>
      </c>
      <c r="BE87" s="25"/>
      <c r="BF87" s="25"/>
      <c r="BG87" s="25"/>
      <c r="BH87" s="25"/>
      <c r="BI87" s="25"/>
      <c r="BJ87" s="25"/>
      <c r="BK87" s="25"/>
      <c r="BL87" s="25"/>
      <c r="BM87" s="239"/>
      <c r="BN87" s="239"/>
      <c r="BO87" s="239"/>
      <c r="BP87" s="239"/>
      <c r="BQ87" s="25"/>
      <c r="BR87" s="25"/>
      <c r="BS87" s="25"/>
      <c r="BT87" s="25"/>
      <c r="BU87" s="25"/>
      <c r="BV87" s="25"/>
      <c r="BW87" s="25"/>
      <c r="BX87" s="25"/>
      <c r="BY87" s="25"/>
      <c r="BZ87" s="25"/>
      <c r="CA87" s="25"/>
      <c r="CB87" s="25"/>
      <c r="CC87" s="25"/>
      <c r="CD87" s="25"/>
      <c r="CE87" s="25"/>
      <c r="CF87" s="25"/>
      <c r="CG87" s="25"/>
      <c r="CH87" s="25"/>
    </row>
    <row r="88" spans="1:86">
      <c r="A88" s="23" t="s">
        <v>214</v>
      </c>
      <c r="C88" s="15">
        <v>2</v>
      </c>
      <c r="F88" s="30"/>
      <c r="G88" s="25">
        <v>11.39</v>
      </c>
      <c r="H88" s="25">
        <v>0.11700000000000001</v>
      </c>
      <c r="I88" s="25">
        <v>1.86</v>
      </c>
      <c r="J88" s="25">
        <v>0.73</v>
      </c>
      <c r="K88" s="25">
        <v>0.65685400000000005</v>
      </c>
      <c r="L88" s="25">
        <v>1.4E-2</v>
      </c>
      <c r="M88" s="25">
        <v>0.33</v>
      </c>
      <c r="N88" s="25">
        <v>42.54</v>
      </c>
      <c r="O88" s="25">
        <v>0.85</v>
      </c>
      <c r="P88" s="25">
        <v>0.56000000000000005</v>
      </c>
      <c r="Q88" s="25">
        <v>30.24</v>
      </c>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39"/>
      <c r="BN88" s="239"/>
      <c r="BO88" s="239"/>
      <c r="BP88" s="239"/>
      <c r="BQ88" s="25"/>
      <c r="BR88" s="25"/>
      <c r="BS88" s="25"/>
      <c r="BT88" s="25"/>
      <c r="BU88" s="25"/>
      <c r="BV88" s="25"/>
      <c r="BW88" s="25"/>
      <c r="BX88" s="25"/>
      <c r="BY88" s="25"/>
      <c r="BZ88" s="25"/>
      <c r="CA88" s="25"/>
      <c r="CB88" s="25"/>
      <c r="CC88" s="25"/>
      <c r="CD88" s="25"/>
      <c r="CE88" s="25"/>
      <c r="CF88" s="25"/>
      <c r="CG88" s="25"/>
      <c r="CH88" s="25"/>
    </row>
    <row r="89" spans="1:86">
      <c r="A89" s="23" t="s">
        <v>215</v>
      </c>
      <c r="C89" s="15">
        <v>2</v>
      </c>
      <c r="F89" s="30"/>
      <c r="G89" s="25">
        <v>11.2</v>
      </c>
      <c r="H89" s="25">
        <v>0.11</v>
      </c>
      <c r="I89" s="25">
        <v>1.8</v>
      </c>
      <c r="J89" s="25">
        <v>0.79</v>
      </c>
      <c r="K89" s="25">
        <v>0.71084200000000008</v>
      </c>
      <c r="L89" s="25">
        <v>1.1599999999999999E-2</v>
      </c>
      <c r="M89" s="25">
        <v>0.33</v>
      </c>
      <c r="N89" s="25">
        <v>43.6</v>
      </c>
      <c r="O89" s="25">
        <v>0.86</v>
      </c>
      <c r="P89" s="25">
        <v>0.51</v>
      </c>
      <c r="Q89" s="25">
        <v>30.2</v>
      </c>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39"/>
      <c r="BN89" s="239"/>
      <c r="BO89" s="239"/>
      <c r="BP89" s="239"/>
      <c r="BQ89" s="25"/>
      <c r="BR89" s="25"/>
      <c r="BS89" s="25"/>
      <c r="BT89" s="25"/>
      <c r="BU89" s="25"/>
      <c r="BV89" s="25"/>
      <c r="BW89" s="25"/>
      <c r="BX89" s="25"/>
      <c r="BY89" s="25"/>
      <c r="BZ89" s="25"/>
      <c r="CA89" s="25"/>
      <c r="CB89" s="25"/>
      <c r="CC89" s="25"/>
      <c r="CD89" s="25"/>
      <c r="CE89" s="25"/>
      <c r="CF89" s="25"/>
      <c r="CG89" s="25"/>
      <c r="CH89" s="25"/>
    </row>
    <row r="90" spans="1:86">
      <c r="A90" s="23" t="s">
        <v>214</v>
      </c>
      <c r="C90" s="15">
        <v>2</v>
      </c>
      <c r="F90" s="30"/>
      <c r="G90" s="25">
        <v>11.18</v>
      </c>
      <c r="H90" s="25">
        <v>0.11</v>
      </c>
      <c r="I90" s="25">
        <v>1.86</v>
      </c>
      <c r="J90" s="25">
        <v>0.73</v>
      </c>
      <c r="K90" s="25">
        <v>0.65685400000000005</v>
      </c>
      <c r="L90" s="25">
        <v>0.01</v>
      </c>
      <c r="M90" s="25">
        <v>0.32</v>
      </c>
      <c r="N90" s="25">
        <v>42.44</v>
      </c>
      <c r="O90" s="25">
        <v>0.85</v>
      </c>
      <c r="P90" s="25">
        <v>0.53</v>
      </c>
      <c r="Q90" s="25">
        <v>30.26</v>
      </c>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39"/>
      <c r="BN90" s="239"/>
      <c r="BO90" s="239"/>
      <c r="BP90" s="239"/>
      <c r="BQ90" s="25"/>
      <c r="BR90" s="25"/>
      <c r="BS90" s="25"/>
      <c r="BT90" s="25"/>
      <c r="BU90" s="25"/>
      <c r="BV90" s="25"/>
      <c r="BW90" s="25"/>
      <c r="BX90" s="25"/>
      <c r="BY90" s="25"/>
      <c r="BZ90" s="25"/>
      <c r="CA90" s="25"/>
      <c r="CB90" s="25"/>
      <c r="CC90" s="25"/>
      <c r="CD90" s="25"/>
      <c r="CE90" s="25"/>
      <c r="CF90" s="25"/>
      <c r="CG90" s="25"/>
      <c r="CH90" s="25"/>
    </row>
    <row r="91" spans="1:86">
      <c r="A91" s="23" t="s">
        <v>215</v>
      </c>
      <c r="C91" s="15">
        <v>2</v>
      </c>
      <c r="F91" s="30"/>
      <c r="G91" s="25">
        <v>11.2</v>
      </c>
      <c r="H91" s="25">
        <v>0.11</v>
      </c>
      <c r="I91" s="25">
        <v>1.8</v>
      </c>
      <c r="J91" s="25">
        <v>0.79</v>
      </c>
      <c r="K91" s="25">
        <v>0.71084200000000008</v>
      </c>
      <c r="L91" s="25">
        <v>1.1599999999999999E-2</v>
      </c>
      <c r="M91" s="25">
        <v>0.33</v>
      </c>
      <c r="N91" s="25">
        <v>43.6</v>
      </c>
      <c r="O91" s="25">
        <v>0.86</v>
      </c>
      <c r="P91" s="25">
        <v>0.51</v>
      </c>
      <c r="Q91" s="25">
        <v>30.2</v>
      </c>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39"/>
      <c r="BN91" s="239"/>
      <c r="BO91" s="239"/>
      <c r="BP91" s="239"/>
      <c r="BQ91" s="25"/>
      <c r="BR91" s="25"/>
      <c r="BS91" s="25"/>
      <c r="BT91" s="25"/>
      <c r="BU91" s="25"/>
      <c r="BV91" s="25"/>
      <c r="BW91" s="25"/>
      <c r="BX91" s="25"/>
      <c r="BY91" s="25"/>
      <c r="BZ91" s="25"/>
      <c r="CA91" s="25"/>
      <c r="CB91" s="25"/>
      <c r="CC91" s="25"/>
      <c r="CD91" s="25"/>
      <c r="CE91" s="25"/>
      <c r="CF91" s="25"/>
      <c r="CG91" s="25"/>
      <c r="CH91" s="25"/>
    </row>
    <row r="92" spans="1:86">
      <c r="A92" s="23" t="s">
        <v>216</v>
      </c>
      <c r="C92" s="15">
        <v>2</v>
      </c>
      <c r="F92" s="30"/>
      <c r="G92" s="25">
        <v>47.82</v>
      </c>
      <c r="H92" s="25">
        <v>0.47599999999999998</v>
      </c>
      <c r="I92" s="25">
        <v>17.71</v>
      </c>
      <c r="J92" s="25">
        <v>9.9499999999999993</v>
      </c>
      <c r="K92" s="25">
        <v>8.953009999999999</v>
      </c>
      <c r="L92" s="25">
        <v>0.14799999999999999</v>
      </c>
      <c r="M92" s="25">
        <v>10.01</v>
      </c>
      <c r="N92" s="25">
        <v>11.62</v>
      </c>
      <c r="O92" s="25">
        <v>1.85</v>
      </c>
      <c r="P92" s="25">
        <v>0.23</v>
      </c>
      <c r="Q92" s="25">
        <v>7.0000000000000007E-2</v>
      </c>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39"/>
      <c r="BN92" s="239"/>
      <c r="BO92" s="239"/>
      <c r="BP92" s="239"/>
      <c r="BQ92" s="25"/>
      <c r="BR92" s="25"/>
      <c r="BS92" s="25"/>
      <c r="BT92" s="25"/>
      <c r="BU92" s="25"/>
      <c r="BV92" s="25"/>
      <c r="BW92" s="25"/>
      <c r="BX92" s="25"/>
      <c r="BY92" s="25"/>
      <c r="BZ92" s="25"/>
      <c r="CA92" s="25"/>
      <c r="CB92" s="25"/>
      <c r="CC92" s="25"/>
      <c r="CD92" s="25"/>
      <c r="CE92" s="25"/>
      <c r="CF92" s="25"/>
      <c r="CG92" s="25"/>
      <c r="CH92" s="25"/>
    </row>
    <row r="93" spans="1:86">
      <c r="A93" s="23" t="s">
        <v>217</v>
      </c>
      <c r="C93" s="15">
        <v>2</v>
      </c>
      <c r="F93" s="30"/>
      <c r="G93" s="25">
        <v>47.15</v>
      </c>
      <c r="H93" s="25">
        <v>0.48</v>
      </c>
      <c r="I93" s="25">
        <v>18.34</v>
      </c>
      <c r="J93" s="25">
        <v>9.9700000000000006</v>
      </c>
      <c r="K93" s="25">
        <v>8.9710060000000009</v>
      </c>
      <c r="L93" s="25">
        <v>0.15</v>
      </c>
      <c r="M93" s="25">
        <v>10.130000000000001</v>
      </c>
      <c r="N93" s="25">
        <v>11.49</v>
      </c>
      <c r="O93" s="25">
        <v>1.89</v>
      </c>
      <c r="P93" s="25">
        <v>0.23400000000000001</v>
      </c>
      <c r="Q93" s="25">
        <v>7.0000000000000007E-2</v>
      </c>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39"/>
      <c r="BN93" s="239"/>
      <c r="BO93" s="239"/>
      <c r="BP93" s="239"/>
      <c r="BQ93" s="25"/>
      <c r="BR93" s="25"/>
      <c r="BS93" s="25"/>
      <c r="BT93" s="25"/>
      <c r="BU93" s="25"/>
      <c r="BV93" s="25"/>
      <c r="BW93" s="25"/>
      <c r="BX93" s="25"/>
      <c r="BY93" s="25"/>
      <c r="BZ93" s="25"/>
      <c r="CA93" s="25"/>
      <c r="CB93" s="25"/>
      <c r="CC93" s="25"/>
      <c r="CD93" s="25"/>
      <c r="CE93" s="25"/>
      <c r="CF93" s="25"/>
      <c r="CG93" s="25"/>
      <c r="CH93" s="25"/>
    </row>
    <row r="94" spans="1:86">
      <c r="A94" s="23" t="s">
        <v>216</v>
      </c>
      <c r="C94" s="15">
        <v>2</v>
      </c>
      <c r="F94" s="30"/>
      <c r="G94" s="25">
        <v>47.5</v>
      </c>
      <c r="H94" s="25">
        <v>0.48</v>
      </c>
      <c r="I94" s="25">
        <v>18.75</v>
      </c>
      <c r="J94" s="25">
        <v>9.84</v>
      </c>
      <c r="K94" s="25">
        <v>8.8540320000000001</v>
      </c>
      <c r="L94" s="25">
        <v>0.15</v>
      </c>
      <c r="M94" s="25">
        <v>9.8000000000000007</v>
      </c>
      <c r="N94" s="25">
        <v>11.64</v>
      </c>
      <c r="O94" s="25">
        <v>1.91</v>
      </c>
      <c r="P94" s="25">
        <v>0.23</v>
      </c>
      <c r="Q94" s="25">
        <v>7.0000000000000007E-2</v>
      </c>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39"/>
      <c r="BN94" s="239"/>
      <c r="BO94" s="239"/>
      <c r="BP94" s="239"/>
      <c r="BQ94" s="25"/>
      <c r="BR94" s="25"/>
      <c r="BS94" s="25"/>
      <c r="BT94" s="25"/>
      <c r="BU94" s="25"/>
      <c r="BV94" s="25"/>
      <c r="BW94" s="25"/>
      <c r="BX94" s="25"/>
      <c r="BY94" s="25"/>
      <c r="BZ94" s="25"/>
      <c r="CA94" s="25"/>
      <c r="CB94" s="25"/>
      <c r="CC94" s="25"/>
      <c r="CD94" s="25"/>
      <c r="CE94" s="25"/>
      <c r="CF94" s="25"/>
      <c r="CG94" s="25"/>
      <c r="CH94" s="25"/>
    </row>
    <row r="95" spans="1:86">
      <c r="A95" s="23" t="s">
        <v>217</v>
      </c>
      <c r="C95" s="15">
        <v>2</v>
      </c>
      <c r="F95" s="30"/>
      <c r="G95" s="25">
        <v>47.15</v>
      </c>
      <c r="H95" s="25">
        <v>0.48</v>
      </c>
      <c r="I95" s="25">
        <v>18.34</v>
      </c>
      <c r="J95" s="25">
        <v>9.9700000000000006</v>
      </c>
      <c r="K95" s="25">
        <v>8.9710060000000009</v>
      </c>
      <c r="L95" s="25">
        <v>0.15</v>
      </c>
      <c r="M95" s="25">
        <v>10.130000000000001</v>
      </c>
      <c r="N95" s="25">
        <v>11.49</v>
      </c>
      <c r="O95" s="25">
        <v>1.89</v>
      </c>
      <c r="P95" s="25">
        <v>0.23400000000000001</v>
      </c>
      <c r="Q95" s="25">
        <v>7.0000000000000007E-2</v>
      </c>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39"/>
      <c r="BN95" s="239"/>
      <c r="BO95" s="239"/>
      <c r="BP95" s="239"/>
      <c r="BQ95" s="25"/>
      <c r="BR95" s="25"/>
      <c r="BS95" s="25"/>
      <c r="BT95" s="25"/>
      <c r="BU95" s="25"/>
      <c r="BV95" s="25"/>
      <c r="BW95" s="25"/>
      <c r="BX95" s="25"/>
      <c r="BY95" s="25"/>
      <c r="BZ95" s="25"/>
      <c r="CA95" s="25"/>
      <c r="CB95" s="25"/>
      <c r="CC95" s="25"/>
      <c r="CD95" s="25"/>
      <c r="CE95" s="25"/>
      <c r="CF95" s="25"/>
      <c r="CG95" s="25"/>
      <c r="CH95" s="25"/>
    </row>
    <row r="96" spans="1:86">
      <c r="A96" s="23" t="s">
        <v>218</v>
      </c>
      <c r="C96" s="15">
        <v>2</v>
      </c>
      <c r="F96" s="30"/>
      <c r="G96" s="25">
        <v>71.58</v>
      </c>
      <c r="H96" s="25">
        <v>0.28000000000000003</v>
      </c>
      <c r="I96" s="25">
        <v>12.96</v>
      </c>
      <c r="J96" s="25">
        <v>3.15</v>
      </c>
      <c r="K96" s="25">
        <v>2.8343700000000003</v>
      </c>
      <c r="L96" s="25">
        <v>0.14000000000000001</v>
      </c>
      <c r="M96" s="25">
        <v>0.14000000000000001</v>
      </c>
      <c r="N96" s="25">
        <v>0.6</v>
      </c>
      <c r="O96" s="25">
        <v>2.52</v>
      </c>
      <c r="P96" s="25">
        <v>5.48</v>
      </c>
      <c r="Q96" s="25">
        <v>0.04</v>
      </c>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39"/>
      <c r="BN96" s="239"/>
      <c r="BO96" s="239"/>
      <c r="BP96" s="239"/>
      <c r="BQ96" s="25"/>
      <c r="BR96" s="25"/>
      <c r="BS96" s="25"/>
      <c r="BT96" s="25"/>
      <c r="BU96" s="25"/>
      <c r="BV96" s="25"/>
      <c r="BW96" s="25"/>
      <c r="BX96" s="25"/>
      <c r="BY96" s="25"/>
      <c r="BZ96" s="25"/>
      <c r="CA96" s="25"/>
      <c r="CB96" s="25"/>
      <c r="CC96" s="25"/>
      <c r="CD96" s="25"/>
      <c r="CE96" s="25"/>
      <c r="CF96" s="25"/>
      <c r="CG96" s="25"/>
      <c r="CH96" s="25"/>
    </row>
    <row r="97" spans="1:86">
      <c r="A97" s="23" t="s">
        <v>219</v>
      </c>
      <c r="C97" s="15">
        <v>2</v>
      </c>
      <c r="F97" s="30"/>
      <c r="G97" s="25">
        <v>72.8</v>
      </c>
      <c r="H97" s="25">
        <v>0.3</v>
      </c>
      <c r="I97" s="25">
        <v>13</v>
      </c>
      <c r="J97" s="25">
        <v>3.21</v>
      </c>
      <c r="K97" s="25">
        <v>2.8883580000000002</v>
      </c>
      <c r="L97" s="25">
        <v>0.14000000000000001</v>
      </c>
      <c r="M97" s="25">
        <v>0.16</v>
      </c>
      <c r="N97" s="25">
        <v>0.59</v>
      </c>
      <c r="O97" s="25">
        <v>2.57</v>
      </c>
      <c r="P97" s="25">
        <v>5.43</v>
      </c>
      <c r="Q97" s="25">
        <v>0.05</v>
      </c>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39"/>
      <c r="BN97" s="239"/>
      <c r="BO97" s="239"/>
      <c r="BP97" s="239"/>
      <c r="BQ97" s="25"/>
      <c r="BR97" s="25"/>
      <c r="BS97" s="25"/>
      <c r="BT97" s="25"/>
      <c r="BU97" s="25"/>
      <c r="BV97" s="25"/>
      <c r="BW97" s="25"/>
      <c r="BX97" s="25"/>
      <c r="BY97" s="25"/>
      <c r="BZ97" s="25"/>
      <c r="CA97" s="25"/>
      <c r="CB97" s="25"/>
      <c r="CC97" s="25"/>
      <c r="CD97" s="25"/>
      <c r="CE97" s="25"/>
      <c r="CF97" s="25"/>
      <c r="CG97" s="25"/>
      <c r="CH97" s="25"/>
    </row>
    <row r="98" spans="1:86">
      <c r="A98" s="23" t="s">
        <v>222</v>
      </c>
      <c r="C98" s="15">
        <v>2</v>
      </c>
      <c r="F98" s="30"/>
      <c r="G98" s="25">
        <v>50.18</v>
      </c>
      <c r="H98" s="25">
        <v>0.29299999999999998</v>
      </c>
      <c r="I98" s="25">
        <v>20.52</v>
      </c>
      <c r="J98" s="25">
        <v>6.18</v>
      </c>
      <c r="K98" s="25">
        <v>5.5607639999999998</v>
      </c>
      <c r="L98" s="25">
        <v>0.108</v>
      </c>
      <c r="M98" s="25">
        <v>0.5</v>
      </c>
      <c r="N98" s="25">
        <v>8.07</v>
      </c>
      <c r="O98" s="25">
        <v>7.12</v>
      </c>
      <c r="P98" s="25">
        <v>1.71</v>
      </c>
      <c r="Q98" s="25">
        <v>0.12</v>
      </c>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39"/>
      <c r="BN98" s="239"/>
      <c r="BO98" s="239"/>
      <c r="BP98" s="239"/>
      <c r="BQ98" s="25"/>
      <c r="BR98" s="25"/>
      <c r="BS98" s="25"/>
      <c r="BT98" s="25"/>
      <c r="BU98" s="25"/>
      <c r="BV98" s="25"/>
      <c r="BW98" s="25"/>
      <c r="BX98" s="25"/>
      <c r="BY98" s="25"/>
      <c r="BZ98" s="25"/>
      <c r="CA98" s="25"/>
      <c r="CB98" s="25"/>
      <c r="CC98" s="25"/>
      <c r="CD98" s="25"/>
      <c r="CE98" s="25"/>
      <c r="CF98" s="25"/>
      <c r="CG98" s="25"/>
      <c r="CH98" s="25"/>
    </row>
    <row r="99" spans="1:86">
      <c r="A99" s="23" t="s">
        <v>223</v>
      </c>
      <c r="C99" s="15">
        <v>2</v>
      </c>
      <c r="F99" s="30"/>
      <c r="G99" s="25">
        <v>49.9</v>
      </c>
      <c r="H99" s="25">
        <v>0.28699999999999998</v>
      </c>
      <c r="I99" s="25">
        <v>20.69</v>
      </c>
      <c r="J99" s="25">
        <v>6.21</v>
      </c>
      <c r="K99" s="25">
        <v>5.587758</v>
      </c>
      <c r="L99" s="25">
        <v>0.108</v>
      </c>
      <c r="M99" s="25">
        <v>0.54</v>
      </c>
      <c r="N99" s="25">
        <v>8.0500000000000007</v>
      </c>
      <c r="O99" s="25">
        <v>7.1</v>
      </c>
      <c r="P99" s="25">
        <v>1.66</v>
      </c>
      <c r="Q99" s="25">
        <v>0.13100000000000001</v>
      </c>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39"/>
      <c r="BN99" s="239"/>
      <c r="BO99" s="239"/>
      <c r="BP99" s="239"/>
      <c r="BQ99" s="25"/>
      <c r="BR99" s="25"/>
      <c r="BS99" s="25"/>
      <c r="BT99" s="25"/>
      <c r="BU99" s="25"/>
      <c r="BV99" s="25"/>
      <c r="BW99" s="25"/>
      <c r="BX99" s="25"/>
      <c r="BY99" s="25"/>
      <c r="BZ99" s="25"/>
      <c r="CA99" s="25"/>
      <c r="CB99" s="25"/>
      <c r="CC99" s="25"/>
      <c r="CD99" s="25"/>
      <c r="CE99" s="25"/>
      <c r="CF99" s="25"/>
      <c r="CG99" s="25"/>
      <c r="CH99" s="25"/>
    </row>
    <row r="100" spans="1:86">
      <c r="A100" s="23" t="s">
        <v>222</v>
      </c>
      <c r="C100" s="15">
        <v>2</v>
      </c>
      <c r="F100" s="30"/>
      <c r="G100" s="25">
        <v>50.09</v>
      </c>
      <c r="H100" s="25">
        <v>0.28000000000000003</v>
      </c>
      <c r="I100" s="25">
        <v>20.46</v>
      </c>
      <c r="J100" s="25">
        <v>6.12</v>
      </c>
      <c r="K100" s="25">
        <v>5.5067760000000003</v>
      </c>
      <c r="L100" s="25">
        <v>0.11</v>
      </c>
      <c r="M100" s="25">
        <v>0.5</v>
      </c>
      <c r="N100" s="25">
        <v>8.18</v>
      </c>
      <c r="O100" s="25">
        <v>7.1</v>
      </c>
      <c r="P100" s="25">
        <v>1.66</v>
      </c>
      <c r="Q100" s="25">
        <v>0.13</v>
      </c>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39"/>
      <c r="BN100" s="239"/>
      <c r="BO100" s="239"/>
      <c r="BP100" s="239"/>
      <c r="BQ100" s="25"/>
      <c r="BR100" s="25"/>
      <c r="BS100" s="25"/>
      <c r="BT100" s="25"/>
      <c r="BU100" s="25"/>
      <c r="BV100" s="25"/>
      <c r="BW100" s="25"/>
      <c r="BX100" s="25"/>
      <c r="BY100" s="25"/>
      <c r="BZ100" s="25"/>
      <c r="CA100" s="25"/>
      <c r="CB100" s="25"/>
      <c r="CC100" s="25"/>
      <c r="CD100" s="25"/>
      <c r="CE100" s="25"/>
      <c r="CF100" s="25"/>
      <c r="CG100" s="25"/>
      <c r="CH100" s="25"/>
    </row>
    <row r="101" spans="1:86">
      <c r="A101" s="23" t="s">
        <v>223</v>
      </c>
      <c r="C101" s="15">
        <v>2</v>
      </c>
      <c r="F101" s="30"/>
      <c r="G101" s="25">
        <v>49.9</v>
      </c>
      <c r="H101" s="25">
        <v>0.28699999999999998</v>
      </c>
      <c r="I101" s="25">
        <v>20.69</v>
      </c>
      <c r="J101" s="25">
        <v>6.21</v>
      </c>
      <c r="K101" s="25">
        <v>5.587758</v>
      </c>
      <c r="L101" s="25">
        <v>0.108</v>
      </c>
      <c r="M101" s="25">
        <v>0.54</v>
      </c>
      <c r="N101" s="25">
        <v>8.0500000000000007</v>
      </c>
      <c r="O101" s="25">
        <v>7.1</v>
      </c>
      <c r="P101" s="25">
        <v>1.66</v>
      </c>
      <c r="Q101" s="25">
        <v>0.13100000000000001</v>
      </c>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39"/>
      <c r="BN101" s="239"/>
      <c r="BO101" s="239"/>
      <c r="BP101" s="239"/>
      <c r="BQ101" s="25"/>
      <c r="BR101" s="25"/>
      <c r="BS101" s="25"/>
      <c r="BT101" s="25"/>
      <c r="BU101" s="25"/>
      <c r="BV101" s="25"/>
      <c r="BW101" s="25"/>
      <c r="BX101" s="25"/>
      <c r="BY101" s="25"/>
      <c r="BZ101" s="25"/>
      <c r="CA101" s="25"/>
      <c r="CB101" s="25"/>
      <c r="CC101" s="25"/>
      <c r="CD101" s="25"/>
      <c r="CE101" s="25"/>
      <c r="CF101" s="25"/>
      <c r="CG101" s="25"/>
      <c r="CH101" s="25"/>
    </row>
    <row r="102" spans="1:86">
      <c r="A102" s="23" t="s">
        <v>224</v>
      </c>
      <c r="C102" s="15">
        <v>2</v>
      </c>
      <c r="F102" s="30"/>
      <c r="G102" s="25">
        <v>49.06</v>
      </c>
      <c r="H102" s="25">
        <v>0.96799999999999997</v>
      </c>
      <c r="I102" s="25">
        <v>15.35</v>
      </c>
      <c r="J102" s="25">
        <v>11.63</v>
      </c>
      <c r="K102" s="25">
        <v>10.464674</v>
      </c>
      <c r="L102" s="25">
        <v>0.17399999999999999</v>
      </c>
      <c r="M102" s="25">
        <v>9.4600000000000009</v>
      </c>
      <c r="N102" s="25">
        <v>13.85</v>
      </c>
      <c r="O102" s="25">
        <v>1.76</v>
      </c>
      <c r="P102" s="25">
        <v>0.02</v>
      </c>
      <c r="Q102" s="25">
        <v>0.01</v>
      </c>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39"/>
      <c r="BN102" s="239"/>
      <c r="BO102" s="239"/>
      <c r="BP102" s="239"/>
      <c r="BQ102" s="25"/>
      <c r="BR102" s="25"/>
      <c r="BS102" s="25"/>
      <c r="BT102" s="25"/>
      <c r="BU102" s="25"/>
      <c r="BV102" s="25"/>
      <c r="BW102" s="25"/>
      <c r="BX102" s="25"/>
      <c r="BY102" s="25"/>
      <c r="BZ102" s="25"/>
      <c r="CA102" s="25"/>
      <c r="CB102" s="25"/>
      <c r="CC102" s="25"/>
      <c r="CD102" s="25"/>
      <c r="CE102" s="25"/>
      <c r="CF102" s="25"/>
      <c r="CG102" s="25"/>
      <c r="CH102" s="25"/>
    </row>
    <row r="103" spans="1:86">
      <c r="A103" s="23" t="s">
        <v>225</v>
      </c>
      <c r="C103" s="15">
        <v>2</v>
      </c>
      <c r="F103" s="30"/>
      <c r="G103" s="25">
        <v>47.96</v>
      </c>
      <c r="H103" s="25">
        <v>0.96</v>
      </c>
      <c r="I103" s="25">
        <v>15.5</v>
      </c>
      <c r="J103" s="25">
        <v>11.3</v>
      </c>
      <c r="K103" s="25">
        <v>10.167740000000002</v>
      </c>
      <c r="L103" s="25">
        <v>0.17499999999999999</v>
      </c>
      <c r="M103" s="25">
        <v>9.6999999999999993</v>
      </c>
      <c r="N103" s="25">
        <v>13.3</v>
      </c>
      <c r="O103" s="25">
        <v>1.82</v>
      </c>
      <c r="P103" s="25">
        <v>0.03</v>
      </c>
      <c r="Q103" s="25">
        <v>2.1000000000000001E-2</v>
      </c>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39"/>
      <c r="BN103" s="239"/>
      <c r="BO103" s="239"/>
      <c r="BP103" s="239"/>
      <c r="BQ103" s="25"/>
      <c r="BR103" s="25"/>
      <c r="BS103" s="25"/>
      <c r="BT103" s="25"/>
      <c r="BU103" s="25"/>
      <c r="BV103" s="25"/>
      <c r="BW103" s="25"/>
      <c r="BX103" s="25"/>
      <c r="BY103" s="25"/>
      <c r="BZ103" s="25"/>
      <c r="CA103" s="25"/>
      <c r="CB103" s="25"/>
      <c r="CC103" s="25"/>
      <c r="CD103" s="25"/>
      <c r="CE103" s="25"/>
      <c r="CF103" s="25"/>
      <c r="CG103" s="25"/>
      <c r="CH103" s="25"/>
    </row>
    <row r="104" spans="1:86">
      <c r="A104" s="23" t="s">
        <v>224</v>
      </c>
      <c r="C104" s="15">
        <v>2</v>
      </c>
      <c r="F104" s="30"/>
      <c r="G104" s="25">
        <v>48.35</v>
      </c>
      <c r="H104" s="25">
        <v>0.98</v>
      </c>
      <c r="I104" s="25">
        <v>15.74</v>
      </c>
      <c r="J104" s="25">
        <v>11.43</v>
      </c>
      <c r="K104" s="25">
        <v>10.284714000000001</v>
      </c>
      <c r="L104" s="25">
        <v>0.17</v>
      </c>
      <c r="M104" s="25">
        <v>9.43</v>
      </c>
      <c r="N104" s="25">
        <v>13.62</v>
      </c>
      <c r="O104" s="25">
        <v>1.84</v>
      </c>
      <c r="P104" s="25">
        <v>0.02</v>
      </c>
      <c r="Q104" s="25">
        <v>0.02</v>
      </c>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39"/>
      <c r="BN104" s="239"/>
      <c r="BO104" s="239"/>
      <c r="BP104" s="239"/>
      <c r="BQ104" s="25"/>
      <c r="BR104" s="25"/>
      <c r="BS104" s="25"/>
      <c r="BT104" s="25"/>
      <c r="BU104" s="25"/>
      <c r="BV104" s="25"/>
      <c r="BW104" s="25"/>
      <c r="BX104" s="25"/>
      <c r="BY104" s="25"/>
      <c r="BZ104" s="25"/>
      <c r="CA104" s="25"/>
      <c r="CB104" s="25"/>
      <c r="CC104" s="25"/>
      <c r="CD104" s="25"/>
      <c r="CE104" s="25"/>
      <c r="CF104" s="25"/>
      <c r="CG104" s="25"/>
      <c r="CH104" s="25"/>
    </row>
    <row r="105" spans="1:86">
      <c r="A105" s="23" t="s">
        <v>225</v>
      </c>
      <c r="C105" s="15">
        <v>2</v>
      </c>
      <c r="F105" s="30"/>
      <c r="G105" s="25">
        <v>47.96</v>
      </c>
      <c r="H105" s="25">
        <v>0.96</v>
      </c>
      <c r="I105" s="25">
        <v>15.5</v>
      </c>
      <c r="J105" s="25">
        <v>11.3</v>
      </c>
      <c r="K105" s="25">
        <v>10.167740000000002</v>
      </c>
      <c r="L105" s="25">
        <v>0.17499999999999999</v>
      </c>
      <c r="M105" s="25">
        <v>9.6999999999999993</v>
      </c>
      <c r="N105" s="25">
        <v>13.3</v>
      </c>
      <c r="O105" s="25">
        <v>1.82</v>
      </c>
      <c r="P105" s="25">
        <v>0.03</v>
      </c>
      <c r="Q105" s="25">
        <v>2.1000000000000001E-2</v>
      </c>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39"/>
      <c r="BN105" s="239"/>
      <c r="BO105" s="239"/>
      <c r="BP105" s="239"/>
      <c r="BQ105" s="25"/>
      <c r="BR105" s="25"/>
      <c r="BS105" s="25"/>
      <c r="BT105" s="25"/>
      <c r="BU105" s="25"/>
      <c r="BV105" s="25"/>
      <c r="BW105" s="25"/>
      <c r="BX105" s="25"/>
      <c r="BY105" s="25"/>
      <c r="BZ105" s="25"/>
      <c r="CA105" s="25"/>
      <c r="CB105" s="25"/>
      <c r="CC105" s="25"/>
      <c r="CD105" s="25"/>
      <c r="CE105" s="25"/>
      <c r="CF105" s="25"/>
      <c r="CG105" s="25"/>
      <c r="CH105" s="25"/>
    </row>
    <row r="106" spans="1:86">
      <c r="A106" s="23" t="s">
        <v>910</v>
      </c>
      <c r="C106" s="15">
        <v>2</v>
      </c>
      <c r="F106" s="30"/>
      <c r="G106" s="25">
        <v>48.81</v>
      </c>
      <c r="H106" s="25">
        <v>3.36</v>
      </c>
      <c r="I106" s="25">
        <v>13.37</v>
      </c>
      <c r="J106" s="25">
        <v>16.420000000000002</v>
      </c>
      <c r="K106" s="25">
        <v>14.774716000000002</v>
      </c>
      <c r="L106" s="25">
        <v>0.23</v>
      </c>
      <c r="M106" s="25">
        <v>4.79</v>
      </c>
      <c r="N106" s="25">
        <v>9.26</v>
      </c>
      <c r="O106" s="25">
        <v>2.96</v>
      </c>
      <c r="P106" s="25">
        <v>0.95</v>
      </c>
      <c r="Q106" s="25">
        <v>0.52</v>
      </c>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39"/>
      <c r="BN106" s="239"/>
      <c r="BO106" s="239"/>
      <c r="BP106" s="239"/>
      <c r="BQ106" s="25"/>
      <c r="BR106" s="25"/>
      <c r="BS106" s="25"/>
      <c r="BT106" s="25"/>
      <c r="BU106" s="25"/>
      <c r="BV106" s="25"/>
      <c r="BW106" s="25"/>
      <c r="BX106" s="25"/>
      <c r="BY106" s="25"/>
      <c r="BZ106" s="25"/>
      <c r="CA106" s="25"/>
      <c r="CB106" s="25"/>
      <c r="CC106" s="25"/>
      <c r="CD106" s="25"/>
      <c r="CE106" s="25"/>
      <c r="CF106" s="25"/>
      <c r="CG106" s="25"/>
      <c r="CH106" s="25"/>
    </row>
    <row r="107" spans="1:86">
      <c r="A107" s="23" t="s">
        <v>911</v>
      </c>
      <c r="C107" s="15">
        <v>2</v>
      </c>
      <c r="F107" s="30"/>
      <c r="G107" s="25">
        <v>48.69</v>
      </c>
      <c r="H107" s="25">
        <v>3.31</v>
      </c>
      <c r="I107" s="25">
        <v>13.35</v>
      </c>
      <c r="J107" s="25">
        <v>16.41</v>
      </c>
      <c r="K107" s="25">
        <v>14.765718000000001</v>
      </c>
      <c r="L107" s="25">
        <v>0.23</v>
      </c>
      <c r="M107" s="25">
        <v>4.78</v>
      </c>
      <c r="N107" s="25">
        <v>9.25</v>
      </c>
      <c r="O107" s="25">
        <v>3.03</v>
      </c>
      <c r="P107" s="25">
        <v>0.97</v>
      </c>
      <c r="Q107" s="25">
        <v>0.53</v>
      </c>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39"/>
      <c r="BN107" s="239"/>
      <c r="BO107" s="239"/>
      <c r="BP107" s="239"/>
      <c r="BQ107" s="25"/>
      <c r="BR107" s="25"/>
      <c r="BS107" s="25"/>
      <c r="BT107" s="25"/>
      <c r="BU107" s="25"/>
      <c r="BV107" s="25"/>
      <c r="BW107" s="25"/>
      <c r="BX107" s="25"/>
      <c r="BY107" s="25"/>
      <c r="BZ107" s="25"/>
      <c r="CA107" s="25"/>
      <c r="CB107" s="25"/>
      <c r="CC107" s="25"/>
      <c r="CD107" s="25"/>
      <c r="CE107" s="25"/>
      <c r="CF107" s="25"/>
      <c r="CG107" s="25"/>
      <c r="CH107" s="25"/>
    </row>
    <row r="108" spans="1:86">
      <c r="A108" s="23" t="s">
        <v>250</v>
      </c>
      <c r="C108" s="15">
        <v>2</v>
      </c>
      <c r="F108" s="30"/>
      <c r="G108" s="25" t="s">
        <v>198</v>
      </c>
      <c r="H108" s="25" t="s">
        <v>251</v>
      </c>
      <c r="I108" s="25" t="s">
        <v>198</v>
      </c>
      <c r="J108" s="25">
        <v>0.01</v>
      </c>
      <c r="K108" s="25">
        <v>8.9980000000000008E-3</v>
      </c>
      <c r="L108" s="25">
        <v>3.0000000000000001E-3</v>
      </c>
      <c r="M108" s="25" t="s">
        <v>198</v>
      </c>
      <c r="N108" s="25" t="s">
        <v>198</v>
      </c>
      <c r="O108" s="25" t="s">
        <v>198</v>
      </c>
      <c r="P108" s="25" t="s">
        <v>198</v>
      </c>
      <c r="Q108" s="25" t="s">
        <v>198</v>
      </c>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39"/>
      <c r="BN108" s="239"/>
      <c r="BO108" s="239"/>
      <c r="BP108" s="239"/>
      <c r="BQ108" s="25"/>
      <c r="BR108" s="25"/>
      <c r="BS108" s="25"/>
      <c r="BT108" s="25"/>
      <c r="BU108" s="25"/>
      <c r="BV108" s="25"/>
      <c r="BW108" s="25"/>
      <c r="BX108" s="25"/>
      <c r="BY108" s="25"/>
      <c r="BZ108" s="25"/>
      <c r="CA108" s="25"/>
      <c r="CB108" s="25"/>
      <c r="CC108" s="25"/>
      <c r="CD108" s="25"/>
      <c r="CE108" s="25"/>
      <c r="CF108" s="25"/>
      <c r="CG108" s="25"/>
      <c r="CH108" s="25"/>
    </row>
    <row r="109" spans="1:86">
      <c r="A109" s="23" t="s">
        <v>250</v>
      </c>
      <c r="C109" s="15">
        <v>2</v>
      </c>
      <c r="F109" s="30"/>
      <c r="G109" s="25">
        <v>0.01</v>
      </c>
      <c r="H109" s="25">
        <v>1E-3</v>
      </c>
      <c r="I109" s="25">
        <v>0.01</v>
      </c>
      <c r="J109" s="25">
        <v>0.01</v>
      </c>
      <c r="K109" s="25">
        <v>8.9980000000000008E-3</v>
      </c>
      <c r="L109" s="25">
        <v>3.0000000000000001E-3</v>
      </c>
      <c r="M109" s="25" t="s">
        <v>198</v>
      </c>
      <c r="N109" s="25">
        <v>0.01</v>
      </c>
      <c r="O109" s="25" t="s">
        <v>198</v>
      </c>
      <c r="P109" s="25" t="s">
        <v>198</v>
      </c>
      <c r="Q109" s="25" t="s">
        <v>198</v>
      </c>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39"/>
      <c r="BN109" s="239"/>
      <c r="BO109" s="239"/>
      <c r="BP109" s="239"/>
      <c r="BQ109" s="25"/>
      <c r="BR109" s="25"/>
      <c r="BS109" s="25"/>
      <c r="BT109" s="25"/>
      <c r="BU109" s="25"/>
      <c r="BV109" s="25"/>
      <c r="BW109" s="25"/>
      <c r="BX109" s="25"/>
      <c r="BY109" s="25"/>
      <c r="BZ109" s="25"/>
      <c r="CA109" s="25"/>
      <c r="CB109" s="25"/>
      <c r="CC109" s="25"/>
      <c r="CD109" s="25"/>
      <c r="CE109" s="25"/>
      <c r="CF109" s="25"/>
      <c r="CG109" s="25"/>
      <c r="CH109" s="25"/>
    </row>
    <row r="110" spans="1:86">
      <c r="A110" s="23" t="s">
        <v>915</v>
      </c>
      <c r="C110" s="15">
        <v>2</v>
      </c>
      <c r="F110" s="30"/>
      <c r="G110" s="25"/>
      <c r="H110" s="25"/>
      <c r="I110" s="25"/>
      <c r="J110" s="25"/>
      <c r="K110" s="25"/>
      <c r="L110" s="25"/>
      <c r="M110" s="25"/>
      <c r="N110" s="25"/>
      <c r="O110" s="25"/>
      <c r="P110" s="25"/>
      <c r="Q110" s="25"/>
      <c r="R110" s="25"/>
      <c r="S110" s="25">
        <v>13.1594379137785</v>
      </c>
      <c r="T110" s="25" t="s">
        <v>91</v>
      </c>
      <c r="U110" s="25">
        <v>1.0736539049341201</v>
      </c>
      <c r="V110" s="25">
        <v>323.01392983281301</v>
      </c>
      <c r="W110" s="25">
        <v>92.210039077538397</v>
      </c>
      <c r="X110" s="25">
        <v>42.231588922606697</v>
      </c>
      <c r="Y110" s="25">
        <v>54.089141854868899</v>
      </c>
      <c r="Z110" s="25">
        <v>61.038581022729304</v>
      </c>
      <c r="AA110" s="25">
        <v>113.521666840431</v>
      </c>
      <c r="AB110" s="25">
        <v>20.229531180957501</v>
      </c>
      <c r="AC110" s="25">
        <v>25.0424343084889</v>
      </c>
      <c r="AD110" s="25">
        <v>391.15122124698701</v>
      </c>
      <c r="AE110" s="25">
        <v>30.923166082208201</v>
      </c>
      <c r="AF110" s="25">
        <v>197.01303558294001</v>
      </c>
      <c r="AG110" s="25">
        <v>17.524377108301199</v>
      </c>
      <c r="AH110" s="25">
        <v>3.3014603829012299</v>
      </c>
      <c r="AI110" s="25">
        <v>0.49785336310315498</v>
      </c>
      <c r="AJ110" s="25">
        <v>336.25056812023399</v>
      </c>
      <c r="AK110" s="25">
        <v>26.055905633397</v>
      </c>
      <c r="AL110" s="25">
        <v>57.431385880001599</v>
      </c>
      <c r="AM110" s="25">
        <v>7.5480220712641497</v>
      </c>
      <c r="AN110" s="25">
        <v>31.592795533931099</v>
      </c>
      <c r="AO110" s="25">
        <v>8.2606685649410299</v>
      </c>
      <c r="AP110" s="25">
        <v>2.1038094344774998</v>
      </c>
      <c r="AQ110" s="25">
        <v>7.2689647265091804</v>
      </c>
      <c r="AR110" s="25">
        <v>1.0779822330559099</v>
      </c>
      <c r="AS110" s="25">
        <v>6.0319193093738797</v>
      </c>
      <c r="AT110" s="25">
        <v>1.11522606481488</v>
      </c>
      <c r="AU110" s="25">
        <v>3.0339480267474599</v>
      </c>
      <c r="AV110" s="25">
        <v>0.40275423355529899</v>
      </c>
      <c r="AW110" s="25">
        <v>2.38587812948946</v>
      </c>
      <c r="AX110" s="25">
        <v>0.35574888227191498</v>
      </c>
      <c r="AY110" s="25">
        <v>5.0435241260458401</v>
      </c>
      <c r="AZ110" s="25">
        <v>1.04144296502182</v>
      </c>
      <c r="BA110" s="25">
        <v>0.41734229602095102</v>
      </c>
      <c r="BB110" s="25">
        <v>12.982777499080401</v>
      </c>
      <c r="BC110" s="25">
        <v>2.9831100413708098</v>
      </c>
      <c r="BD110" s="25">
        <v>0.58749899225152402</v>
      </c>
      <c r="BE110" s="25"/>
      <c r="BF110" s="25"/>
      <c r="BG110" s="25"/>
      <c r="BH110" s="25"/>
      <c r="BI110" s="25"/>
      <c r="BJ110" s="25"/>
      <c r="BK110" s="25"/>
      <c r="BL110" s="25"/>
      <c r="BM110" s="239"/>
      <c r="BN110" s="239"/>
      <c r="BO110" s="239"/>
      <c r="BP110" s="239"/>
      <c r="BQ110" s="25"/>
      <c r="BR110" s="25"/>
      <c r="BS110" s="25"/>
      <c r="BT110" s="25"/>
      <c r="BU110" s="25"/>
      <c r="BV110" s="25"/>
      <c r="BW110" s="25"/>
      <c r="BX110" s="25"/>
      <c r="BY110" s="25"/>
      <c r="BZ110" s="25"/>
      <c r="CA110" s="25"/>
      <c r="CB110" s="25"/>
      <c r="CC110" s="25"/>
      <c r="CD110" s="25"/>
      <c r="CE110" s="25"/>
      <c r="CF110" s="25"/>
      <c r="CG110" s="25"/>
      <c r="CH110" s="25"/>
    </row>
    <row r="111" spans="1:86">
      <c r="A111" s="23" t="s">
        <v>212</v>
      </c>
      <c r="C111" s="15">
        <v>2</v>
      </c>
      <c r="F111" s="30"/>
      <c r="G111" s="25"/>
      <c r="H111" s="25"/>
      <c r="I111" s="25"/>
      <c r="J111" s="25"/>
      <c r="K111" s="25"/>
      <c r="L111" s="25"/>
      <c r="M111" s="25"/>
      <c r="N111" s="25"/>
      <c r="O111" s="25"/>
      <c r="P111" s="25"/>
      <c r="Q111" s="25"/>
      <c r="R111" s="25"/>
      <c r="S111" s="25">
        <v>13.5</v>
      </c>
      <c r="T111" s="25" t="s">
        <v>91</v>
      </c>
      <c r="U111" s="25">
        <v>1.1000000000000001</v>
      </c>
      <c r="V111" s="25">
        <v>336</v>
      </c>
      <c r="W111" s="25">
        <v>97</v>
      </c>
      <c r="X111" s="25">
        <v>45</v>
      </c>
      <c r="Y111" s="25">
        <v>54</v>
      </c>
      <c r="Z111" s="25">
        <v>66.2</v>
      </c>
      <c r="AA111" s="25">
        <v>113</v>
      </c>
      <c r="AB111" s="25">
        <v>21.6</v>
      </c>
      <c r="AC111" s="25">
        <v>25.8</v>
      </c>
      <c r="AD111" s="25">
        <v>407</v>
      </c>
      <c r="AE111" s="25">
        <v>31.8</v>
      </c>
      <c r="AF111" s="25">
        <v>204</v>
      </c>
      <c r="AG111" s="25">
        <v>17.899999999999999</v>
      </c>
      <c r="AH111" s="25">
        <v>3.54</v>
      </c>
      <c r="AI111" s="25">
        <v>0.47</v>
      </c>
      <c r="AJ111" s="25">
        <v>335</v>
      </c>
      <c r="AK111" s="25">
        <v>26.6</v>
      </c>
      <c r="AL111" s="25">
        <v>59.8</v>
      </c>
      <c r="AM111" s="25">
        <v>7.7</v>
      </c>
      <c r="AN111" s="25">
        <v>32.799999999999997</v>
      </c>
      <c r="AO111" s="25">
        <v>8.8000000000000007</v>
      </c>
      <c r="AP111" s="25">
        <v>2.2000000000000002</v>
      </c>
      <c r="AQ111" s="25">
        <v>7.2</v>
      </c>
      <c r="AR111" s="25">
        <v>1.08</v>
      </c>
      <c r="AS111" s="25">
        <v>6.13</v>
      </c>
      <c r="AT111" s="25">
        <v>1.18</v>
      </c>
      <c r="AU111" s="25">
        <v>3.07</v>
      </c>
      <c r="AV111" s="25">
        <v>0.42</v>
      </c>
      <c r="AW111" s="25">
        <v>2.5099999999999998</v>
      </c>
      <c r="AX111" s="25">
        <v>0.36</v>
      </c>
      <c r="AY111" s="25">
        <v>5.2</v>
      </c>
      <c r="AZ111" s="25">
        <v>1.1200000000000001</v>
      </c>
      <c r="BA111" s="25">
        <v>0.5</v>
      </c>
      <c r="BB111" s="25">
        <v>12.33</v>
      </c>
      <c r="BC111" s="25">
        <v>2.992</v>
      </c>
      <c r="BD111" s="25">
        <v>0.624</v>
      </c>
      <c r="BE111" s="25"/>
      <c r="BF111" s="25"/>
      <c r="BG111" s="25"/>
      <c r="BH111" s="25"/>
      <c r="BI111" s="25"/>
      <c r="BJ111" s="25"/>
      <c r="BK111" s="25"/>
      <c r="BL111" s="25"/>
      <c r="BM111" s="239"/>
      <c r="BN111" s="239"/>
      <c r="BO111" s="239"/>
      <c r="BP111" s="239"/>
      <c r="BQ111" s="25"/>
      <c r="BR111" s="25"/>
      <c r="BS111" s="25"/>
      <c r="BT111" s="25"/>
      <c r="BU111" s="25"/>
      <c r="BV111" s="25"/>
      <c r="BW111" s="25"/>
      <c r="BX111" s="25"/>
      <c r="BY111" s="25"/>
      <c r="BZ111" s="25"/>
      <c r="CA111" s="25"/>
      <c r="CB111" s="25"/>
      <c r="CC111" s="25"/>
      <c r="CD111" s="25"/>
      <c r="CE111" s="25"/>
      <c r="CF111" s="25"/>
      <c r="CG111" s="25"/>
      <c r="CH111" s="25"/>
    </row>
    <row r="112" spans="1:86">
      <c r="A112" s="23" t="s">
        <v>214</v>
      </c>
      <c r="C112" s="15">
        <v>3</v>
      </c>
      <c r="F112" s="30"/>
      <c r="G112" s="25">
        <v>11.48</v>
      </c>
      <c r="H112" s="25">
        <v>0.115</v>
      </c>
      <c r="I112" s="25">
        <v>1.9</v>
      </c>
      <c r="J112" s="25">
        <v>0.72</v>
      </c>
      <c r="K112" s="25">
        <v>0.64785599999999999</v>
      </c>
      <c r="L112" s="25">
        <v>1.2999999999999999E-2</v>
      </c>
      <c r="M112" s="25">
        <v>0.35</v>
      </c>
      <c r="N112" s="25">
        <v>43.05</v>
      </c>
      <c r="O112" s="25">
        <v>0.86</v>
      </c>
      <c r="P112" s="25">
        <v>0.55000000000000004</v>
      </c>
      <c r="Q112" s="25">
        <v>30.58</v>
      </c>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39"/>
      <c r="BN112" s="239"/>
      <c r="BO112" s="239"/>
      <c r="BP112" s="239"/>
      <c r="BQ112" s="25"/>
      <c r="BR112" s="25"/>
      <c r="BS112" s="25"/>
      <c r="BT112" s="25"/>
      <c r="BU112" s="25"/>
      <c r="BV112" s="25"/>
      <c r="BW112" s="25"/>
      <c r="BX112" s="25"/>
      <c r="BY112" s="25"/>
      <c r="BZ112" s="25"/>
      <c r="CA112" s="25"/>
      <c r="CB112" s="25"/>
      <c r="CC112" s="25"/>
      <c r="CD112" s="25"/>
      <c r="CE112" s="25"/>
      <c r="CF112" s="25"/>
      <c r="CG112" s="25"/>
      <c r="CH112" s="25"/>
    </row>
    <row r="113" spans="1:86">
      <c r="A113" s="23" t="s">
        <v>215</v>
      </c>
      <c r="C113" s="15">
        <v>3</v>
      </c>
      <c r="F113" s="30"/>
      <c r="G113" s="25">
        <v>11.2</v>
      </c>
      <c r="H113" s="25">
        <v>0.11</v>
      </c>
      <c r="I113" s="25">
        <v>1.8</v>
      </c>
      <c r="J113" s="25">
        <v>0.79</v>
      </c>
      <c r="K113" s="25">
        <v>0.71084200000000008</v>
      </c>
      <c r="L113" s="25">
        <v>1.1599999999999999E-2</v>
      </c>
      <c r="M113" s="25">
        <v>0.33</v>
      </c>
      <c r="N113" s="25">
        <v>43.6</v>
      </c>
      <c r="O113" s="25">
        <v>0.86</v>
      </c>
      <c r="P113" s="25">
        <v>0.51</v>
      </c>
      <c r="Q113" s="25">
        <v>30.2</v>
      </c>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39"/>
      <c r="BN113" s="239"/>
      <c r="BO113" s="239"/>
      <c r="BP113" s="239"/>
      <c r="BQ113" s="25"/>
      <c r="BR113" s="25"/>
      <c r="BS113" s="25"/>
      <c r="BT113" s="25"/>
      <c r="BU113" s="25"/>
      <c r="BV113" s="25"/>
      <c r="BW113" s="25"/>
      <c r="BX113" s="25"/>
      <c r="BY113" s="25"/>
      <c r="BZ113" s="25"/>
      <c r="CA113" s="25"/>
      <c r="CB113" s="25"/>
      <c r="CC113" s="25"/>
      <c r="CD113" s="25"/>
      <c r="CE113" s="25"/>
      <c r="CF113" s="25"/>
      <c r="CG113" s="25"/>
      <c r="CH113" s="25"/>
    </row>
    <row r="114" spans="1:86">
      <c r="A114" s="23" t="s">
        <v>214</v>
      </c>
      <c r="C114" s="15">
        <v>3</v>
      </c>
      <c r="F114" s="30"/>
      <c r="G114" s="25">
        <v>11.54</v>
      </c>
      <c r="H114" s="25"/>
      <c r="I114" s="25">
        <v>1.89</v>
      </c>
      <c r="J114" s="25">
        <v>0.74</v>
      </c>
      <c r="K114" s="25">
        <v>0.665852</v>
      </c>
      <c r="L114" s="25">
        <v>1.2999999999999999E-2</v>
      </c>
      <c r="M114" s="25">
        <v>0.35</v>
      </c>
      <c r="N114" s="25">
        <v>43.03</v>
      </c>
      <c r="O114" s="25">
        <v>0.88</v>
      </c>
      <c r="P114" s="25">
        <v>0.55000000000000004</v>
      </c>
      <c r="Q114" s="25">
        <v>30.37</v>
      </c>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39"/>
      <c r="BN114" s="239"/>
      <c r="BO114" s="239"/>
      <c r="BP114" s="239"/>
      <c r="BQ114" s="25"/>
      <c r="BR114" s="25"/>
      <c r="BS114" s="25"/>
      <c r="BT114" s="25"/>
      <c r="BU114" s="25"/>
      <c r="BV114" s="25"/>
      <c r="BW114" s="25"/>
      <c r="BX114" s="25"/>
      <c r="BY114" s="25"/>
      <c r="BZ114" s="25"/>
      <c r="CA114" s="25"/>
      <c r="CB114" s="25"/>
      <c r="CC114" s="25"/>
      <c r="CD114" s="25"/>
      <c r="CE114" s="25"/>
      <c r="CF114" s="25"/>
      <c r="CG114" s="25"/>
      <c r="CH114" s="25"/>
    </row>
    <row r="115" spans="1:86">
      <c r="A115" s="23" t="s">
        <v>215</v>
      </c>
      <c r="C115" s="15">
        <v>3</v>
      </c>
      <c r="F115" s="30"/>
      <c r="G115" s="25">
        <v>11.2</v>
      </c>
      <c r="H115" s="25"/>
      <c r="I115" s="25">
        <v>1.8</v>
      </c>
      <c r="J115" s="25">
        <v>0.79</v>
      </c>
      <c r="K115" s="25">
        <v>0.71084200000000008</v>
      </c>
      <c r="L115" s="25">
        <v>1.1599999999999999E-2</v>
      </c>
      <c r="M115" s="25">
        <v>0.33</v>
      </c>
      <c r="N115" s="25">
        <v>43.6</v>
      </c>
      <c r="O115" s="25">
        <v>0.86</v>
      </c>
      <c r="P115" s="25">
        <v>0.51</v>
      </c>
      <c r="Q115" s="25">
        <v>30.2</v>
      </c>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39"/>
      <c r="BN115" s="239"/>
      <c r="BO115" s="239"/>
      <c r="BP115" s="239"/>
      <c r="BQ115" s="25"/>
      <c r="BR115" s="25"/>
      <c r="BS115" s="25"/>
      <c r="BT115" s="25"/>
      <c r="BU115" s="25"/>
      <c r="BV115" s="25"/>
      <c r="BW115" s="25"/>
      <c r="BX115" s="25"/>
      <c r="BY115" s="25"/>
      <c r="BZ115" s="25"/>
      <c r="CA115" s="25"/>
      <c r="CB115" s="25"/>
      <c r="CC115" s="25"/>
      <c r="CD115" s="25"/>
      <c r="CE115" s="25"/>
      <c r="CF115" s="25"/>
      <c r="CG115" s="25"/>
      <c r="CH115" s="25"/>
    </row>
    <row r="116" spans="1:86">
      <c r="A116" s="23" t="s">
        <v>216</v>
      </c>
      <c r="C116" s="15">
        <v>3</v>
      </c>
      <c r="F116" s="30"/>
      <c r="G116" s="25">
        <v>47.46</v>
      </c>
      <c r="H116" s="25">
        <v>0.47199999999999998</v>
      </c>
      <c r="I116" s="25">
        <v>18.5</v>
      </c>
      <c r="J116" s="25">
        <v>10.1</v>
      </c>
      <c r="K116" s="25">
        <v>9.0879799999999999</v>
      </c>
      <c r="L116" s="25">
        <v>0.14399999999999999</v>
      </c>
      <c r="M116" s="25">
        <v>10.14</v>
      </c>
      <c r="N116" s="25">
        <v>11.34</v>
      </c>
      <c r="O116" s="25">
        <v>1.86</v>
      </c>
      <c r="P116" s="25">
        <v>0.22</v>
      </c>
      <c r="Q116" s="25">
        <v>7.0000000000000007E-2</v>
      </c>
      <c r="R116" s="25"/>
      <c r="S116" s="25"/>
      <c r="T116" s="25">
        <v>31</v>
      </c>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39"/>
      <c r="BN116" s="239"/>
      <c r="BO116" s="239"/>
      <c r="BP116" s="239"/>
      <c r="BQ116" s="25"/>
      <c r="BR116" s="25"/>
      <c r="BS116" s="25"/>
      <c r="BT116" s="25"/>
      <c r="BU116" s="25"/>
      <c r="BV116" s="25"/>
      <c r="BW116" s="25"/>
      <c r="BX116" s="25"/>
      <c r="BY116" s="25"/>
      <c r="BZ116" s="25"/>
      <c r="CA116" s="25"/>
      <c r="CB116" s="25"/>
      <c r="CC116" s="25"/>
      <c r="CD116" s="25"/>
      <c r="CE116" s="25"/>
      <c r="CF116" s="25"/>
      <c r="CG116" s="25"/>
      <c r="CH116" s="25"/>
    </row>
    <row r="117" spans="1:86">
      <c r="A117" s="23" t="s">
        <v>217</v>
      </c>
      <c r="C117" s="15">
        <v>3</v>
      </c>
      <c r="F117" s="30"/>
      <c r="G117" s="25">
        <v>47.15</v>
      </c>
      <c r="H117" s="25">
        <v>0.48</v>
      </c>
      <c r="I117" s="25">
        <v>18.34</v>
      </c>
      <c r="J117" s="25">
        <v>9.9700000000000006</v>
      </c>
      <c r="K117" s="25">
        <v>8.9710060000000009</v>
      </c>
      <c r="L117" s="25">
        <v>0.15</v>
      </c>
      <c r="M117" s="25">
        <v>10.130000000000001</v>
      </c>
      <c r="N117" s="25">
        <v>11.49</v>
      </c>
      <c r="O117" s="25">
        <v>1.89</v>
      </c>
      <c r="P117" s="25">
        <v>0.23400000000000001</v>
      </c>
      <c r="Q117" s="25">
        <v>7.0000000000000007E-2</v>
      </c>
      <c r="R117" s="25"/>
      <c r="S117" s="25"/>
      <c r="T117" s="25">
        <v>31</v>
      </c>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39"/>
      <c r="BN117" s="239"/>
      <c r="BO117" s="239"/>
      <c r="BP117" s="239"/>
      <c r="BQ117" s="25"/>
      <c r="BR117" s="25"/>
      <c r="BS117" s="25"/>
      <c r="BT117" s="25"/>
      <c r="BU117" s="25"/>
      <c r="BV117" s="25"/>
      <c r="BW117" s="25"/>
      <c r="BX117" s="25"/>
      <c r="BY117" s="25"/>
      <c r="BZ117" s="25"/>
      <c r="CA117" s="25"/>
      <c r="CB117" s="25"/>
      <c r="CC117" s="25"/>
      <c r="CD117" s="25"/>
      <c r="CE117" s="25"/>
      <c r="CF117" s="25"/>
      <c r="CG117" s="25"/>
      <c r="CH117" s="25"/>
    </row>
    <row r="118" spans="1:86">
      <c r="A118" s="23" t="s">
        <v>216</v>
      </c>
      <c r="C118" s="15">
        <v>3</v>
      </c>
      <c r="F118" s="30"/>
      <c r="G118" s="25">
        <v>47.61</v>
      </c>
      <c r="H118" s="25">
        <v>0.48</v>
      </c>
      <c r="I118" s="25">
        <v>18.04</v>
      </c>
      <c r="J118" s="25">
        <v>9.84</v>
      </c>
      <c r="K118" s="25">
        <v>8.8540320000000001</v>
      </c>
      <c r="L118" s="25">
        <v>0.14000000000000001</v>
      </c>
      <c r="M118" s="25">
        <v>10.23</v>
      </c>
      <c r="N118" s="25">
        <v>11.3</v>
      </c>
      <c r="O118" s="25">
        <v>1.92</v>
      </c>
      <c r="P118" s="25">
        <v>0.22</v>
      </c>
      <c r="Q118" s="25">
        <v>0.06</v>
      </c>
      <c r="R118" s="25"/>
      <c r="S118" s="25"/>
      <c r="T118" s="25">
        <v>31</v>
      </c>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39"/>
      <c r="BN118" s="239"/>
      <c r="BO118" s="239"/>
      <c r="BP118" s="239"/>
      <c r="BQ118" s="25"/>
      <c r="BR118" s="25"/>
      <c r="BS118" s="25"/>
      <c r="BT118" s="25"/>
      <c r="BU118" s="25"/>
      <c r="BV118" s="25"/>
      <c r="BW118" s="25"/>
      <c r="BX118" s="25"/>
      <c r="BY118" s="25"/>
      <c r="BZ118" s="25"/>
      <c r="CA118" s="25"/>
      <c r="CB118" s="25"/>
      <c r="CC118" s="25"/>
      <c r="CD118" s="25"/>
      <c r="CE118" s="25"/>
      <c r="CF118" s="25"/>
      <c r="CG118" s="25"/>
      <c r="CH118" s="25"/>
    </row>
    <row r="119" spans="1:86">
      <c r="A119" s="23" t="s">
        <v>217</v>
      </c>
      <c r="C119" s="15">
        <v>3</v>
      </c>
      <c r="F119" s="30"/>
      <c r="G119" s="25">
        <v>47.15</v>
      </c>
      <c r="H119" s="25">
        <v>0.48</v>
      </c>
      <c r="I119" s="25">
        <v>18.34</v>
      </c>
      <c r="J119" s="25">
        <v>9.9700000000000006</v>
      </c>
      <c r="K119" s="25">
        <v>8.9710060000000009</v>
      </c>
      <c r="L119" s="25">
        <v>0.15</v>
      </c>
      <c r="M119" s="25">
        <v>10.130000000000001</v>
      </c>
      <c r="N119" s="25">
        <v>11.49</v>
      </c>
      <c r="O119" s="25">
        <v>1.89</v>
      </c>
      <c r="P119" s="25">
        <v>0.23400000000000001</v>
      </c>
      <c r="Q119" s="25">
        <v>7.0000000000000007E-2</v>
      </c>
      <c r="R119" s="25"/>
      <c r="S119" s="25"/>
      <c r="T119" s="25">
        <v>31</v>
      </c>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39"/>
      <c r="BN119" s="239"/>
      <c r="BO119" s="239"/>
      <c r="BP119" s="239"/>
      <c r="BQ119" s="25"/>
      <c r="BR119" s="25"/>
      <c r="BS119" s="25"/>
      <c r="BT119" s="25"/>
      <c r="BU119" s="25"/>
      <c r="BV119" s="25"/>
      <c r="BW119" s="25"/>
      <c r="BX119" s="25"/>
      <c r="BY119" s="25"/>
      <c r="BZ119" s="25"/>
      <c r="CA119" s="25"/>
      <c r="CB119" s="25"/>
      <c r="CC119" s="25"/>
      <c r="CD119" s="25"/>
      <c r="CE119" s="25"/>
      <c r="CF119" s="25"/>
      <c r="CG119" s="25"/>
      <c r="CH119" s="25"/>
    </row>
    <row r="120" spans="1:86">
      <c r="A120" s="23" t="s">
        <v>218</v>
      </c>
      <c r="C120" s="15">
        <v>3</v>
      </c>
      <c r="F120" s="30"/>
      <c r="G120" s="25">
        <v>70.790000000000006</v>
      </c>
      <c r="H120" s="25">
        <v>0.27500000000000002</v>
      </c>
      <c r="I120" s="25">
        <v>12.68</v>
      </c>
      <c r="J120" s="25">
        <v>3.22</v>
      </c>
      <c r="K120" s="25">
        <v>2.8973560000000003</v>
      </c>
      <c r="L120" s="25">
        <v>0.13800000000000001</v>
      </c>
      <c r="M120" s="25">
        <v>0.14000000000000001</v>
      </c>
      <c r="N120" s="25">
        <v>0.56999999999999995</v>
      </c>
      <c r="O120" s="25">
        <v>2.4</v>
      </c>
      <c r="P120" s="25">
        <v>5.37</v>
      </c>
      <c r="Q120" s="25">
        <v>0.04</v>
      </c>
      <c r="R120" s="25"/>
      <c r="S120" s="25"/>
      <c r="T120" s="25">
        <v>5</v>
      </c>
      <c r="U120" s="25">
        <v>4</v>
      </c>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39"/>
      <c r="BN120" s="239"/>
      <c r="BO120" s="239"/>
      <c r="BP120" s="239"/>
      <c r="BQ120" s="25"/>
      <c r="BR120" s="25"/>
      <c r="BS120" s="25"/>
      <c r="BT120" s="25"/>
      <c r="BU120" s="25"/>
      <c r="BV120" s="25"/>
      <c r="BW120" s="25"/>
      <c r="BX120" s="25"/>
      <c r="BY120" s="25"/>
      <c r="BZ120" s="25"/>
      <c r="CA120" s="25"/>
      <c r="CB120" s="25"/>
      <c r="CC120" s="25"/>
      <c r="CD120" s="25"/>
      <c r="CE120" s="25"/>
      <c r="CF120" s="25"/>
      <c r="CG120" s="25"/>
      <c r="CH120" s="25"/>
    </row>
    <row r="121" spans="1:86">
      <c r="A121" s="23" t="s">
        <v>219</v>
      </c>
      <c r="C121" s="15">
        <v>3</v>
      </c>
      <c r="F121" s="30"/>
      <c r="G121" s="25">
        <v>72.8</v>
      </c>
      <c r="H121" s="25">
        <v>0.3</v>
      </c>
      <c r="I121" s="25">
        <v>13</v>
      </c>
      <c r="J121" s="25">
        <v>3.21</v>
      </c>
      <c r="K121" s="25">
        <v>2.8883580000000002</v>
      </c>
      <c r="L121" s="25">
        <v>0.14000000000000001</v>
      </c>
      <c r="M121" s="25">
        <v>0.16</v>
      </c>
      <c r="N121" s="25">
        <v>0.59</v>
      </c>
      <c r="O121" s="25">
        <v>2.57</v>
      </c>
      <c r="P121" s="25">
        <v>5.43</v>
      </c>
      <c r="Q121" s="25">
        <v>0.05</v>
      </c>
      <c r="R121" s="25"/>
      <c r="S121" s="25"/>
      <c r="T121" s="25">
        <v>5</v>
      </c>
      <c r="U121" s="25">
        <v>4</v>
      </c>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39"/>
      <c r="BN121" s="239"/>
      <c r="BO121" s="239"/>
      <c r="BP121" s="239"/>
      <c r="BQ121" s="25"/>
      <c r="BR121" s="25"/>
      <c r="BS121" s="25"/>
      <c r="BT121" s="25"/>
      <c r="BU121" s="25"/>
      <c r="BV121" s="25"/>
      <c r="BW121" s="25"/>
      <c r="BX121" s="25"/>
      <c r="BY121" s="25"/>
      <c r="BZ121" s="25"/>
      <c r="CA121" s="25"/>
      <c r="CB121" s="25"/>
      <c r="CC121" s="25"/>
      <c r="CD121" s="25"/>
      <c r="CE121" s="25"/>
      <c r="CF121" s="25"/>
      <c r="CG121" s="25"/>
      <c r="CH121" s="25"/>
    </row>
    <row r="122" spans="1:86">
      <c r="A122" s="23" t="s">
        <v>218</v>
      </c>
      <c r="C122" s="15">
        <v>3</v>
      </c>
      <c r="F122" s="30"/>
      <c r="G122" s="25">
        <v>70.31</v>
      </c>
      <c r="H122" s="25">
        <v>0.28000000000000003</v>
      </c>
      <c r="I122" s="25">
        <v>12.64</v>
      </c>
      <c r="J122" s="25">
        <v>3.19</v>
      </c>
      <c r="K122" s="25">
        <v>2.8703620000000001</v>
      </c>
      <c r="L122" s="25">
        <v>0.13800000000000001</v>
      </c>
      <c r="M122" s="25">
        <v>0.14000000000000001</v>
      </c>
      <c r="N122" s="25">
        <v>0.57999999999999996</v>
      </c>
      <c r="O122" s="25">
        <v>2.44</v>
      </c>
      <c r="P122" s="25">
        <v>5.3</v>
      </c>
      <c r="Q122" s="25">
        <v>0.04</v>
      </c>
      <c r="R122" s="25"/>
      <c r="S122" s="25"/>
      <c r="T122" s="25">
        <v>5</v>
      </c>
      <c r="U122" s="25">
        <v>4</v>
      </c>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39"/>
      <c r="BN122" s="239"/>
      <c r="BO122" s="239"/>
      <c r="BP122" s="239"/>
      <c r="BQ122" s="25"/>
      <c r="BR122" s="25"/>
      <c r="BS122" s="25"/>
      <c r="BT122" s="25"/>
      <c r="BU122" s="25"/>
      <c r="BV122" s="25"/>
      <c r="BW122" s="25"/>
      <c r="BX122" s="25"/>
      <c r="BY122" s="25"/>
      <c r="BZ122" s="25"/>
      <c r="CA122" s="25"/>
      <c r="CB122" s="25"/>
      <c r="CC122" s="25"/>
      <c r="CD122" s="25"/>
      <c r="CE122" s="25"/>
      <c r="CF122" s="25"/>
      <c r="CG122" s="25"/>
      <c r="CH122" s="25"/>
    </row>
    <row r="123" spans="1:86">
      <c r="A123" s="23" t="s">
        <v>219</v>
      </c>
      <c r="C123" s="15">
        <v>3</v>
      </c>
      <c r="F123" s="30"/>
      <c r="G123" s="25">
        <v>72.8</v>
      </c>
      <c r="H123" s="25">
        <v>0.3</v>
      </c>
      <c r="I123" s="25">
        <v>13</v>
      </c>
      <c r="J123" s="25">
        <v>3.21</v>
      </c>
      <c r="K123" s="25">
        <v>2.8883580000000002</v>
      </c>
      <c r="L123" s="25">
        <v>0.14000000000000001</v>
      </c>
      <c r="M123" s="25">
        <v>0.16</v>
      </c>
      <c r="N123" s="25">
        <v>0.59</v>
      </c>
      <c r="O123" s="25">
        <v>2.57</v>
      </c>
      <c r="P123" s="25">
        <v>5.43</v>
      </c>
      <c r="Q123" s="25">
        <v>0.05</v>
      </c>
      <c r="R123" s="25"/>
      <c r="S123" s="25"/>
      <c r="T123" s="25">
        <v>5</v>
      </c>
      <c r="U123" s="25">
        <v>4</v>
      </c>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39"/>
      <c r="BN123" s="239"/>
      <c r="BO123" s="239"/>
      <c r="BP123" s="239"/>
      <c r="BQ123" s="25"/>
      <c r="BR123" s="25"/>
      <c r="BS123" s="25"/>
      <c r="BT123" s="25"/>
      <c r="BU123" s="25"/>
      <c r="BV123" s="25"/>
      <c r="BW123" s="25"/>
      <c r="BX123" s="25"/>
      <c r="BY123" s="25"/>
      <c r="BZ123" s="25"/>
      <c r="CA123" s="25"/>
      <c r="CB123" s="25"/>
      <c r="CC123" s="25"/>
      <c r="CD123" s="25"/>
      <c r="CE123" s="25"/>
      <c r="CF123" s="25"/>
      <c r="CG123" s="25"/>
      <c r="CH123" s="25"/>
    </row>
    <row r="124" spans="1:86">
      <c r="A124" s="23" t="s">
        <v>220</v>
      </c>
      <c r="C124" s="15">
        <v>3</v>
      </c>
      <c r="F124" s="30"/>
      <c r="G124" s="25">
        <v>52.89</v>
      </c>
      <c r="H124" s="25">
        <v>1.1000000000000001</v>
      </c>
      <c r="I124" s="25">
        <v>15.38</v>
      </c>
      <c r="J124" s="25">
        <v>10.93</v>
      </c>
      <c r="K124" s="25">
        <v>9.8348139999999997</v>
      </c>
      <c r="L124" s="25">
        <v>0.16</v>
      </c>
      <c r="M124" s="25">
        <v>6.41</v>
      </c>
      <c r="N124" s="25">
        <v>10.97</v>
      </c>
      <c r="O124" s="25">
        <v>2.25</v>
      </c>
      <c r="P124" s="25">
        <v>0.62</v>
      </c>
      <c r="Q124" s="25">
        <v>0.12</v>
      </c>
      <c r="R124" s="25"/>
      <c r="S124" s="25"/>
      <c r="T124" s="25">
        <v>36</v>
      </c>
      <c r="U124" s="25" t="s">
        <v>195</v>
      </c>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39"/>
      <c r="BN124" s="239"/>
      <c r="BO124" s="239"/>
      <c r="BP124" s="239"/>
      <c r="BQ124" s="25"/>
      <c r="BR124" s="25"/>
      <c r="BS124" s="25"/>
      <c r="BT124" s="25"/>
      <c r="BU124" s="25"/>
      <c r="BV124" s="25"/>
      <c r="BW124" s="25"/>
      <c r="BX124" s="25"/>
      <c r="BY124" s="25"/>
      <c r="BZ124" s="25"/>
      <c r="CA124" s="25"/>
      <c r="CB124" s="25"/>
      <c r="CC124" s="25"/>
      <c r="CD124" s="25"/>
      <c r="CE124" s="25"/>
      <c r="CF124" s="25"/>
      <c r="CG124" s="25"/>
      <c r="CH124" s="25"/>
    </row>
    <row r="125" spans="1:86">
      <c r="A125" s="23" t="s">
        <v>221</v>
      </c>
      <c r="C125" s="15">
        <v>3</v>
      </c>
      <c r="F125" s="30"/>
      <c r="G125" s="25">
        <v>52.4</v>
      </c>
      <c r="H125" s="25">
        <v>1.06</v>
      </c>
      <c r="I125" s="25">
        <v>15.4</v>
      </c>
      <c r="J125" s="25">
        <v>10.7</v>
      </c>
      <c r="K125" s="25">
        <v>9.6278600000000001</v>
      </c>
      <c r="L125" s="25">
        <v>0.16300000000000001</v>
      </c>
      <c r="M125" s="25">
        <v>6.37</v>
      </c>
      <c r="N125" s="25">
        <v>10.9</v>
      </c>
      <c r="O125" s="25">
        <v>2.14</v>
      </c>
      <c r="P125" s="25">
        <v>0.626</v>
      </c>
      <c r="Q125" s="25">
        <v>0.14000000000000001</v>
      </c>
      <c r="R125" s="25"/>
      <c r="S125" s="25"/>
      <c r="T125" s="25">
        <v>36</v>
      </c>
      <c r="U125" s="25">
        <v>1.3</v>
      </c>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39"/>
      <c r="BN125" s="239"/>
      <c r="BO125" s="239"/>
      <c r="BP125" s="239"/>
      <c r="BQ125" s="25"/>
      <c r="BR125" s="25"/>
      <c r="BS125" s="25"/>
      <c r="BT125" s="25"/>
      <c r="BU125" s="25"/>
      <c r="BV125" s="25"/>
      <c r="BW125" s="25"/>
      <c r="BX125" s="25"/>
      <c r="BY125" s="25"/>
      <c r="BZ125" s="25"/>
      <c r="CA125" s="25"/>
      <c r="CB125" s="25"/>
      <c r="CC125" s="25"/>
      <c r="CD125" s="25"/>
      <c r="CE125" s="25"/>
      <c r="CF125" s="25"/>
      <c r="CG125" s="25"/>
      <c r="CH125" s="25"/>
    </row>
    <row r="126" spans="1:86">
      <c r="A126" s="23" t="s">
        <v>222</v>
      </c>
      <c r="C126" s="15">
        <v>3</v>
      </c>
      <c r="D126" s="31" t="s">
        <v>255</v>
      </c>
      <c r="F126" s="30"/>
      <c r="G126" s="25">
        <v>50.13</v>
      </c>
      <c r="H126" s="25">
        <v>0.28699999999999998</v>
      </c>
      <c r="I126" s="25">
        <v>21</v>
      </c>
      <c r="J126" s="25">
        <v>6.19</v>
      </c>
      <c r="K126" s="25">
        <v>5.5697620000000008</v>
      </c>
      <c r="L126" s="25">
        <v>0.105</v>
      </c>
      <c r="M126" s="25">
        <v>0.51</v>
      </c>
      <c r="N126" s="25">
        <v>8.0399999999999991</v>
      </c>
      <c r="O126" s="25">
        <v>6.79</v>
      </c>
      <c r="P126" s="25">
        <v>1.66</v>
      </c>
      <c r="Q126" s="25">
        <v>0.13</v>
      </c>
      <c r="R126" s="25"/>
      <c r="S126" s="25"/>
      <c r="T126" s="25">
        <v>1</v>
      </c>
      <c r="U126" s="25">
        <v>3</v>
      </c>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39"/>
      <c r="BN126" s="239"/>
      <c r="BO126" s="239"/>
      <c r="BP126" s="239"/>
      <c r="BQ126" s="25"/>
      <c r="BR126" s="25"/>
      <c r="BS126" s="25"/>
      <c r="BT126" s="25"/>
      <c r="BU126" s="25"/>
      <c r="BV126" s="25"/>
      <c r="BW126" s="25"/>
      <c r="BX126" s="25"/>
      <c r="BY126" s="25"/>
      <c r="BZ126" s="25"/>
      <c r="CA126" s="25"/>
      <c r="CB126" s="25"/>
      <c r="CC126" s="25"/>
      <c r="CD126" s="25"/>
      <c r="CE126" s="25"/>
      <c r="CF126" s="25"/>
      <c r="CG126" s="25"/>
      <c r="CH126" s="25"/>
    </row>
    <row r="127" spans="1:86">
      <c r="A127" s="23" t="s">
        <v>223</v>
      </c>
      <c r="C127" s="15">
        <v>3</v>
      </c>
      <c r="F127" s="30"/>
      <c r="G127" s="25">
        <v>49.9</v>
      </c>
      <c r="H127" s="25">
        <v>0.28699999999999998</v>
      </c>
      <c r="I127" s="25">
        <v>20.69</v>
      </c>
      <c r="J127" s="25">
        <v>6.21</v>
      </c>
      <c r="K127" s="25">
        <v>5.587758</v>
      </c>
      <c r="L127" s="25">
        <v>0.108</v>
      </c>
      <c r="M127" s="25">
        <v>0.54</v>
      </c>
      <c r="N127" s="25">
        <v>8.0500000000000007</v>
      </c>
      <c r="O127" s="25">
        <v>7.1</v>
      </c>
      <c r="P127" s="25">
        <v>1.66</v>
      </c>
      <c r="Q127" s="25">
        <v>0.13100000000000001</v>
      </c>
      <c r="R127" s="25"/>
      <c r="S127" s="25"/>
      <c r="T127" s="25">
        <v>1.1000000000000001</v>
      </c>
      <c r="U127" s="25">
        <v>2.6</v>
      </c>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39"/>
      <c r="BN127" s="239"/>
      <c r="BO127" s="239"/>
      <c r="BP127" s="239"/>
      <c r="BQ127" s="25"/>
      <c r="BR127" s="25"/>
      <c r="BS127" s="25"/>
      <c r="BT127" s="25"/>
      <c r="BU127" s="25"/>
      <c r="BV127" s="25"/>
      <c r="BW127" s="25"/>
      <c r="BX127" s="25"/>
      <c r="BY127" s="25"/>
      <c r="BZ127" s="25"/>
      <c r="CA127" s="25"/>
      <c r="CB127" s="25"/>
      <c r="CC127" s="25"/>
      <c r="CD127" s="25"/>
      <c r="CE127" s="25"/>
      <c r="CF127" s="25"/>
      <c r="CG127" s="25"/>
      <c r="CH127" s="25"/>
    </row>
    <row r="128" spans="1:86">
      <c r="A128" s="23" t="s">
        <v>222</v>
      </c>
      <c r="C128" s="15">
        <v>3</v>
      </c>
      <c r="F128" s="30"/>
      <c r="G128" s="25">
        <v>49.99</v>
      </c>
      <c r="H128" s="25">
        <v>0.28399999999999997</v>
      </c>
      <c r="I128" s="25">
        <v>20.149999999999999</v>
      </c>
      <c r="J128" s="25">
        <v>6.04</v>
      </c>
      <c r="K128" s="25">
        <v>5.4347920000000007</v>
      </c>
      <c r="L128" s="25">
        <v>0.105</v>
      </c>
      <c r="M128" s="25">
        <v>0.51</v>
      </c>
      <c r="N128" s="25">
        <v>7.98</v>
      </c>
      <c r="O128" s="25">
        <v>6.87</v>
      </c>
      <c r="P128" s="25">
        <v>1.64</v>
      </c>
      <c r="Q128" s="25">
        <v>0.12</v>
      </c>
      <c r="R128" s="25"/>
      <c r="S128" s="25"/>
      <c r="T128" s="25">
        <v>1</v>
      </c>
      <c r="U128" s="25">
        <v>3</v>
      </c>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39"/>
      <c r="BN128" s="239"/>
      <c r="BO128" s="239"/>
      <c r="BP128" s="239"/>
      <c r="BQ128" s="25"/>
      <c r="BR128" s="25"/>
      <c r="BS128" s="25"/>
      <c r="BT128" s="25"/>
      <c r="BU128" s="25"/>
      <c r="BV128" s="25"/>
      <c r="BW128" s="25"/>
      <c r="BX128" s="25"/>
      <c r="BY128" s="25"/>
      <c r="BZ128" s="25"/>
      <c r="CA128" s="25"/>
      <c r="CB128" s="25"/>
      <c r="CC128" s="25"/>
      <c r="CD128" s="25"/>
      <c r="CE128" s="25"/>
      <c r="CF128" s="25"/>
      <c r="CG128" s="25"/>
      <c r="CH128" s="25"/>
    </row>
    <row r="129" spans="1:86">
      <c r="A129" s="23" t="s">
        <v>223</v>
      </c>
      <c r="C129" s="15">
        <v>3</v>
      </c>
      <c r="F129" s="30"/>
      <c r="G129" s="25">
        <v>49.9</v>
      </c>
      <c r="H129" s="25">
        <v>0.28699999999999998</v>
      </c>
      <c r="I129" s="25">
        <v>20.69</v>
      </c>
      <c r="J129" s="25">
        <v>6.21</v>
      </c>
      <c r="K129" s="25">
        <v>5.587758</v>
      </c>
      <c r="L129" s="25">
        <v>0.108</v>
      </c>
      <c r="M129" s="25">
        <v>0.54</v>
      </c>
      <c r="N129" s="25">
        <v>8.0500000000000007</v>
      </c>
      <c r="O129" s="25">
        <v>7.1</v>
      </c>
      <c r="P129" s="25">
        <v>1.66</v>
      </c>
      <c r="Q129" s="25">
        <v>0.13100000000000001</v>
      </c>
      <c r="R129" s="25"/>
      <c r="S129" s="25"/>
      <c r="T129" s="25">
        <v>1.1000000000000001</v>
      </c>
      <c r="U129" s="25">
        <v>2.6</v>
      </c>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39"/>
      <c r="BN129" s="239"/>
      <c r="BO129" s="239"/>
      <c r="BP129" s="239"/>
      <c r="BQ129" s="25"/>
      <c r="BR129" s="25"/>
      <c r="BS129" s="25"/>
      <c r="BT129" s="25"/>
      <c r="BU129" s="25"/>
      <c r="BV129" s="25"/>
      <c r="BW129" s="25"/>
      <c r="BX129" s="25"/>
      <c r="BY129" s="25"/>
      <c r="BZ129" s="25"/>
      <c r="CA129" s="25"/>
      <c r="CB129" s="25"/>
      <c r="CC129" s="25"/>
      <c r="CD129" s="25"/>
      <c r="CE129" s="25"/>
      <c r="CF129" s="25"/>
      <c r="CG129" s="25"/>
      <c r="CH129" s="25"/>
    </row>
    <row r="130" spans="1:86">
      <c r="A130" s="23" t="s">
        <v>224</v>
      </c>
      <c r="C130" s="15">
        <v>3</v>
      </c>
      <c r="F130" s="30"/>
      <c r="G130" s="25">
        <v>48.72</v>
      </c>
      <c r="H130" s="25">
        <v>0.95699999999999996</v>
      </c>
      <c r="I130" s="25">
        <v>15.71</v>
      </c>
      <c r="J130" s="25">
        <v>11.63</v>
      </c>
      <c r="K130" s="25">
        <v>10.464674</v>
      </c>
      <c r="L130" s="25">
        <v>0.16700000000000001</v>
      </c>
      <c r="M130" s="25">
        <v>9.6300000000000008</v>
      </c>
      <c r="N130" s="25">
        <v>13.32</v>
      </c>
      <c r="O130" s="25">
        <v>1.8</v>
      </c>
      <c r="P130" s="25">
        <v>0.02</v>
      </c>
      <c r="Q130" s="25">
        <v>0.02</v>
      </c>
      <c r="R130" s="25"/>
      <c r="S130" s="25"/>
      <c r="T130" s="25">
        <v>43</v>
      </c>
      <c r="U130" s="25" t="s">
        <v>195</v>
      </c>
      <c r="V130" s="25">
        <v>324</v>
      </c>
      <c r="W130" s="25">
        <v>400</v>
      </c>
      <c r="X130" s="25">
        <v>51</v>
      </c>
      <c r="Y130" s="25">
        <v>180</v>
      </c>
      <c r="Z130" s="25">
        <v>130</v>
      </c>
      <c r="AA130" s="25">
        <v>70</v>
      </c>
      <c r="AB130" s="25">
        <v>15</v>
      </c>
      <c r="AC130" s="25"/>
      <c r="AD130" s="25">
        <v>107</v>
      </c>
      <c r="AE130" s="25"/>
      <c r="AF130" s="25"/>
      <c r="AG130" s="25" t="s">
        <v>195</v>
      </c>
      <c r="AH130" s="25"/>
      <c r="AI130" s="25"/>
      <c r="AJ130" s="25"/>
      <c r="AK130" s="25"/>
      <c r="AL130" s="25">
        <v>1.8</v>
      </c>
      <c r="AM130" s="25"/>
      <c r="AN130" s="25">
        <v>2.2999999999999998</v>
      </c>
      <c r="AO130" s="25">
        <v>1.1000000000000001</v>
      </c>
      <c r="AP130" s="25">
        <v>0.51</v>
      </c>
      <c r="AQ130" s="25">
        <v>1.8</v>
      </c>
      <c r="AR130" s="25"/>
      <c r="AS130" s="25"/>
      <c r="AT130" s="25"/>
      <c r="AU130" s="25"/>
      <c r="AV130" s="25"/>
      <c r="AW130" s="25">
        <v>1.6</v>
      </c>
      <c r="AX130" s="25">
        <v>0.27</v>
      </c>
      <c r="AY130" s="25">
        <v>0.6</v>
      </c>
      <c r="AZ130" s="25"/>
      <c r="BA130" s="25"/>
      <c r="BB130" s="25" t="s">
        <v>191</v>
      </c>
      <c r="BC130" s="25"/>
      <c r="BD130" s="25"/>
      <c r="BE130" s="25"/>
      <c r="BF130" s="25"/>
      <c r="BG130" s="25"/>
      <c r="BH130" s="25"/>
      <c r="BI130" s="25"/>
      <c r="BJ130" s="25"/>
      <c r="BK130" s="25"/>
      <c r="BL130" s="25">
        <v>0.5</v>
      </c>
      <c r="BM130" s="239"/>
      <c r="BN130" s="239"/>
      <c r="BO130" s="239"/>
      <c r="BP130" s="239"/>
      <c r="BQ130" s="25"/>
      <c r="BR130" s="25"/>
      <c r="BS130" s="25"/>
      <c r="BT130" s="25"/>
      <c r="BU130" s="25"/>
      <c r="BV130" s="25"/>
      <c r="BW130" s="25"/>
      <c r="BX130" s="25"/>
      <c r="BY130" s="25"/>
      <c r="BZ130" s="25"/>
      <c r="CA130" s="25"/>
      <c r="CB130" s="25"/>
      <c r="CC130" s="25"/>
      <c r="CD130" s="25"/>
      <c r="CE130" s="25"/>
      <c r="CF130" s="25"/>
      <c r="CG130" s="25"/>
      <c r="CH130" s="25"/>
    </row>
    <row r="131" spans="1:86">
      <c r="A131" s="23" t="s">
        <v>225</v>
      </c>
      <c r="C131" s="15">
        <v>3</v>
      </c>
      <c r="F131" s="30"/>
      <c r="G131" s="25">
        <v>47.96</v>
      </c>
      <c r="H131" s="25">
        <v>0.96</v>
      </c>
      <c r="I131" s="25">
        <v>15.5</v>
      </c>
      <c r="J131" s="25">
        <v>11.3</v>
      </c>
      <c r="K131" s="25">
        <v>10.167740000000002</v>
      </c>
      <c r="L131" s="25">
        <v>0.17499999999999999</v>
      </c>
      <c r="M131" s="25">
        <v>9.6999999999999993</v>
      </c>
      <c r="N131" s="25">
        <v>13.3</v>
      </c>
      <c r="O131" s="25">
        <v>1.82</v>
      </c>
      <c r="P131" s="25">
        <v>0.03</v>
      </c>
      <c r="Q131" s="25">
        <v>2.1000000000000001E-2</v>
      </c>
      <c r="R131" s="25"/>
      <c r="S131" s="25"/>
      <c r="T131" s="25">
        <v>44</v>
      </c>
      <c r="U131" s="25">
        <v>0.57999999999999996</v>
      </c>
      <c r="V131" s="25">
        <v>310</v>
      </c>
      <c r="W131" s="25">
        <v>370</v>
      </c>
      <c r="X131" s="25">
        <v>52</v>
      </c>
      <c r="Y131" s="25">
        <v>170</v>
      </c>
      <c r="Z131" s="25">
        <v>125</v>
      </c>
      <c r="AA131" s="25">
        <v>70</v>
      </c>
      <c r="AB131" s="25">
        <v>16</v>
      </c>
      <c r="AC131" s="25"/>
      <c r="AD131" s="25">
        <v>110</v>
      </c>
      <c r="AE131" s="25"/>
      <c r="AF131" s="25"/>
      <c r="AG131" s="25">
        <v>0.6</v>
      </c>
      <c r="AH131" s="25"/>
      <c r="AI131" s="25"/>
      <c r="AJ131" s="25"/>
      <c r="AK131" s="25"/>
      <c r="AL131" s="25">
        <v>1.9</v>
      </c>
      <c r="AM131" s="25"/>
      <c r="AN131" s="25">
        <v>2.5</v>
      </c>
      <c r="AO131" s="25">
        <v>1.1000000000000001</v>
      </c>
      <c r="AP131" s="25">
        <v>0.55000000000000004</v>
      </c>
      <c r="AQ131" s="25">
        <v>2</v>
      </c>
      <c r="AR131" s="25"/>
      <c r="AS131" s="25"/>
      <c r="AT131" s="25"/>
      <c r="AU131" s="25"/>
      <c r="AV131" s="25"/>
      <c r="AW131" s="25">
        <v>1.7</v>
      </c>
      <c r="AX131" s="25">
        <v>0.3</v>
      </c>
      <c r="AY131" s="25">
        <v>0.6</v>
      </c>
      <c r="AZ131" s="25"/>
      <c r="BA131" s="25"/>
      <c r="BB131" s="25">
        <v>3</v>
      </c>
      <c r="BC131" s="25"/>
      <c r="BD131" s="25"/>
      <c r="BE131" s="25"/>
      <c r="BF131" s="25"/>
      <c r="BG131" s="25"/>
      <c r="BH131" s="25"/>
      <c r="BI131" s="25"/>
      <c r="BJ131" s="25"/>
      <c r="BK131" s="25"/>
      <c r="BL131" s="25">
        <v>0.57999999999999996</v>
      </c>
      <c r="BM131" s="239"/>
      <c r="BN131" s="239"/>
      <c r="BO131" s="239"/>
      <c r="BP131" s="239"/>
      <c r="BQ131" s="25"/>
      <c r="BR131" s="25"/>
      <c r="BS131" s="25"/>
      <c r="BT131" s="25"/>
      <c r="BU131" s="25"/>
      <c r="BV131" s="25"/>
      <c r="BW131" s="25"/>
      <c r="BX131" s="25"/>
      <c r="BY131" s="25"/>
      <c r="BZ131" s="25"/>
      <c r="CA131" s="25"/>
      <c r="CB131" s="25"/>
      <c r="CC131" s="25"/>
      <c r="CD131" s="25"/>
      <c r="CE131" s="25"/>
      <c r="CF131" s="25"/>
      <c r="CG131" s="25"/>
      <c r="CH131" s="25"/>
    </row>
    <row r="132" spans="1:86">
      <c r="A132" s="23" t="s">
        <v>224</v>
      </c>
      <c r="C132" s="15">
        <v>3</v>
      </c>
      <c r="F132" s="30"/>
      <c r="G132" s="25">
        <v>48.55</v>
      </c>
      <c r="H132" s="25">
        <v>0.97499999999999998</v>
      </c>
      <c r="I132" s="25">
        <v>15.61</v>
      </c>
      <c r="J132" s="25">
        <v>11.4</v>
      </c>
      <c r="K132" s="25">
        <v>10.257720000000001</v>
      </c>
      <c r="L132" s="25">
        <v>0.16600000000000001</v>
      </c>
      <c r="M132" s="25">
        <v>9.74</v>
      </c>
      <c r="N132" s="25">
        <v>13.46</v>
      </c>
      <c r="O132" s="25">
        <v>1.8</v>
      </c>
      <c r="P132" s="25">
        <v>0.02</v>
      </c>
      <c r="Q132" s="25">
        <v>0.01</v>
      </c>
      <c r="R132" s="25"/>
      <c r="S132" s="25"/>
      <c r="T132" s="25">
        <v>43</v>
      </c>
      <c r="U132" s="25" t="s">
        <v>195</v>
      </c>
      <c r="V132" s="25"/>
      <c r="W132" s="25">
        <v>400</v>
      </c>
      <c r="X132" s="25">
        <v>51</v>
      </c>
      <c r="Y132" s="25">
        <v>180</v>
      </c>
      <c r="Z132" s="25">
        <v>130</v>
      </c>
      <c r="AA132" s="25">
        <v>70</v>
      </c>
      <c r="AB132" s="25">
        <v>15</v>
      </c>
      <c r="AC132" s="25"/>
      <c r="AD132" s="25"/>
      <c r="AE132" s="25"/>
      <c r="AF132" s="25"/>
      <c r="AG132" s="25" t="s">
        <v>195</v>
      </c>
      <c r="AH132" s="25"/>
      <c r="AI132" s="25"/>
      <c r="AJ132" s="25"/>
      <c r="AK132" s="25"/>
      <c r="AL132" s="25">
        <v>1.8</v>
      </c>
      <c r="AM132" s="25"/>
      <c r="AN132" s="25">
        <v>2.2999999999999998</v>
      </c>
      <c r="AO132" s="25">
        <v>1.1000000000000001</v>
      </c>
      <c r="AP132" s="25">
        <v>0.51</v>
      </c>
      <c r="AQ132" s="25">
        <v>1.8</v>
      </c>
      <c r="AR132" s="25"/>
      <c r="AS132" s="25"/>
      <c r="AT132" s="25"/>
      <c r="AU132" s="25"/>
      <c r="AV132" s="25"/>
      <c r="AW132" s="25">
        <v>1.6</v>
      </c>
      <c r="AX132" s="25"/>
      <c r="AY132" s="25">
        <v>0.6</v>
      </c>
      <c r="AZ132" s="25"/>
      <c r="BA132" s="25"/>
      <c r="BB132" s="25" t="s">
        <v>191</v>
      </c>
      <c r="BC132" s="25"/>
      <c r="BD132" s="25"/>
      <c r="BE132" s="25"/>
      <c r="BF132" s="25"/>
      <c r="BG132" s="25"/>
      <c r="BH132" s="25"/>
      <c r="BI132" s="25"/>
      <c r="BJ132" s="25"/>
      <c r="BK132" s="25"/>
      <c r="BL132" s="25">
        <v>0.5</v>
      </c>
      <c r="BM132" s="239"/>
      <c r="BN132" s="239"/>
      <c r="BO132" s="239"/>
      <c r="BP132" s="239"/>
      <c r="BQ132" s="25"/>
      <c r="BR132" s="25"/>
      <c r="BS132" s="25"/>
      <c r="BT132" s="25"/>
      <c r="BU132" s="25"/>
      <c r="BV132" s="25"/>
      <c r="BW132" s="25"/>
      <c r="BX132" s="25"/>
      <c r="BY132" s="25"/>
      <c r="BZ132" s="25"/>
      <c r="CA132" s="25"/>
      <c r="CB132" s="25"/>
      <c r="CC132" s="25"/>
      <c r="CD132" s="25"/>
      <c r="CE132" s="25"/>
      <c r="CF132" s="25"/>
      <c r="CG132" s="25"/>
      <c r="CH132" s="25"/>
    </row>
    <row r="133" spans="1:86">
      <c r="A133" s="23" t="s">
        <v>225</v>
      </c>
      <c r="C133" s="15">
        <v>3</v>
      </c>
      <c r="F133" s="30"/>
      <c r="G133" s="25">
        <v>47.96</v>
      </c>
      <c r="H133" s="25">
        <v>0.96</v>
      </c>
      <c r="I133" s="25">
        <v>15.5</v>
      </c>
      <c r="J133" s="25">
        <v>11.3</v>
      </c>
      <c r="K133" s="25">
        <v>10.167740000000002</v>
      </c>
      <c r="L133" s="25">
        <v>0.17499999999999999</v>
      </c>
      <c r="M133" s="25">
        <v>9.6999999999999993</v>
      </c>
      <c r="N133" s="25">
        <v>13.3</v>
      </c>
      <c r="O133" s="25">
        <v>1.82</v>
      </c>
      <c r="P133" s="25">
        <v>0.03</v>
      </c>
      <c r="Q133" s="25">
        <v>2.1000000000000001E-2</v>
      </c>
      <c r="R133" s="25"/>
      <c r="S133" s="25"/>
      <c r="T133" s="25">
        <v>44</v>
      </c>
      <c r="U133" s="25">
        <v>0.57999999999999996</v>
      </c>
      <c r="V133" s="25"/>
      <c r="W133" s="25">
        <v>370</v>
      </c>
      <c r="X133" s="25">
        <v>52</v>
      </c>
      <c r="Y133" s="25">
        <v>170</v>
      </c>
      <c r="Z133" s="25">
        <v>125</v>
      </c>
      <c r="AA133" s="25">
        <v>70</v>
      </c>
      <c r="AB133" s="25">
        <v>16</v>
      </c>
      <c r="AC133" s="25"/>
      <c r="AD133" s="25"/>
      <c r="AE133" s="25"/>
      <c r="AF133" s="25"/>
      <c r="AG133" s="25">
        <v>0.6</v>
      </c>
      <c r="AH133" s="25"/>
      <c r="AI133" s="25"/>
      <c r="AJ133" s="25"/>
      <c r="AK133" s="25"/>
      <c r="AL133" s="25">
        <v>1.9</v>
      </c>
      <c r="AM133" s="25"/>
      <c r="AN133" s="25">
        <v>2.5</v>
      </c>
      <c r="AO133" s="25">
        <v>1.1000000000000001</v>
      </c>
      <c r="AP133" s="25">
        <v>0.55000000000000004</v>
      </c>
      <c r="AQ133" s="25">
        <v>2</v>
      </c>
      <c r="AR133" s="25"/>
      <c r="AS133" s="25"/>
      <c r="AT133" s="25"/>
      <c r="AU133" s="25"/>
      <c r="AV133" s="25"/>
      <c r="AW133" s="25">
        <v>1.7</v>
      </c>
      <c r="AX133" s="25"/>
      <c r="AY133" s="25">
        <v>0.6</v>
      </c>
      <c r="AZ133" s="25"/>
      <c r="BA133" s="25"/>
      <c r="BB133" s="25">
        <v>3</v>
      </c>
      <c r="BC133" s="25"/>
      <c r="BD133" s="25"/>
      <c r="BE133" s="25"/>
      <c r="BF133" s="25"/>
      <c r="BG133" s="25"/>
      <c r="BH133" s="25"/>
      <c r="BI133" s="25"/>
      <c r="BJ133" s="25"/>
      <c r="BK133" s="25"/>
      <c r="BL133" s="25">
        <v>0.57999999999999996</v>
      </c>
      <c r="BM133" s="239"/>
      <c r="BN133" s="239"/>
      <c r="BO133" s="239"/>
      <c r="BP133" s="239"/>
      <c r="BQ133" s="25"/>
      <c r="BR133" s="25"/>
      <c r="BS133" s="25"/>
      <c r="BT133" s="25"/>
      <c r="BU133" s="25"/>
      <c r="BV133" s="25"/>
      <c r="BW133" s="25"/>
      <c r="BX133" s="25"/>
      <c r="BY133" s="25"/>
      <c r="BZ133" s="25"/>
      <c r="CA133" s="25"/>
      <c r="CB133" s="25"/>
      <c r="CC133" s="25"/>
      <c r="CD133" s="25"/>
      <c r="CE133" s="25"/>
      <c r="CF133" s="25"/>
      <c r="CG133" s="25"/>
      <c r="CH133" s="25"/>
    </row>
    <row r="134" spans="1:86">
      <c r="A134" s="23" t="s">
        <v>226</v>
      </c>
      <c r="C134" s="15">
        <v>3</v>
      </c>
      <c r="F134" s="30"/>
      <c r="G134" s="25"/>
      <c r="H134" s="25"/>
      <c r="I134" s="25"/>
      <c r="J134" s="25"/>
      <c r="K134" s="25"/>
      <c r="L134" s="25"/>
      <c r="M134" s="25"/>
      <c r="N134" s="25"/>
      <c r="O134" s="25"/>
      <c r="P134" s="25"/>
      <c r="Q134" s="25"/>
      <c r="R134" s="25"/>
      <c r="S134" s="25"/>
      <c r="T134" s="25"/>
      <c r="U134" s="25"/>
      <c r="V134" s="25"/>
      <c r="W134" s="25">
        <v>60</v>
      </c>
      <c r="X134" s="25"/>
      <c r="Y134" s="25"/>
      <c r="Z134" s="25"/>
      <c r="AA134" s="25">
        <v>980</v>
      </c>
      <c r="AB134" s="25">
        <v>89</v>
      </c>
      <c r="AC134" s="25" t="s">
        <v>227</v>
      </c>
      <c r="AD134" s="25"/>
      <c r="AE134" s="25">
        <v>31</v>
      </c>
      <c r="AF134" s="25">
        <v>83</v>
      </c>
      <c r="AG134" s="25">
        <v>198</v>
      </c>
      <c r="AH134" s="25"/>
      <c r="AI134" s="25">
        <v>246</v>
      </c>
      <c r="AJ134" s="25"/>
      <c r="AK134" s="25">
        <v>27.6</v>
      </c>
      <c r="AL134" s="25">
        <v>92.8</v>
      </c>
      <c r="AM134" s="25">
        <v>8.8000000000000007</v>
      </c>
      <c r="AN134" s="25">
        <v>23.4</v>
      </c>
      <c r="AO134" s="25">
        <v>6.3</v>
      </c>
      <c r="AP134" s="25"/>
      <c r="AQ134" s="25">
        <v>4.0999999999999996</v>
      </c>
      <c r="AR134" s="25"/>
      <c r="AS134" s="25"/>
      <c r="AT134" s="25">
        <v>1.8</v>
      </c>
      <c r="AU134" s="25"/>
      <c r="AV134" s="25">
        <v>1.5</v>
      </c>
      <c r="AW134" s="25">
        <v>13.5</v>
      </c>
      <c r="AX134" s="25">
        <v>2.11</v>
      </c>
      <c r="AY134" s="25">
        <v>9</v>
      </c>
      <c r="AZ134" s="25">
        <v>75.099999999999994</v>
      </c>
      <c r="BA134" s="25">
        <v>325</v>
      </c>
      <c r="BB134" s="25"/>
      <c r="BC134" s="25">
        <v>40.1</v>
      </c>
      <c r="BD134" s="25">
        <v>18</v>
      </c>
      <c r="BE134" s="25"/>
      <c r="BF134" s="25"/>
      <c r="BG134" s="25"/>
      <c r="BH134" s="25"/>
      <c r="BI134" s="25"/>
      <c r="BJ134" s="25"/>
      <c r="BK134" s="25" t="s">
        <v>227</v>
      </c>
      <c r="BL134" s="25">
        <v>4.5</v>
      </c>
      <c r="BM134" s="239"/>
      <c r="BN134" s="239"/>
      <c r="BO134" s="239"/>
      <c r="BP134" s="239"/>
      <c r="BQ134" s="25"/>
      <c r="BR134" s="25"/>
      <c r="BS134" s="25"/>
      <c r="BT134" s="25"/>
      <c r="BU134" s="25"/>
      <c r="BV134" s="25"/>
      <c r="BW134" s="25"/>
      <c r="BX134" s="25"/>
      <c r="BY134" s="25"/>
      <c r="BZ134" s="25"/>
      <c r="CA134" s="25"/>
      <c r="CB134" s="25"/>
      <c r="CC134" s="25"/>
      <c r="CD134" s="25"/>
      <c r="CE134" s="25"/>
      <c r="CF134" s="25"/>
      <c r="CG134" s="25"/>
      <c r="CH134" s="25"/>
    </row>
    <row r="135" spans="1:86">
      <c r="A135" s="23" t="s">
        <v>228</v>
      </c>
      <c r="C135" s="15">
        <v>3</v>
      </c>
      <c r="F135" s="30"/>
      <c r="G135" s="25"/>
      <c r="H135" s="25"/>
      <c r="I135" s="25"/>
      <c r="J135" s="25"/>
      <c r="K135" s="25"/>
      <c r="L135" s="25"/>
      <c r="M135" s="25"/>
      <c r="N135" s="25"/>
      <c r="O135" s="25"/>
      <c r="P135" s="25"/>
      <c r="Q135" s="25"/>
      <c r="R135" s="25"/>
      <c r="S135" s="25"/>
      <c r="T135" s="25"/>
      <c r="U135" s="25"/>
      <c r="V135" s="25"/>
      <c r="W135" s="25">
        <v>56</v>
      </c>
      <c r="X135" s="25"/>
      <c r="Y135" s="25"/>
      <c r="Z135" s="25"/>
      <c r="AA135" s="25">
        <v>1050</v>
      </c>
      <c r="AB135" s="25">
        <v>99</v>
      </c>
      <c r="AC135" s="25">
        <v>8500</v>
      </c>
      <c r="AD135" s="25"/>
      <c r="AE135" s="25">
        <v>33</v>
      </c>
      <c r="AF135" s="25">
        <v>82</v>
      </c>
      <c r="AG135" s="25">
        <v>198</v>
      </c>
      <c r="AH135" s="25"/>
      <c r="AI135" s="25">
        <v>260</v>
      </c>
      <c r="AJ135" s="25"/>
      <c r="AK135" s="25">
        <v>30</v>
      </c>
      <c r="AL135" s="25">
        <v>97</v>
      </c>
      <c r="AM135" s="25">
        <v>9.5</v>
      </c>
      <c r="AN135" s="25">
        <v>25</v>
      </c>
      <c r="AO135" s="25">
        <v>6.6</v>
      </c>
      <c r="AP135" s="25"/>
      <c r="AQ135" s="25">
        <v>4.7</v>
      </c>
      <c r="AR135" s="25"/>
      <c r="AS135" s="25"/>
      <c r="AT135" s="25">
        <v>2</v>
      </c>
      <c r="AU135" s="25"/>
      <c r="AV135" s="25">
        <v>1.6</v>
      </c>
      <c r="AW135" s="25">
        <v>14</v>
      </c>
      <c r="AX135" s="25">
        <v>2.2000000000000002</v>
      </c>
      <c r="AY135" s="25">
        <v>9.6999999999999993</v>
      </c>
      <c r="AZ135" s="25">
        <v>82</v>
      </c>
      <c r="BA135" s="25">
        <v>320</v>
      </c>
      <c r="BB135" s="25"/>
      <c r="BC135" s="25">
        <v>43</v>
      </c>
      <c r="BD135" s="25">
        <v>20</v>
      </c>
      <c r="BE135" s="25"/>
      <c r="BF135" s="25"/>
      <c r="BG135" s="25"/>
      <c r="BH135" s="25"/>
      <c r="BI135" s="25"/>
      <c r="BJ135" s="25"/>
      <c r="BK135" s="25">
        <v>1300</v>
      </c>
      <c r="BL135" s="25">
        <v>4.2</v>
      </c>
      <c r="BM135" s="239"/>
      <c r="BN135" s="239"/>
      <c r="BO135" s="239"/>
      <c r="BP135" s="239"/>
      <c r="BQ135" s="25"/>
      <c r="BR135" s="25"/>
      <c r="BS135" s="25"/>
      <c r="BT135" s="25"/>
      <c r="BU135" s="25"/>
      <c r="BV135" s="25"/>
      <c r="BW135" s="25"/>
      <c r="BX135" s="25"/>
      <c r="BY135" s="25"/>
      <c r="BZ135" s="25"/>
      <c r="CA135" s="25"/>
      <c r="CB135" s="25"/>
      <c r="CC135" s="25"/>
      <c r="CD135" s="25"/>
      <c r="CE135" s="25"/>
      <c r="CF135" s="25"/>
      <c r="CG135" s="25"/>
      <c r="CH135" s="25"/>
    </row>
    <row r="136" spans="1:86">
      <c r="A136" s="23" t="s">
        <v>226</v>
      </c>
      <c r="C136" s="15">
        <v>3</v>
      </c>
      <c r="F136" s="30"/>
      <c r="G136" s="25"/>
      <c r="H136" s="25"/>
      <c r="I136" s="25"/>
      <c r="J136" s="25"/>
      <c r="K136" s="25"/>
      <c r="L136" s="25"/>
      <c r="M136" s="25"/>
      <c r="N136" s="25"/>
      <c r="O136" s="25"/>
      <c r="P136" s="25"/>
      <c r="Q136" s="25"/>
      <c r="R136" s="25"/>
      <c r="S136" s="25"/>
      <c r="T136" s="25"/>
      <c r="U136" s="25"/>
      <c r="V136" s="25"/>
      <c r="W136" s="25">
        <v>60</v>
      </c>
      <c r="X136" s="25"/>
      <c r="Y136" s="25"/>
      <c r="Z136" s="25"/>
      <c r="AA136" s="25">
        <v>980</v>
      </c>
      <c r="AB136" s="25">
        <v>89</v>
      </c>
      <c r="AC136" s="25" t="s">
        <v>227</v>
      </c>
      <c r="AD136" s="25"/>
      <c r="AE136" s="25"/>
      <c r="AF136" s="25"/>
      <c r="AG136" s="25">
        <v>198</v>
      </c>
      <c r="AH136" s="25"/>
      <c r="AI136" s="25">
        <v>246</v>
      </c>
      <c r="AJ136" s="25"/>
      <c r="AK136" s="25">
        <v>27.6</v>
      </c>
      <c r="AL136" s="25">
        <v>92.8</v>
      </c>
      <c r="AM136" s="25">
        <v>8.8000000000000007</v>
      </c>
      <c r="AN136" s="25">
        <v>23.4</v>
      </c>
      <c r="AO136" s="25">
        <v>6.3</v>
      </c>
      <c r="AP136" s="25"/>
      <c r="AQ136" s="25">
        <v>4.0999999999999996</v>
      </c>
      <c r="AR136" s="25"/>
      <c r="AS136" s="25"/>
      <c r="AT136" s="25">
        <v>1.8</v>
      </c>
      <c r="AU136" s="25"/>
      <c r="AV136" s="25">
        <v>1.5</v>
      </c>
      <c r="AW136" s="25">
        <v>13.5</v>
      </c>
      <c r="AX136" s="25"/>
      <c r="AY136" s="25">
        <v>9</v>
      </c>
      <c r="AZ136" s="25">
        <v>75.099999999999994</v>
      </c>
      <c r="BA136" s="25"/>
      <c r="BB136" s="25"/>
      <c r="BC136" s="25">
        <v>40.1</v>
      </c>
      <c r="BD136" s="25">
        <v>18</v>
      </c>
      <c r="BE136" s="25"/>
      <c r="BF136" s="25"/>
      <c r="BG136" s="25"/>
      <c r="BH136" s="25"/>
      <c r="BI136" s="25"/>
      <c r="BJ136" s="25"/>
      <c r="BK136" s="25" t="s">
        <v>227</v>
      </c>
      <c r="BL136" s="25">
        <v>4.5</v>
      </c>
      <c r="BM136" s="239"/>
      <c r="BN136" s="239"/>
      <c r="BO136" s="239"/>
      <c r="BP136" s="239"/>
      <c r="BQ136" s="25"/>
      <c r="BR136" s="25"/>
      <c r="BS136" s="25"/>
      <c r="BT136" s="25"/>
      <c r="BU136" s="25"/>
      <c r="BV136" s="25"/>
      <c r="BW136" s="25"/>
      <c r="BX136" s="25"/>
      <c r="BY136" s="25"/>
      <c r="BZ136" s="25"/>
      <c r="CA136" s="25"/>
      <c r="CB136" s="25"/>
      <c r="CC136" s="25"/>
      <c r="CD136" s="25"/>
      <c r="CE136" s="25"/>
      <c r="CF136" s="25"/>
      <c r="CG136" s="25"/>
      <c r="CH136" s="25"/>
    </row>
    <row r="137" spans="1:86">
      <c r="A137" s="23" t="s">
        <v>228</v>
      </c>
      <c r="C137" s="15">
        <v>3</v>
      </c>
      <c r="F137" s="30"/>
      <c r="G137" s="25"/>
      <c r="H137" s="25"/>
      <c r="I137" s="25"/>
      <c r="J137" s="25"/>
      <c r="K137" s="25"/>
      <c r="L137" s="25"/>
      <c r="M137" s="25"/>
      <c r="N137" s="25"/>
      <c r="O137" s="25"/>
      <c r="P137" s="25"/>
      <c r="Q137" s="25"/>
      <c r="R137" s="25"/>
      <c r="S137" s="25"/>
      <c r="T137" s="25"/>
      <c r="U137" s="25"/>
      <c r="V137" s="25"/>
      <c r="W137" s="25">
        <v>56</v>
      </c>
      <c r="X137" s="25"/>
      <c r="Y137" s="25"/>
      <c r="Z137" s="25"/>
      <c r="AA137" s="25">
        <v>1050</v>
      </c>
      <c r="AB137" s="25">
        <v>99</v>
      </c>
      <c r="AC137" s="25">
        <v>8500</v>
      </c>
      <c r="AD137" s="25"/>
      <c r="AE137" s="25"/>
      <c r="AF137" s="25"/>
      <c r="AG137" s="25">
        <v>198</v>
      </c>
      <c r="AH137" s="25"/>
      <c r="AI137" s="25">
        <v>260</v>
      </c>
      <c r="AJ137" s="25"/>
      <c r="AK137" s="25">
        <v>30</v>
      </c>
      <c r="AL137" s="25">
        <v>97</v>
      </c>
      <c r="AM137" s="25">
        <v>9.5</v>
      </c>
      <c r="AN137" s="25">
        <v>25</v>
      </c>
      <c r="AO137" s="25">
        <v>6.6</v>
      </c>
      <c r="AP137" s="25"/>
      <c r="AQ137" s="25">
        <v>4.7</v>
      </c>
      <c r="AR137" s="25"/>
      <c r="AS137" s="25"/>
      <c r="AT137" s="25">
        <v>2</v>
      </c>
      <c r="AU137" s="25"/>
      <c r="AV137" s="25">
        <v>1.6</v>
      </c>
      <c r="AW137" s="25">
        <v>14</v>
      </c>
      <c r="AX137" s="25"/>
      <c r="AY137" s="25">
        <v>9.6999999999999993</v>
      </c>
      <c r="AZ137" s="25">
        <v>82</v>
      </c>
      <c r="BA137" s="25"/>
      <c r="BB137" s="25"/>
      <c r="BC137" s="25">
        <v>43</v>
      </c>
      <c r="BD137" s="25">
        <v>20</v>
      </c>
      <c r="BE137" s="25"/>
      <c r="BF137" s="25"/>
      <c r="BG137" s="25"/>
      <c r="BH137" s="25"/>
      <c r="BI137" s="25"/>
      <c r="BJ137" s="25"/>
      <c r="BK137" s="25">
        <v>1300</v>
      </c>
      <c r="BL137" s="25">
        <v>4.2</v>
      </c>
      <c r="BM137" s="239"/>
      <c r="BN137" s="239"/>
      <c r="BO137" s="239"/>
      <c r="BP137" s="239"/>
      <c r="BQ137" s="25"/>
      <c r="BR137" s="25"/>
      <c r="BS137" s="25"/>
      <c r="BT137" s="25"/>
      <c r="BU137" s="25"/>
      <c r="BV137" s="25"/>
      <c r="BW137" s="25"/>
      <c r="BX137" s="25"/>
      <c r="BY137" s="25"/>
      <c r="BZ137" s="25"/>
      <c r="CA137" s="25"/>
      <c r="CB137" s="25"/>
      <c r="CC137" s="25"/>
      <c r="CD137" s="25"/>
      <c r="CE137" s="25"/>
      <c r="CF137" s="25"/>
      <c r="CG137" s="25"/>
      <c r="CH137" s="25"/>
    </row>
    <row r="138" spans="1:86">
      <c r="A138" s="23" t="s">
        <v>229</v>
      </c>
      <c r="C138" s="15">
        <v>3</v>
      </c>
      <c r="F138" s="30"/>
      <c r="G138" s="25"/>
      <c r="H138" s="25"/>
      <c r="I138" s="25"/>
      <c r="J138" s="25"/>
      <c r="K138" s="25"/>
      <c r="L138" s="25"/>
      <c r="M138" s="25"/>
      <c r="N138" s="25"/>
      <c r="O138" s="25"/>
      <c r="P138" s="25"/>
      <c r="Q138" s="25"/>
      <c r="R138" s="25"/>
      <c r="S138" s="25"/>
      <c r="T138" s="25"/>
      <c r="U138" s="25"/>
      <c r="V138" s="25">
        <v>74</v>
      </c>
      <c r="W138" s="25"/>
      <c r="X138" s="25">
        <v>43</v>
      </c>
      <c r="Y138" s="25"/>
      <c r="Z138" s="25">
        <v>410</v>
      </c>
      <c r="AA138" s="25"/>
      <c r="AB138" s="25"/>
      <c r="AC138" s="25"/>
      <c r="AD138" s="25"/>
      <c r="AE138" s="25">
        <v>162</v>
      </c>
      <c r="AF138" s="25"/>
      <c r="AG138" s="25"/>
      <c r="AH138" s="25">
        <v>19</v>
      </c>
      <c r="AI138" s="25"/>
      <c r="AJ138" s="25"/>
      <c r="AK138" s="25">
        <v>764</v>
      </c>
      <c r="AL138" s="25">
        <v>1290</v>
      </c>
      <c r="AM138" s="25">
        <v>120</v>
      </c>
      <c r="AN138" s="25">
        <v>370</v>
      </c>
      <c r="AO138" s="25">
        <v>47</v>
      </c>
      <c r="AP138" s="25">
        <v>7.45</v>
      </c>
      <c r="AQ138" s="25"/>
      <c r="AR138" s="25">
        <v>5.0999999999999996</v>
      </c>
      <c r="AS138" s="25">
        <v>29.8</v>
      </c>
      <c r="AT138" s="25">
        <v>6</v>
      </c>
      <c r="AU138" s="25">
        <v>18</v>
      </c>
      <c r="AV138" s="25">
        <v>2.56</v>
      </c>
      <c r="AW138" s="25">
        <v>16.7</v>
      </c>
      <c r="AX138" s="25">
        <v>2.4900000000000002</v>
      </c>
      <c r="AY138" s="25"/>
      <c r="AZ138" s="25"/>
      <c r="BA138" s="25"/>
      <c r="BB138" s="25"/>
      <c r="BC138" s="25">
        <v>34.700000000000003</v>
      </c>
      <c r="BD138" s="25">
        <v>382</v>
      </c>
      <c r="BE138" s="25"/>
      <c r="BF138" s="25"/>
      <c r="BG138" s="25"/>
      <c r="BH138" s="25"/>
      <c r="BI138" s="25"/>
      <c r="BJ138" s="25"/>
      <c r="BK138" s="25"/>
      <c r="BL138" s="25"/>
      <c r="BM138" s="239"/>
      <c r="BN138" s="239"/>
      <c r="BO138" s="239"/>
      <c r="BP138" s="239"/>
      <c r="BQ138" s="25"/>
      <c r="BR138" s="25"/>
      <c r="BS138" s="25"/>
      <c r="BT138" s="25"/>
      <c r="BU138" s="25"/>
      <c r="BV138" s="25"/>
      <c r="BW138" s="25"/>
      <c r="BX138" s="25"/>
      <c r="BY138" s="25"/>
      <c r="BZ138" s="25"/>
      <c r="CA138" s="25"/>
      <c r="CB138" s="25"/>
      <c r="CC138" s="25"/>
      <c r="CD138" s="25"/>
      <c r="CE138" s="25"/>
      <c r="CF138" s="25"/>
      <c r="CG138" s="25"/>
      <c r="CH138" s="25"/>
    </row>
    <row r="139" spans="1:86">
      <c r="A139" s="23" t="s">
        <v>230</v>
      </c>
      <c r="C139" s="15">
        <v>3</v>
      </c>
      <c r="F139" s="30"/>
      <c r="G139" s="25"/>
      <c r="H139" s="25"/>
      <c r="I139" s="25"/>
      <c r="J139" s="25"/>
      <c r="K139" s="25"/>
      <c r="L139" s="25"/>
      <c r="M139" s="25"/>
      <c r="N139" s="25"/>
      <c r="O139" s="25"/>
      <c r="P139" s="25"/>
      <c r="Q139" s="25"/>
      <c r="R139" s="25"/>
      <c r="S139" s="25"/>
      <c r="T139" s="25"/>
      <c r="U139" s="25"/>
      <c r="V139" s="25">
        <v>80</v>
      </c>
      <c r="W139" s="25"/>
      <c r="X139" s="25">
        <v>47</v>
      </c>
      <c r="Y139" s="25"/>
      <c r="Z139" s="25">
        <v>420</v>
      </c>
      <c r="AA139" s="25"/>
      <c r="AB139" s="25"/>
      <c r="AC139" s="25"/>
      <c r="AD139" s="25"/>
      <c r="AE139" s="25">
        <v>178</v>
      </c>
      <c r="AF139" s="25"/>
      <c r="AG139" s="25"/>
      <c r="AH139" s="25">
        <v>21</v>
      </c>
      <c r="AI139" s="25"/>
      <c r="AJ139" s="25"/>
      <c r="AK139" s="25">
        <v>789</v>
      </c>
      <c r="AL139" s="25">
        <v>1331</v>
      </c>
      <c r="AM139" s="25">
        <v>127</v>
      </c>
      <c r="AN139" s="25">
        <v>378</v>
      </c>
      <c r="AO139" s="25">
        <v>48</v>
      </c>
      <c r="AP139" s="25">
        <v>7.77</v>
      </c>
      <c r="AQ139" s="25"/>
      <c r="AR139" s="25">
        <v>5.37</v>
      </c>
      <c r="AS139" s="25">
        <v>32.1</v>
      </c>
      <c r="AT139" s="25">
        <v>6.34</v>
      </c>
      <c r="AU139" s="25">
        <v>18.7</v>
      </c>
      <c r="AV139" s="25">
        <v>2.66</v>
      </c>
      <c r="AW139" s="25">
        <v>17.600000000000001</v>
      </c>
      <c r="AX139" s="25">
        <v>2.58</v>
      </c>
      <c r="AY139" s="25"/>
      <c r="AZ139" s="25"/>
      <c r="BA139" s="25"/>
      <c r="BB139" s="25"/>
      <c r="BC139" s="25">
        <v>37.1</v>
      </c>
      <c r="BD139" s="25">
        <v>396</v>
      </c>
      <c r="BE139" s="25"/>
      <c r="BF139" s="25"/>
      <c r="BG139" s="25"/>
      <c r="BH139" s="25"/>
      <c r="BI139" s="25"/>
      <c r="BJ139" s="25"/>
      <c r="BK139" s="25"/>
      <c r="BL139" s="25"/>
      <c r="BM139" s="239"/>
      <c r="BN139" s="239"/>
      <c r="BO139" s="239"/>
      <c r="BP139" s="239"/>
      <c r="BQ139" s="25"/>
      <c r="BR139" s="25"/>
      <c r="BS139" s="25"/>
      <c r="BT139" s="25"/>
      <c r="BU139" s="25"/>
      <c r="BV139" s="25"/>
      <c r="BW139" s="25"/>
      <c r="BX139" s="25"/>
      <c r="BY139" s="25"/>
      <c r="BZ139" s="25"/>
      <c r="CA139" s="25"/>
      <c r="CB139" s="25"/>
      <c r="CC139" s="25"/>
      <c r="CD139" s="25"/>
      <c r="CE139" s="25"/>
      <c r="CF139" s="25"/>
      <c r="CG139" s="25"/>
      <c r="CH139" s="25"/>
    </row>
    <row r="140" spans="1:86">
      <c r="A140" s="23" t="s">
        <v>229</v>
      </c>
      <c r="C140" s="15">
        <v>3</v>
      </c>
      <c r="F140" s="30"/>
      <c r="G140" s="25"/>
      <c r="H140" s="25"/>
      <c r="I140" s="25"/>
      <c r="J140" s="25"/>
      <c r="K140" s="25"/>
      <c r="L140" s="25"/>
      <c r="M140" s="25"/>
      <c r="N140" s="25"/>
      <c r="O140" s="25"/>
      <c r="P140" s="25"/>
      <c r="Q140" s="25"/>
      <c r="R140" s="25"/>
      <c r="S140" s="25"/>
      <c r="T140" s="25"/>
      <c r="U140" s="25"/>
      <c r="V140" s="25"/>
      <c r="W140" s="25"/>
      <c r="X140" s="25">
        <v>43</v>
      </c>
      <c r="Y140" s="25"/>
      <c r="Z140" s="25">
        <v>410</v>
      </c>
      <c r="AA140" s="25"/>
      <c r="AB140" s="25"/>
      <c r="AC140" s="25"/>
      <c r="AD140" s="25"/>
      <c r="AE140" s="25"/>
      <c r="AF140" s="25"/>
      <c r="AG140" s="25"/>
      <c r="AH140" s="25">
        <v>19</v>
      </c>
      <c r="AI140" s="25"/>
      <c r="AJ140" s="25"/>
      <c r="AK140" s="25">
        <v>764</v>
      </c>
      <c r="AL140" s="25">
        <v>1290</v>
      </c>
      <c r="AM140" s="25">
        <v>120</v>
      </c>
      <c r="AN140" s="25">
        <v>370</v>
      </c>
      <c r="AO140" s="25">
        <v>47</v>
      </c>
      <c r="AP140" s="25">
        <v>7.45</v>
      </c>
      <c r="AQ140" s="25"/>
      <c r="AR140" s="25">
        <v>5.0999999999999996</v>
      </c>
      <c r="AS140" s="25">
        <v>29.8</v>
      </c>
      <c r="AT140" s="25">
        <v>6</v>
      </c>
      <c r="AU140" s="25">
        <v>18</v>
      </c>
      <c r="AV140" s="25">
        <v>2.56</v>
      </c>
      <c r="AW140" s="25">
        <v>16.7</v>
      </c>
      <c r="AX140" s="25"/>
      <c r="AY140" s="25"/>
      <c r="AZ140" s="25"/>
      <c r="BA140" s="25"/>
      <c r="BB140" s="25"/>
      <c r="BC140" s="25">
        <v>34.700000000000003</v>
      </c>
      <c r="BD140" s="25">
        <v>382</v>
      </c>
      <c r="BE140" s="25"/>
      <c r="BF140" s="25"/>
      <c r="BG140" s="25"/>
      <c r="BH140" s="25"/>
      <c r="BI140" s="25"/>
      <c r="BJ140" s="25"/>
      <c r="BK140" s="25"/>
      <c r="BL140" s="25"/>
      <c r="BM140" s="239"/>
      <c r="BN140" s="239"/>
      <c r="BO140" s="239"/>
      <c r="BP140" s="239"/>
      <c r="BQ140" s="25"/>
      <c r="BR140" s="25"/>
      <c r="BS140" s="25"/>
      <c r="BT140" s="25"/>
      <c r="BU140" s="25"/>
      <c r="BV140" s="25"/>
      <c r="BW140" s="25"/>
      <c r="BX140" s="25"/>
      <c r="BY140" s="25"/>
      <c r="BZ140" s="25"/>
      <c r="CA140" s="25"/>
      <c r="CB140" s="25"/>
      <c r="CC140" s="25"/>
      <c r="CD140" s="25"/>
      <c r="CE140" s="25"/>
      <c r="CF140" s="25"/>
      <c r="CG140" s="25"/>
      <c r="CH140" s="25"/>
    </row>
    <row r="141" spans="1:86">
      <c r="A141" s="23" t="s">
        <v>230</v>
      </c>
      <c r="C141" s="15">
        <v>3</v>
      </c>
      <c r="F141" s="30"/>
      <c r="G141" s="25"/>
      <c r="H141" s="25"/>
      <c r="I141" s="25"/>
      <c r="J141" s="25"/>
      <c r="K141" s="25"/>
      <c r="L141" s="25"/>
      <c r="M141" s="25"/>
      <c r="N141" s="25"/>
      <c r="O141" s="25"/>
      <c r="P141" s="25"/>
      <c r="Q141" s="25"/>
      <c r="R141" s="25"/>
      <c r="S141" s="25"/>
      <c r="T141" s="25"/>
      <c r="U141" s="25"/>
      <c r="V141" s="25"/>
      <c r="W141" s="25"/>
      <c r="X141" s="25">
        <v>47</v>
      </c>
      <c r="Y141" s="25"/>
      <c r="Z141" s="25">
        <v>420</v>
      </c>
      <c r="AA141" s="25"/>
      <c r="AB141" s="25"/>
      <c r="AC141" s="25"/>
      <c r="AD141" s="25"/>
      <c r="AE141" s="25"/>
      <c r="AF141" s="25"/>
      <c r="AG141" s="25"/>
      <c r="AH141" s="25">
        <v>21</v>
      </c>
      <c r="AI141" s="25"/>
      <c r="AJ141" s="25"/>
      <c r="AK141" s="25">
        <v>789</v>
      </c>
      <c r="AL141" s="25">
        <v>1331</v>
      </c>
      <c r="AM141" s="25">
        <v>127</v>
      </c>
      <c r="AN141" s="25">
        <v>378</v>
      </c>
      <c r="AO141" s="25">
        <v>48</v>
      </c>
      <c r="AP141" s="25">
        <v>7.77</v>
      </c>
      <c r="AQ141" s="25"/>
      <c r="AR141" s="25">
        <v>5.37</v>
      </c>
      <c r="AS141" s="25">
        <v>32.1</v>
      </c>
      <c r="AT141" s="25">
        <v>6.34</v>
      </c>
      <c r="AU141" s="25">
        <v>18.7</v>
      </c>
      <c r="AV141" s="25">
        <v>2.66</v>
      </c>
      <c r="AW141" s="25">
        <v>17.600000000000001</v>
      </c>
      <c r="AX141" s="25"/>
      <c r="AY141" s="25"/>
      <c r="AZ141" s="25"/>
      <c r="BA141" s="25"/>
      <c r="BB141" s="25"/>
      <c r="BC141" s="25">
        <v>37.1</v>
      </c>
      <c r="BD141" s="25">
        <v>396</v>
      </c>
      <c r="BE141" s="25"/>
      <c r="BF141" s="25"/>
      <c r="BG141" s="25"/>
      <c r="BH141" s="25"/>
      <c r="BI141" s="25"/>
      <c r="BJ141" s="25"/>
      <c r="BK141" s="25"/>
      <c r="BL141" s="25"/>
      <c r="BM141" s="239"/>
      <c r="BN141" s="239"/>
      <c r="BO141" s="239"/>
      <c r="BP141" s="239"/>
      <c r="BQ141" s="25"/>
      <c r="BR141" s="25"/>
      <c r="BS141" s="25"/>
      <c r="BT141" s="25"/>
      <c r="BU141" s="25"/>
      <c r="BV141" s="25"/>
      <c r="BW141" s="25"/>
      <c r="BX141" s="25"/>
      <c r="BY141" s="25"/>
      <c r="BZ141" s="25"/>
      <c r="CA141" s="25"/>
      <c r="CB141" s="25"/>
      <c r="CC141" s="25"/>
      <c r="CD141" s="25"/>
      <c r="CE141" s="25"/>
      <c r="CF141" s="25"/>
      <c r="CG141" s="25"/>
      <c r="CH141" s="25"/>
    </row>
    <row r="142" spans="1:86">
      <c r="A142" s="23" t="s">
        <v>231</v>
      </c>
      <c r="C142" s="15">
        <v>3</v>
      </c>
      <c r="F142" s="30"/>
      <c r="G142" s="25"/>
      <c r="H142" s="25"/>
      <c r="I142" s="25"/>
      <c r="J142" s="25"/>
      <c r="K142" s="25"/>
      <c r="L142" s="25"/>
      <c r="M142" s="25"/>
      <c r="N142" s="25"/>
      <c r="O142" s="25"/>
      <c r="P142" s="25"/>
      <c r="Q142" s="25"/>
      <c r="R142" s="25"/>
      <c r="S142" s="25"/>
      <c r="T142" s="25"/>
      <c r="U142" s="25"/>
      <c r="V142" s="25"/>
      <c r="W142" s="25"/>
      <c r="X142" s="25"/>
      <c r="Y142" s="25"/>
      <c r="Z142" s="25"/>
      <c r="AA142" s="25"/>
      <c r="AB142" s="25"/>
      <c r="AC142" s="25">
        <v>383</v>
      </c>
      <c r="AD142" s="25"/>
      <c r="AE142" s="25" t="s">
        <v>227</v>
      </c>
      <c r="AF142" s="25"/>
      <c r="AG142" s="25"/>
      <c r="AH142" s="25"/>
      <c r="AI142" s="25">
        <v>11.4</v>
      </c>
      <c r="AJ142" s="25"/>
      <c r="AK142" s="25">
        <v>1960</v>
      </c>
      <c r="AL142" s="25">
        <v>409</v>
      </c>
      <c r="AM142" s="25">
        <v>727</v>
      </c>
      <c r="AN142" s="25" t="s">
        <v>232</v>
      </c>
      <c r="AO142" s="25" t="s">
        <v>227</v>
      </c>
      <c r="AP142" s="25">
        <v>19</v>
      </c>
      <c r="AQ142" s="25" t="s">
        <v>227</v>
      </c>
      <c r="AR142" s="25">
        <v>480</v>
      </c>
      <c r="AS142" s="25" t="s">
        <v>227</v>
      </c>
      <c r="AT142" s="25">
        <v>588</v>
      </c>
      <c r="AU142" s="25" t="s">
        <v>227</v>
      </c>
      <c r="AV142" s="25">
        <v>268</v>
      </c>
      <c r="AW142" s="25" t="s">
        <v>227</v>
      </c>
      <c r="AX142" s="25">
        <v>257</v>
      </c>
      <c r="AY142" s="25"/>
      <c r="AZ142" s="25"/>
      <c r="BA142" s="25"/>
      <c r="BB142" s="25"/>
      <c r="BC142" s="25">
        <v>67.5</v>
      </c>
      <c r="BD142" s="25"/>
      <c r="BE142" s="25"/>
      <c r="BF142" s="25"/>
      <c r="BG142" s="25"/>
      <c r="BH142" s="25"/>
      <c r="BI142" s="25"/>
      <c r="BJ142" s="25"/>
      <c r="BK142" s="25"/>
      <c r="BL142" s="25"/>
      <c r="BM142" s="239"/>
      <c r="BN142" s="239"/>
      <c r="BO142" s="239"/>
      <c r="BP142" s="239"/>
      <c r="BQ142" s="25"/>
      <c r="BR142" s="25"/>
      <c r="BS142" s="25"/>
      <c r="BT142" s="25"/>
      <c r="BU142" s="25"/>
      <c r="BV142" s="25"/>
      <c r="BW142" s="25"/>
      <c r="BX142" s="25"/>
      <c r="BY142" s="25"/>
      <c r="BZ142" s="25"/>
      <c r="CA142" s="25"/>
      <c r="CB142" s="25"/>
      <c r="CC142" s="25"/>
      <c r="CD142" s="25"/>
      <c r="CE142" s="25"/>
      <c r="CF142" s="25"/>
      <c r="CG142" s="25"/>
      <c r="CH142" s="25"/>
    </row>
    <row r="143" spans="1:86">
      <c r="A143" s="23" t="s">
        <v>233</v>
      </c>
      <c r="C143" s="15">
        <v>3</v>
      </c>
      <c r="F143" s="30"/>
      <c r="G143" s="25"/>
      <c r="H143" s="25"/>
      <c r="I143" s="25"/>
      <c r="J143" s="25"/>
      <c r="K143" s="25"/>
      <c r="L143" s="25"/>
      <c r="M143" s="25"/>
      <c r="N143" s="25"/>
      <c r="O143" s="25"/>
      <c r="P143" s="25"/>
      <c r="Q143" s="25"/>
      <c r="R143" s="25"/>
      <c r="S143" s="25"/>
      <c r="T143" s="25"/>
      <c r="U143" s="25"/>
      <c r="V143" s="25"/>
      <c r="W143" s="25"/>
      <c r="X143" s="25"/>
      <c r="Y143" s="25"/>
      <c r="Z143" s="25"/>
      <c r="AA143" s="25"/>
      <c r="AB143" s="25"/>
      <c r="AC143" s="25">
        <v>369.42</v>
      </c>
      <c r="AD143" s="25"/>
      <c r="AE143" s="25">
        <v>17008</v>
      </c>
      <c r="AF143" s="25"/>
      <c r="AG143" s="25"/>
      <c r="AH143" s="25"/>
      <c r="AI143" s="25">
        <v>11.88</v>
      </c>
      <c r="AJ143" s="25"/>
      <c r="AK143" s="25">
        <v>1960</v>
      </c>
      <c r="AL143" s="25">
        <v>432</v>
      </c>
      <c r="AM143" s="25">
        <v>737</v>
      </c>
      <c r="AN143" s="25">
        <v>3429</v>
      </c>
      <c r="AO143" s="25">
        <v>1725</v>
      </c>
      <c r="AP143" s="25">
        <v>18.91</v>
      </c>
      <c r="AQ143" s="25">
        <v>2168</v>
      </c>
      <c r="AR143" s="25">
        <v>468</v>
      </c>
      <c r="AS143" s="25">
        <v>3224</v>
      </c>
      <c r="AT143" s="25">
        <v>560</v>
      </c>
      <c r="AU143" s="25">
        <v>1750</v>
      </c>
      <c r="AV143" s="25">
        <v>271</v>
      </c>
      <c r="AW143" s="25">
        <v>1844</v>
      </c>
      <c r="AX143" s="25">
        <v>264</v>
      </c>
      <c r="AY143" s="25"/>
      <c r="AZ143" s="25"/>
      <c r="BA143" s="25"/>
      <c r="BB143" s="25"/>
      <c r="BC143" s="25">
        <v>67</v>
      </c>
      <c r="BD143" s="25"/>
      <c r="BE143" s="25"/>
      <c r="BF143" s="25"/>
      <c r="BG143" s="25"/>
      <c r="BH143" s="25"/>
      <c r="BI143" s="25"/>
      <c r="BJ143" s="25"/>
      <c r="BK143" s="25"/>
      <c r="BL143" s="25"/>
      <c r="BM143" s="239"/>
      <c r="BN143" s="239"/>
      <c r="BO143" s="239"/>
      <c r="BP143" s="239"/>
      <c r="BQ143" s="25"/>
      <c r="BR143" s="25"/>
      <c r="BS143" s="25"/>
      <c r="BT143" s="25"/>
      <c r="BU143" s="25"/>
      <c r="BV143" s="25"/>
      <c r="BW143" s="25"/>
      <c r="BX143" s="25"/>
      <c r="BY143" s="25"/>
      <c r="BZ143" s="25"/>
      <c r="CA143" s="25"/>
      <c r="CB143" s="25"/>
      <c r="CC143" s="25"/>
      <c r="CD143" s="25"/>
      <c r="CE143" s="25"/>
      <c r="CF143" s="25"/>
      <c r="CG143" s="25"/>
      <c r="CH143" s="25"/>
    </row>
    <row r="144" spans="1:86">
      <c r="A144" s="23" t="s">
        <v>231</v>
      </c>
      <c r="C144" s="15">
        <v>3</v>
      </c>
      <c r="F144" s="30"/>
      <c r="G144" s="25"/>
      <c r="H144" s="25"/>
      <c r="I144" s="25"/>
      <c r="J144" s="25"/>
      <c r="K144" s="25"/>
      <c r="L144" s="25"/>
      <c r="M144" s="25"/>
      <c r="N144" s="25"/>
      <c r="O144" s="25"/>
      <c r="P144" s="25"/>
      <c r="Q144" s="25"/>
      <c r="R144" s="25"/>
      <c r="S144" s="25"/>
      <c r="T144" s="25"/>
      <c r="U144" s="25"/>
      <c r="V144" s="25"/>
      <c r="W144" s="25"/>
      <c r="X144" s="25"/>
      <c r="Y144" s="25"/>
      <c r="Z144" s="25"/>
      <c r="AA144" s="25"/>
      <c r="AB144" s="25"/>
      <c r="AC144" s="25">
        <v>383</v>
      </c>
      <c r="AD144" s="25"/>
      <c r="AE144" s="25"/>
      <c r="AF144" s="25"/>
      <c r="AG144" s="25"/>
      <c r="AH144" s="25"/>
      <c r="AI144" s="25">
        <v>11.4</v>
      </c>
      <c r="AJ144" s="25"/>
      <c r="AK144" s="25">
        <v>1960</v>
      </c>
      <c r="AL144" s="25">
        <v>409</v>
      </c>
      <c r="AM144" s="25">
        <v>727</v>
      </c>
      <c r="AN144" s="25" t="s">
        <v>232</v>
      </c>
      <c r="AO144" s="25" t="s">
        <v>227</v>
      </c>
      <c r="AP144" s="25">
        <v>19</v>
      </c>
      <c r="AQ144" s="25" t="s">
        <v>227</v>
      </c>
      <c r="AR144" s="25">
        <v>480</v>
      </c>
      <c r="AS144" s="25" t="s">
        <v>227</v>
      </c>
      <c r="AT144" s="25">
        <v>588</v>
      </c>
      <c r="AU144" s="25" t="s">
        <v>227</v>
      </c>
      <c r="AV144" s="25">
        <v>268</v>
      </c>
      <c r="AW144" s="25" t="s">
        <v>227</v>
      </c>
      <c r="AX144" s="25"/>
      <c r="AY144" s="25"/>
      <c r="AZ144" s="25"/>
      <c r="BA144" s="25"/>
      <c r="BB144" s="25"/>
      <c r="BC144" s="25">
        <v>67.5</v>
      </c>
      <c r="BD144" s="25"/>
      <c r="BE144" s="25"/>
      <c r="BF144" s="25"/>
      <c r="BG144" s="25"/>
      <c r="BH144" s="25"/>
      <c r="BI144" s="25"/>
      <c r="BJ144" s="25"/>
      <c r="BK144" s="25"/>
      <c r="BL144" s="25"/>
      <c r="BM144" s="239"/>
      <c r="BN144" s="239"/>
      <c r="BO144" s="239"/>
      <c r="BP144" s="239"/>
      <c r="BQ144" s="25"/>
      <c r="BR144" s="25"/>
      <c r="BS144" s="25"/>
      <c r="BT144" s="25"/>
      <c r="BU144" s="25"/>
      <c r="BV144" s="25"/>
      <c r="BW144" s="25"/>
      <c r="BX144" s="25"/>
      <c r="BY144" s="25"/>
      <c r="BZ144" s="25"/>
      <c r="CA144" s="25"/>
      <c r="CB144" s="25"/>
      <c r="CC144" s="25"/>
      <c r="CD144" s="25"/>
      <c r="CE144" s="25"/>
      <c r="CF144" s="25"/>
      <c r="CG144" s="25"/>
      <c r="CH144" s="25"/>
    </row>
    <row r="145" spans="1:86">
      <c r="A145" s="23" t="s">
        <v>233</v>
      </c>
      <c r="C145" s="15">
        <v>3</v>
      </c>
      <c r="F145" s="30"/>
      <c r="G145" s="25"/>
      <c r="H145" s="25"/>
      <c r="I145" s="25"/>
      <c r="J145" s="25"/>
      <c r="K145" s="25"/>
      <c r="L145" s="25"/>
      <c r="M145" s="25"/>
      <c r="N145" s="25"/>
      <c r="O145" s="25"/>
      <c r="P145" s="25"/>
      <c r="Q145" s="25"/>
      <c r="R145" s="25"/>
      <c r="S145" s="25"/>
      <c r="T145" s="25"/>
      <c r="U145" s="25"/>
      <c r="V145" s="25"/>
      <c r="W145" s="25"/>
      <c r="X145" s="25"/>
      <c r="Y145" s="25"/>
      <c r="Z145" s="25"/>
      <c r="AA145" s="25"/>
      <c r="AB145" s="25"/>
      <c r="AC145" s="25">
        <v>369.42</v>
      </c>
      <c r="AD145" s="25"/>
      <c r="AE145" s="25"/>
      <c r="AF145" s="25"/>
      <c r="AG145" s="25"/>
      <c r="AH145" s="25"/>
      <c r="AI145" s="25">
        <v>11.88</v>
      </c>
      <c r="AJ145" s="25"/>
      <c r="AK145" s="25">
        <v>1960</v>
      </c>
      <c r="AL145" s="25">
        <v>432</v>
      </c>
      <c r="AM145" s="25">
        <v>737</v>
      </c>
      <c r="AN145" s="25">
        <v>3429</v>
      </c>
      <c r="AO145" s="25">
        <v>1725</v>
      </c>
      <c r="AP145" s="25">
        <v>18.91</v>
      </c>
      <c r="AQ145" s="25">
        <v>2168</v>
      </c>
      <c r="AR145" s="25">
        <v>468</v>
      </c>
      <c r="AS145" s="25">
        <v>3224</v>
      </c>
      <c r="AT145" s="25">
        <v>560</v>
      </c>
      <c r="AU145" s="25">
        <v>1750</v>
      </c>
      <c r="AV145" s="25">
        <v>271</v>
      </c>
      <c r="AW145" s="25">
        <v>1844</v>
      </c>
      <c r="AX145" s="25"/>
      <c r="AY145" s="25"/>
      <c r="AZ145" s="25"/>
      <c r="BA145" s="25"/>
      <c r="BB145" s="25"/>
      <c r="BC145" s="25">
        <v>67</v>
      </c>
      <c r="BD145" s="25"/>
      <c r="BE145" s="25"/>
      <c r="BF145" s="25"/>
      <c r="BG145" s="25"/>
      <c r="BH145" s="25"/>
      <c r="BI145" s="25"/>
      <c r="BJ145" s="25"/>
      <c r="BK145" s="25"/>
      <c r="BL145" s="25"/>
      <c r="BM145" s="239"/>
      <c r="BN145" s="239"/>
      <c r="BO145" s="239"/>
      <c r="BP145" s="239"/>
      <c r="BQ145" s="25"/>
      <c r="BR145" s="25"/>
      <c r="BS145" s="25"/>
      <c r="BT145" s="25"/>
      <c r="BU145" s="25"/>
      <c r="BV145" s="25"/>
      <c r="BW145" s="25"/>
      <c r="BX145" s="25"/>
      <c r="BY145" s="25"/>
      <c r="BZ145" s="25"/>
      <c r="CA145" s="25"/>
      <c r="CB145" s="25"/>
      <c r="CC145" s="25"/>
      <c r="CD145" s="25"/>
      <c r="CE145" s="25"/>
      <c r="CF145" s="25"/>
      <c r="CG145" s="25"/>
      <c r="CH145" s="25"/>
    </row>
    <row r="146" spans="1:86">
      <c r="A146" s="23" t="s">
        <v>234</v>
      </c>
      <c r="C146" s="15">
        <v>3</v>
      </c>
      <c r="F146" s="30"/>
      <c r="G146" s="25">
        <v>54.79</v>
      </c>
      <c r="H146" s="25">
        <v>2.2360000000000002</v>
      </c>
      <c r="I146" s="25">
        <v>13.66</v>
      </c>
      <c r="J146" s="25">
        <v>14.27</v>
      </c>
      <c r="K146" s="25">
        <v>12.840146000000001</v>
      </c>
      <c r="L146" s="25">
        <v>0.192</v>
      </c>
      <c r="M146" s="25">
        <v>3.6</v>
      </c>
      <c r="N146" s="25">
        <v>6.96</v>
      </c>
      <c r="O146" s="25">
        <v>3.12</v>
      </c>
      <c r="P146" s="25">
        <v>1.86</v>
      </c>
      <c r="Q146" s="25">
        <v>0.36</v>
      </c>
      <c r="R146" s="25"/>
      <c r="S146" s="25"/>
      <c r="T146" s="25">
        <v>33</v>
      </c>
      <c r="U146" s="25"/>
      <c r="V146" s="25"/>
      <c r="W146" s="25"/>
      <c r="X146" s="25"/>
      <c r="Y146" s="25"/>
      <c r="Z146" s="25"/>
      <c r="AA146" s="25"/>
      <c r="AB146" s="25"/>
      <c r="AC146" s="25"/>
      <c r="AD146" s="25"/>
      <c r="AE146" s="25"/>
      <c r="AF146" s="25"/>
      <c r="AG146" s="25"/>
      <c r="AH146" s="25"/>
      <c r="AI146" s="25"/>
      <c r="AJ146" s="25"/>
      <c r="AK146" s="25"/>
      <c r="AL146" s="25"/>
      <c r="AM146" s="25"/>
      <c r="AN146" s="25"/>
      <c r="AO146" s="25"/>
      <c r="AP146" s="25"/>
      <c r="AQ146" s="25"/>
      <c r="AR146" s="25"/>
      <c r="AS146" s="25"/>
      <c r="AT146" s="25"/>
      <c r="AU146" s="25"/>
      <c r="AV146" s="25"/>
      <c r="AW146" s="25"/>
      <c r="AX146" s="25"/>
      <c r="AY146" s="25"/>
      <c r="AZ146" s="25"/>
      <c r="BA146" s="25"/>
      <c r="BB146" s="25"/>
      <c r="BC146" s="25"/>
      <c r="BD146" s="25"/>
      <c r="BE146" s="25"/>
      <c r="BF146" s="25"/>
      <c r="BG146" s="25"/>
      <c r="BH146" s="25"/>
      <c r="BI146" s="25"/>
      <c r="BJ146" s="25"/>
      <c r="BK146" s="25"/>
      <c r="BL146" s="25"/>
      <c r="BM146" s="239"/>
      <c r="BN146" s="239"/>
      <c r="BO146" s="239"/>
      <c r="BP146" s="239"/>
      <c r="BQ146" s="25"/>
      <c r="BR146" s="25"/>
      <c r="BS146" s="25"/>
      <c r="BT146" s="25"/>
      <c r="BU146" s="25"/>
      <c r="BV146" s="25"/>
      <c r="BW146" s="25"/>
      <c r="BX146" s="25"/>
      <c r="BY146" s="25"/>
      <c r="BZ146" s="25"/>
      <c r="CA146" s="25"/>
      <c r="CB146" s="25"/>
      <c r="CC146" s="25"/>
      <c r="CD146" s="25"/>
      <c r="CE146" s="25"/>
      <c r="CF146" s="25"/>
      <c r="CG146" s="25"/>
      <c r="CH146" s="25"/>
    </row>
    <row r="147" spans="1:86">
      <c r="A147" s="23" t="s">
        <v>235</v>
      </c>
      <c r="C147" s="15">
        <v>3</v>
      </c>
      <c r="F147" s="30"/>
      <c r="G147" s="25">
        <v>54.1</v>
      </c>
      <c r="H147" s="25">
        <v>2.2599999999999998</v>
      </c>
      <c r="I147" s="25">
        <v>13.5</v>
      </c>
      <c r="J147" s="25">
        <v>13.8</v>
      </c>
      <c r="K147" s="25">
        <v>12.417240000000001</v>
      </c>
      <c r="L147" s="25">
        <v>0.19600000000000001</v>
      </c>
      <c r="M147" s="25">
        <v>3.59</v>
      </c>
      <c r="N147" s="25">
        <v>7.12</v>
      </c>
      <c r="O147" s="25">
        <v>3.16</v>
      </c>
      <c r="P147" s="25">
        <v>1.79</v>
      </c>
      <c r="Q147" s="25">
        <v>0.35</v>
      </c>
      <c r="R147" s="25"/>
      <c r="S147" s="25"/>
      <c r="T147" s="25">
        <v>33</v>
      </c>
      <c r="U147" s="25"/>
      <c r="V147" s="25"/>
      <c r="W147" s="25"/>
      <c r="X147" s="25"/>
      <c r="Y147" s="25"/>
      <c r="Z147" s="25"/>
      <c r="AA147" s="25"/>
      <c r="AB147" s="25"/>
      <c r="AC147" s="25"/>
      <c r="AD147" s="25"/>
      <c r="AE147" s="25"/>
      <c r="AF147" s="25"/>
      <c r="AG147" s="25"/>
      <c r="AH147" s="25"/>
      <c r="AI147" s="25"/>
      <c r="AJ147" s="25"/>
      <c r="AK147" s="25"/>
      <c r="AL147" s="25"/>
      <c r="AM147" s="25"/>
      <c r="AN147" s="25"/>
      <c r="AO147" s="25"/>
      <c r="AP147" s="25"/>
      <c r="AQ147" s="25"/>
      <c r="AR147" s="25"/>
      <c r="AS147" s="25"/>
      <c r="AT147" s="25"/>
      <c r="AU147" s="25"/>
      <c r="AV147" s="25"/>
      <c r="AW147" s="25"/>
      <c r="AX147" s="25"/>
      <c r="AY147" s="25"/>
      <c r="AZ147" s="25"/>
      <c r="BA147" s="25"/>
      <c r="BB147" s="25"/>
      <c r="BC147" s="25"/>
      <c r="BD147" s="25"/>
      <c r="BE147" s="25"/>
      <c r="BF147" s="25"/>
      <c r="BG147" s="25"/>
      <c r="BH147" s="25"/>
      <c r="BI147" s="25"/>
      <c r="BJ147" s="25"/>
      <c r="BK147" s="25"/>
      <c r="BL147" s="25"/>
      <c r="BM147" s="239"/>
      <c r="BN147" s="239"/>
      <c r="BO147" s="239"/>
      <c r="BP147" s="239"/>
      <c r="BQ147" s="25"/>
      <c r="BR147" s="25"/>
      <c r="BS147" s="25"/>
      <c r="BT147" s="25"/>
      <c r="BU147" s="25"/>
      <c r="BV147" s="25"/>
      <c r="BW147" s="25"/>
      <c r="BX147" s="25"/>
      <c r="BY147" s="25"/>
      <c r="BZ147" s="25"/>
      <c r="CA147" s="25"/>
      <c r="CB147" s="25"/>
      <c r="CC147" s="25"/>
      <c r="CD147" s="25"/>
      <c r="CE147" s="25"/>
      <c r="CF147" s="25"/>
      <c r="CG147" s="25"/>
      <c r="CH147" s="25"/>
    </row>
    <row r="148" spans="1:86">
      <c r="A148" s="23" t="s">
        <v>236</v>
      </c>
      <c r="C148" s="15">
        <v>3</v>
      </c>
      <c r="F148" s="30"/>
      <c r="G148" s="25"/>
      <c r="H148" s="25"/>
      <c r="I148" s="25"/>
      <c r="J148" s="25"/>
      <c r="K148" s="25"/>
      <c r="L148" s="25"/>
      <c r="M148" s="25"/>
      <c r="N148" s="25"/>
      <c r="O148" s="25"/>
      <c r="P148" s="25"/>
      <c r="Q148" s="25"/>
      <c r="R148" s="25"/>
      <c r="S148" s="25"/>
      <c r="T148" s="25"/>
      <c r="U148" s="25"/>
      <c r="V148" s="25">
        <v>120</v>
      </c>
      <c r="W148" s="25"/>
      <c r="X148" s="25">
        <v>4</v>
      </c>
      <c r="Y148" s="25" t="s">
        <v>196</v>
      </c>
      <c r="Z148" s="25">
        <v>20</v>
      </c>
      <c r="AA148" s="25">
        <v>460</v>
      </c>
      <c r="AB148" s="25"/>
      <c r="AC148" s="25">
        <v>60</v>
      </c>
      <c r="AD148" s="25">
        <v>5210</v>
      </c>
      <c r="AE148" s="25">
        <v>157</v>
      </c>
      <c r="AF148" s="25"/>
      <c r="AG148" s="25">
        <v>34</v>
      </c>
      <c r="AH148" s="25">
        <v>34</v>
      </c>
      <c r="AI148" s="25"/>
      <c r="AJ148" s="25">
        <v>300</v>
      </c>
      <c r="AK148" s="25" t="s">
        <v>232</v>
      </c>
      <c r="AL148" s="25" t="s">
        <v>237</v>
      </c>
      <c r="AM148" s="25" t="s">
        <v>227</v>
      </c>
      <c r="AN148" s="25" t="s">
        <v>232</v>
      </c>
      <c r="AO148" s="25">
        <v>516</v>
      </c>
      <c r="AP148" s="25">
        <v>86</v>
      </c>
      <c r="AQ148" s="25"/>
      <c r="AR148" s="25"/>
      <c r="AS148" s="25">
        <v>52</v>
      </c>
      <c r="AT148" s="25">
        <v>7.9</v>
      </c>
      <c r="AU148" s="25"/>
      <c r="AV148" s="25"/>
      <c r="AW148" s="25">
        <v>18.600000000000001</v>
      </c>
      <c r="AX148" s="25"/>
      <c r="AY148" s="25"/>
      <c r="AZ148" s="25"/>
      <c r="BA148" s="25"/>
      <c r="BB148" s="25">
        <v>1640</v>
      </c>
      <c r="BC148" s="25">
        <v>934</v>
      </c>
      <c r="BD148" s="25"/>
      <c r="BE148" s="25"/>
      <c r="BF148" s="25"/>
      <c r="BG148" s="25"/>
      <c r="BH148" s="25"/>
      <c r="BI148" s="25"/>
      <c r="BJ148" s="25"/>
      <c r="BK148" s="25"/>
      <c r="BL148" s="25"/>
      <c r="BM148" s="239"/>
      <c r="BN148" s="239"/>
      <c r="BO148" s="239"/>
      <c r="BP148" s="239"/>
      <c r="BQ148" s="25"/>
      <c r="BR148" s="25"/>
      <c r="BS148" s="25"/>
      <c r="BT148" s="25"/>
      <c r="BU148" s="25"/>
      <c r="BV148" s="25"/>
      <c r="BW148" s="25"/>
      <c r="BX148" s="25"/>
      <c r="BY148" s="25"/>
      <c r="BZ148" s="25"/>
      <c r="CA148" s="25"/>
      <c r="CB148" s="25"/>
      <c r="CC148" s="25"/>
      <c r="CD148" s="25"/>
      <c r="CE148" s="25"/>
      <c r="CF148" s="25"/>
      <c r="CG148" s="25"/>
      <c r="CH148" s="25"/>
    </row>
    <row r="149" spans="1:86">
      <c r="A149" s="23" t="s">
        <v>238</v>
      </c>
      <c r="C149" s="15">
        <v>3</v>
      </c>
      <c r="F149" s="30"/>
      <c r="G149" s="25"/>
      <c r="H149" s="25"/>
      <c r="I149" s="25"/>
      <c r="J149" s="25"/>
      <c r="K149" s="25"/>
      <c r="L149" s="25"/>
      <c r="M149" s="25"/>
      <c r="N149" s="25"/>
      <c r="O149" s="25"/>
      <c r="P149" s="25"/>
      <c r="Q149" s="25"/>
      <c r="R149" s="25"/>
      <c r="S149" s="25"/>
      <c r="T149" s="25"/>
      <c r="U149" s="25"/>
      <c r="V149" s="25">
        <v>115</v>
      </c>
      <c r="W149" s="25"/>
      <c r="X149" s="25">
        <v>7.89</v>
      </c>
      <c r="Y149" s="25">
        <v>13.18</v>
      </c>
      <c r="Z149" s="25">
        <v>27.37</v>
      </c>
      <c r="AA149" s="25">
        <v>469</v>
      </c>
      <c r="AB149" s="25"/>
      <c r="AC149" s="25">
        <v>67.12</v>
      </c>
      <c r="AD149" s="25">
        <v>4900</v>
      </c>
      <c r="AE149" s="25">
        <v>167</v>
      </c>
      <c r="AF149" s="25"/>
      <c r="AG149" s="25">
        <v>31</v>
      </c>
      <c r="AH149" s="25">
        <v>34.4</v>
      </c>
      <c r="AI149" s="25"/>
      <c r="AJ149" s="25">
        <v>307</v>
      </c>
      <c r="AK149" s="25">
        <v>21100</v>
      </c>
      <c r="AL149" s="25">
        <v>27600</v>
      </c>
      <c r="AM149" s="25">
        <v>2300</v>
      </c>
      <c r="AN149" s="25">
        <v>6500</v>
      </c>
      <c r="AO149" s="25">
        <v>539</v>
      </c>
      <c r="AP149" s="25">
        <v>87.22</v>
      </c>
      <c r="AQ149" s="25"/>
      <c r="AR149" s="25"/>
      <c r="AS149" s="25">
        <v>57.63</v>
      </c>
      <c r="AT149" s="25">
        <v>7.86</v>
      </c>
      <c r="AU149" s="25"/>
      <c r="AV149" s="25"/>
      <c r="AW149" s="25">
        <v>17.850000000000001</v>
      </c>
      <c r="AX149" s="25"/>
      <c r="AY149" s="25"/>
      <c r="AZ149" s="25"/>
      <c r="BA149" s="25"/>
      <c r="BB149" s="25">
        <v>1600</v>
      </c>
      <c r="BC149" s="25">
        <v>946</v>
      </c>
      <c r="BD149" s="25"/>
      <c r="BE149" s="25"/>
      <c r="BF149" s="25"/>
      <c r="BG149" s="25"/>
      <c r="BH149" s="25"/>
      <c r="BI149" s="25"/>
      <c r="BJ149" s="25"/>
      <c r="BK149" s="25"/>
      <c r="BL149" s="25"/>
      <c r="BM149" s="239"/>
      <c r="BN149" s="239"/>
      <c r="BO149" s="239"/>
      <c r="BP149" s="239"/>
      <c r="BQ149" s="25"/>
      <c r="BR149" s="25"/>
      <c r="BS149" s="25"/>
      <c r="BT149" s="25"/>
      <c r="BU149" s="25"/>
      <c r="BV149" s="25"/>
      <c r="BW149" s="25"/>
      <c r="BX149" s="25"/>
      <c r="BY149" s="25"/>
      <c r="BZ149" s="25"/>
      <c r="CA149" s="25"/>
      <c r="CB149" s="25"/>
      <c r="CC149" s="25"/>
      <c r="CD149" s="25"/>
      <c r="CE149" s="25"/>
      <c r="CF149" s="25"/>
      <c r="CG149" s="25"/>
      <c r="CH149" s="25"/>
    </row>
    <row r="150" spans="1:86">
      <c r="A150" s="23" t="s">
        <v>236</v>
      </c>
      <c r="C150" s="15">
        <v>3</v>
      </c>
      <c r="F150" s="30"/>
      <c r="G150" s="25"/>
      <c r="H150" s="25"/>
      <c r="I150" s="25"/>
      <c r="J150" s="25"/>
      <c r="K150" s="25"/>
      <c r="L150" s="25"/>
      <c r="M150" s="25"/>
      <c r="N150" s="25"/>
      <c r="O150" s="25"/>
      <c r="P150" s="25"/>
      <c r="Q150" s="25"/>
      <c r="R150" s="25"/>
      <c r="S150" s="25"/>
      <c r="T150" s="25"/>
      <c r="U150" s="25"/>
      <c r="V150" s="25"/>
      <c r="W150" s="25"/>
      <c r="X150" s="25">
        <v>4</v>
      </c>
      <c r="Y150" s="25" t="s">
        <v>196</v>
      </c>
      <c r="Z150" s="25">
        <v>20</v>
      </c>
      <c r="AA150" s="25">
        <v>460</v>
      </c>
      <c r="AB150" s="25"/>
      <c r="AC150" s="25">
        <v>60</v>
      </c>
      <c r="AD150" s="25"/>
      <c r="AE150" s="25"/>
      <c r="AF150" s="25"/>
      <c r="AG150" s="25">
        <v>34</v>
      </c>
      <c r="AH150" s="25">
        <v>34</v>
      </c>
      <c r="AI150" s="25"/>
      <c r="AJ150" s="25"/>
      <c r="AK150" s="25" t="s">
        <v>232</v>
      </c>
      <c r="AL150" s="25" t="s">
        <v>237</v>
      </c>
      <c r="AM150" s="25" t="s">
        <v>227</v>
      </c>
      <c r="AN150" s="25" t="s">
        <v>232</v>
      </c>
      <c r="AO150" s="25">
        <v>516</v>
      </c>
      <c r="AP150" s="25">
        <v>86</v>
      </c>
      <c r="AQ150" s="25"/>
      <c r="AR150" s="25"/>
      <c r="AS150" s="25">
        <v>52</v>
      </c>
      <c r="AT150" s="25">
        <v>7.9</v>
      </c>
      <c r="AU150" s="25"/>
      <c r="AV150" s="25"/>
      <c r="AW150" s="25">
        <v>18.600000000000001</v>
      </c>
      <c r="AX150" s="25"/>
      <c r="AY150" s="25"/>
      <c r="AZ150" s="25"/>
      <c r="BA150" s="25"/>
      <c r="BB150" s="25">
        <v>1640</v>
      </c>
      <c r="BC150" s="25">
        <v>934</v>
      </c>
      <c r="BD150" s="25"/>
      <c r="BE150" s="25"/>
      <c r="BF150" s="25"/>
      <c r="BG150" s="25"/>
      <c r="BH150" s="25"/>
      <c r="BI150" s="25"/>
      <c r="BJ150" s="25"/>
      <c r="BK150" s="25"/>
      <c r="BL150" s="25"/>
      <c r="BM150" s="239"/>
      <c r="BN150" s="239"/>
      <c r="BO150" s="239"/>
      <c r="BP150" s="239"/>
      <c r="BQ150" s="25"/>
      <c r="BR150" s="25"/>
      <c r="BS150" s="25"/>
      <c r="BT150" s="25"/>
      <c r="BU150" s="25"/>
      <c r="BV150" s="25"/>
      <c r="BW150" s="25"/>
      <c r="BX150" s="25"/>
      <c r="BY150" s="25"/>
      <c r="BZ150" s="25"/>
      <c r="CA150" s="25"/>
      <c r="CB150" s="25"/>
      <c r="CC150" s="25"/>
      <c r="CD150" s="25"/>
      <c r="CE150" s="25"/>
      <c r="CF150" s="25"/>
      <c r="CG150" s="25"/>
      <c r="CH150" s="25"/>
    </row>
    <row r="151" spans="1:86">
      <c r="A151" s="23" t="s">
        <v>238</v>
      </c>
      <c r="C151" s="15">
        <v>3</v>
      </c>
      <c r="F151" s="30"/>
      <c r="G151" s="25"/>
      <c r="H151" s="25"/>
      <c r="I151" s="25"/>
      <c r="J151" s="25"/>
      <c r="K151" s="25"/>
      <c r="L151" s="25"/>
      <c r="M151" s="25"/>
      <c r="N151" s="25"/>
      <c r="O151" s="25"/>
      <c r="P151" s="25"/>
      <c r="Q151" s="25"/>
      <c r="R151" s="25"/>
      <c r="S151" s="25"/>
      <c r="T151" s="25"/>
      <c r="U151" s="25"/>
      <c r="V151" s="25"/>
      <c r="W151" s="25"/>
      <c r="X151" s="25">
        <v>7.89</v>
      </c>
      <c r="Y151" s="25">
        <v>13.18</v>
      </c>
      <c r="Z151" s="25">
        <v>27.37</v>
      </c>
      <c r="AA151" s="25">
        <v>469</v>
      </c>
      <c r="AB151" s="25"/>
      <c r="AC151" s="25">
        <v>67.12</v>
      </c>
      <c r="AD151" s="25"/>
      <c r="AE151" s="25"/>
      <c r="AF151" s="25"/>
      <c r="AG151" s="25">
        <v>31</v>
      </c>
      <c r="AH151" s="25">
        <v>34.4</v>
      </c>
      <c r="AI151" s="25"/>
      <c r="AJ151" s="25"/>
      <c r="AK151" s="25">
        <v>21100</v>
      </c>
      <c r="AL151" s="25">
        <v>27600</v>
      </c>
      <c r="AM151" s="25">
        <v>2300</v>
      </c>
      <c r="AN151" s="25">
        <v>6500</v>
      </c>
      <c r="AO151" s="25">
        <v>539</v>
      </c>
      <c r="AP151" s="25">
        <v>87.22</v>
      </c>
      <c r="AQ151" s="25"/>
      <c r="AR151" s="25"/>
      <c r="AS151" s="25">
        <v>57.63</v>
      </c>
      <c r="AT151" s="25">
        <v>7.86</v>
      </c>
      <c r="AU151" s="25"/>
      <c r="AV151" s="25"/>
      <c r="AW151" s="25">
        <v>17.850000000000001</v>
      </c>
      <c r="AX151" s="25"/>
      <c r="AY151" s="25"/>
      <c r="AZ151" s="25"/>
      <c r="BA151" s="25"/>
      <c r="BB151" s="25">
        <v>1600</v>
      </c>
      <c r="BC151" s="25">
        <v>946</v>
      </c>
      <c r="BD151" s="25"/>
      <c r="BE151" s="25"/>
      <c r="BF151" s="25"/>
      <c r="BG151" s="25"/>
      <c r="BH151" s="25"/>
      <c r="BI151" s="25"/>
      <c r="BJ151" s="25"/>
      <c r="BK151" s="25"/>
      <c r="BL151" s="25"/>
      <c r="BM151" s="239"/>
      <c r="BN151" s="239"/>
      <c r="BO151" s="239"/>
      <c r="BP151" s="239"/>
      <c r="BQ151" s="25"/>
      <c r="BR151" s="25"/>
      <c r="BS151" s="25"/>
      <c r="BT151" s="25"/>
      <c r="BU151" s="25"/>
      <c r="BV151" s="25"/>
      <c r="BW151" s="25"/>
      <c r="BX151" s="25"/>
      <c r="BY151" s="25"/>
      <c r="BZ151" s="25"/>
      <c r="CA151" s="25"/>
      <c r="CB151" s="25"/>
      <c r="CC151" s="25"/>
      <c r="CD151" s="25"/>
      <c r="CE151" s="25"/>
      <c r="CF151" s="25"/>
      <c r="CG151" s="25"/>
      <c r="CH151" s="25"/>
    </row>
    <row r="152" spans="1:86">
      <c r="A152" s="23" t="s">
        <v>239</v>
      </c>
      <c r="C152" s="15">
        <v>3</v>
      </c>
      <c r="F152" s="30"/>
      <c r="G152" s="25"/>
      <c r="H152" s="25"/>
      <c r="I152" s="25"/>
      <c r="J152" s="25"/>
      <c r="K152" s="25"/>
      <c r="L152" s="25"/>
      <c r="M152" s="25"/>
      <c r="N152" s="25"/>
      <c r="O152" s="25"/>
      <c r="P152" s="25"/>
      <c r="Q152" s="25"/>
      <c r="R152" s="25"/>
      <c r="S152" s="25"/>
      <c r="T152" s="25"/>
      <c r="U152" s="25"/>
      <c r="V152" s="25"/>
      <c r="W152" s="25">
        <v>300</v>
      </c>
      <c r="X152" s="25">
        <v>1</v>
      </c>
      <c r="Y152" s="25">
        <v>20</v>
      </c>
      <c r="Z152" s="25">
        <v>80</v>
      </c>
      <c r="AA152" s="25"/>
      <c r="AB152" s="25"/>
      <c r="AC152" s="25" t="s">
        <v>227</v>
      </c>
      <c r="AD152" s="25">
        <v>129</v>
      </c>
      <c r="AE152" s="25" t="s">
        <v>227</v>
      </c>
      <c r="AF152" s="25" t="s">
        <v>240</v>
      </c>
      <c r="AG152" s="25"/>
      <c r="AH152" s="25"/>
      <c r="AI152" s="25">
        <v>1.1000000000000001</v>
      </c>
      <c r="AJ152" s="25">
        <v>102</v>
      </c>
      <c r="AK152" s="25">
        <v>1740</v>
      </c>
      <c r="AL152" s="25" t="s">
        <v>237</v>
      </c>
      <c r="AM152" s="25">
        <v>443</v>
      </c>
      <c r="AN152" s="25">
        <v>1510</v>
      </c>
      <c r="AO152" s="25">
        <v>404</v>
      </c>
      <c r="AP152" s="25">
        <v>24.7</v>
      </c>
      <c r="AQ152" s="25">
        <v>426</v>
      </c>
      <c r="AR152" s="25">
        <v>112</v>
      </c>
      <c r="AS152" s="25">
        <v>887</v>
      </c>
      <c r="AT152" s="25">
        <v>210</v>
      </c>
      <c r="AU152" s="25">
        <v>727</v>
      </c>
      <c r="AV152" s="25">
        <v>110</v>
      </c>
      <c r="AW152" s="25">
        <v>705</v>
      </c>
      <c r="AX152" s="25"/>
      <c r="AY152" s="25">
        <v>493</v>
      </c>
      <c r="AZ152" s="25"/>
      <c r="BA152" s="25"/>
      <c r="BB152" s="25"/>
      <c r="BC152" s="25">
        <v>748</v>
      </c>
      <c r="BD152" s="25">
        <v>149</v>
      </c>
      <c r="BE152" s="25"/>
      <c r="BF152" s="25"/>
      <c r="BG152" s="25"/>
      <c r="BH152" s="25">
        <v>117</v>
      </c>
      <c r="BI152" s="25"/>
      <c r="BJ152" s="25"/>
      <c r="BK152" s="25">
        <v>521</v>
      </c>
      <c r="BL152" s="25"/>
      <c r="BM152" s="239"/>
      <c r="BN152" s="239"/>
      <c r="BO152" s="239"/>
      <c r="BP152" s="239"/>
      <c r="BQ152" s="25"/>
      <c r="BR152" s="25"/>
      <c r="BS152" s="25"/>
      <c r="BT152" s="25"/>
      <c r="BU152" s="25"/>
      <c r="BV152" s="25"/>
      <c r="BW152" s="25"/>
      <c r="BX152" s="25"/>
      <c r="BY152" s="25"/>
      <c r="BZ152" s="25"/>
      <c r="CA152" s="25"/>
      <c r="CB152" s="25"/>
      <c r="CC152" s="25"/>
      <c r="CD152" s="25"/>
      <c r="CE152" s="25"/>
      <c r="CF152" s="25"/>
      <c r="CG152" s="25"/>
      <c r="CH152" s="25"/>
    </row>
    <row r="153" spans="1:86">
      <c r="A153" s="23" t="s">
        <v>241</v>
      </c>
      <c r="C153" s="15">
        <v>3</v>
      </c>
      <c r="F153" s="30"/>
      <c r="G153" s="25"/>
      <c r="H153" s="25"/>
      <c r="I153" s="25"/>
      <c r="J153" s="25"/>
      <c r="K153" s="25"/>
      <c r="L153" s="25"/>
      <c r="M153" s="25"/>
      <c r="N153" s="25"/>
      <c r="O153" s="25"/>
      <c r="P153" s="25"/>
      <c r="Q153" s="25"/>
      <c r="R153" s="25"/>
      <c r="S153" s="25"/>
      <c r="T153" s="25"/>
      <c r="U153" s="25"/>
      <c r="V153" s="25"/>
      <c r="W153" s="25">
        <v>277</v>
      </c>
      <c r="X153" s="25">
        <v>1.58</v>
      </c>
      <c r="Y153" s="25">
        <v>24.7</v>
      </c>
      <c r="Z153" s="25">
        <v>79.7</v>
      </c>
      <c r="AA153" s="25"/>
      <c r="AB153" s="25"/>
      <c r="AC153" s="25">
        <v>1050</v>
      </c>
      <c r="AD153" s="25">
        <v>129</v>
      </c>
      <c r="AE153" s="25">
        <v>5480</v>
      </c>
      <c r="AF153" s="25">
        <v>19100</v>
      </c>
      <c r="AG153" s="25"/>
      <c r="AH153" s="25"/>
      <c r="AI153" s="25">
        <v>1.07</v>
      </c>
      <c r="AJ153" s="25">
        <v>100.1</v>
      </c>
      <c r="AK153" s="25">
        <v>1661</v>
      </c>
      <c r="AL153" s="25">
        <v>3960</v>
      </c>
      <c r="AM153" s="25">
        <v>435</v>
      </c>
      <c r="AN153" s="25">
        <v>1456</v>
      </c>
      <c r="AO153" s="25">
        <v>381</v>
      </c>
      <c r="AP153" s="25">
        <v>23.5</v>
      </c>
      <c r="AQ153" s="25">
        <v>433</v>
      </c>
      <c r="AR153" s="25">
        <v>106</v>
      </c>
      <c r="AS153" s="25">
        <v>847</v>
      </c>
      <c r="AT153" s="25">
        <v>208</v>
      </c>
      <c r="AU153" s="25">
        <v>701</v>
      </c>
      <c r="AV153" s="25">
        <v>106</v>
      </c>
      <c r="AW153" s="25">
        <v>678</v>
      </c>
      <c r="AX153" s="25"/>
      <c r="AY153" s="25">
        <v>479</v>
      </c>
      <c r="AZ153" s="25"/>
      <c r="BA153" s="25"/>
      <c r="BB153" s="25"/>
      <c r="BC153" s="25">
        <v>719</v>
      </c>
      <c r="BD153" s="25">
        <v>137</v>
      </c>
      <c r="BE153" s="25"/>
      <c r="BF153" s="25"/>
      <c r="BG153" s="25"/>
      <c r="BH153" s="25">
        <v>124</v>
      </c>
      <c r="BI153" s="25"/>
      <c r="BJ153" s="25"/>
      <c r="BK153" s="25">
        <v>498</v>
      </c>
      <c r="BL153" s="25"/>
      <c r="BM153" s="239"/>
      <c r="BN153" s="239"/>
      <c r="BO153" s="239"/>
      <c r="BP153" s="239"/>
      <c r="BQ153" s="25"/>
      <c r="BR153" s="25"/>
      <c r="BS153" s="25"/>
      <c r="BT153" s="25"/>
      <c r="BU153" s="25"/>
      <c r="BV153" s="25"/>
      <c r="BW153" s="25"/>
      <c r="BX153" s="25"/>
      <c r="BY153" s="25"/>
      <c r="BZ153" s="25"/>
      <c r="CA153" s="25"/>
      <c r="CB153" s="25"/>
      <c r="CC153" s="25"/>
      <c r="CD153" s="25"/>
      <c r="CE153" s="25"/>
      <c r="CF153" s="25"/>
      <c r="CG153" s="25"/>
      <c r="CH153" s="25"/>
    </row>
    <row r="154" spans="1:86">
      <c r="A154" s="23" t="s">
        <v>239</v>
      </c>
      <c r="C154" s="15">
        <v>3</v>
      </c>
      <c r="F154" s="30"/>
      <c r="G154" s="25"/>
      <c r="H154" s="25"/>
      <c r="I154" s="25"/>
      <c r="J154" s="25"/>
      <c r="K154" s="25"/>
      <c r="L154" s="25"/>
      <c r="M154" s="25"/>
      <c r="N154" s="25"/>
      <c r="O154" s="25"/>
      <c r="P154" s="25"/>
      <c r="Q154" s="25"/>
      <c r="R154" s="25"/>
      <c r="S154" s="25"/>
      <c r="T154" s="25"/>
      <c r="U154" s="25"/>
      <c r="V154" s="25"/>
      <c r="W154" s="25">
        <v>300</v>
      </c>
      <c r="X154" s="25">
        <v>1</v>
      </c>
      <c r="Y154" s="25">
        <v>20</v>
      </c>
      <c r="Z154" s="25">
        <v>80</v>
      </c>
      <c r="AA154" s="25"/>
      <c r="AB154" s="25"/>
      <c r="AC154" s="25" t="s">
        <v>227</v>
      </c>
      <c r="AD154" s="25"/>
      <c r="AE154" s="25"/>
      <c r="AF154" s="25"/>
      <c r="AG154" s="25"/>
      <c r="AH154" s="25"/>
      <c r="AI154" s="25">
        <v>1.1000000000000001</v>
      </c>
      <c r="AJ154" s="25"/>
      <c r="AK154" s="25">
        <v>1740</v>
      </c>
      <c r="AL154" s="25" t="s">
        <v>237</v>
      </c>
      <c r="AM154" s="25">
        <v>443</v>
      </c>
      <c r="AN154" s="25">
        <v>1510</v>
      </c>
      <c r="AO154" s="25">
        <v>404</v>
      </c>
      <c r="AP154" s="25">
        <v>24.7</v>
      </c>
      <c r="AQ154" s="25">
        <v>426</v>
      </c>
      <c r="AR154" s="25">
        <v>112</v>
      </c>
      <c r="AS154" s="25">
        <v>887</v>
      </c>
      <c r="AT154" s="25">
        <v>210</v>
      </c>
      <c r="AU154" s="25">
        <v>727</v>
      </c>
      <c r="AV154" s="25">
        <v>110</v>
      </c>
      <c r="AW154" s="25">
        <v>705</v>
      </c>
      <c r="AX154" s="25"/>
      <c r="AY154" s="25">
        <v>493</v>
      </c>
      <c r="AZ154" s="25"/>
      <c r="BA154" s="25"/>
      <c r="BB154" s="25"/>
      <c r="BC154" s="25">
        <v>748</v>
      </c>
      <c r="BD154" s="25">
        <v>149</v>
      </c>
      <c r="BE154" s="25"/>
      <c r="BF154" s="25"/>
      <c r="BG154" s="25"/>
      <c r="BH154" s="25">
        <v>117</v>
      </c>
      <c r="BI154" s="25"/>
      <c r="BJ154" s="25"/>
      <c r="BK154" s="25">
        <v>521</v>
      </c>
      <c r="BL154" s="25"/>
      <c r="BM154" s="239"/>
      <c r="BN154" s="239"/>
      <c r="BO154" s="239"/>
      <c r="BP154" s="239"/>
      <c r="BQ154" s="25"/>
      <c r="BR154" s="25"/>
      <c r="BS154" s="25"/>
      <c r="BT154" s="25"/>
      <c r="BU154" s="25"/>
      <c r="BV154" s="25"/>
      <c r="BW154" s="25"/>
      <c r="BX154" s="25"/>
      <c r="BY154" s="25"/>
      <c r="BZ154" s="25"/>
      <c r="CA154" s="25"/>
      <c r="CB154" s="25"/>
      <c r="CC154" s="25"/>
      <c r="CD154" s="25"/>
      <c r="CE154" s="25"/>
      <c r="CF154" s="25"/>
      <c r="CG154" s="25"/>
      <c r="CH154" s="25"/>
    </row>
    <row r="155" spans="1:86">
      <c r="A155" s="23" t="s">
        <v>241</v>
      </c>
      <c r="C155" s="15">
        <v>3</v>
      </c>
      <c r="F155" s="30"/>
      <c r="G155" s="25"/>
      <c r="H155" s="25"/>
      <c r="I155" s="25"/>
      <c r="J155" s="25"/>
      <c r="K155" s="25"/>
      <c r="L155" s="25"/>
      <c r="M155" s="25"/>
      <c r="N155" s="25"/>
      <c r="O155" s="25"/>
      <c r="P155" s="25"/>
      <c r="Q155" s="25"/>
      <c r="R155" s="25"/>
      <c r="S155" s="25"/>
      <c r="T155" s="25"/>
      <c r="U155" s="25"/>
      <c r="V155" s="25"/>
      <c r="W155" s="25">
        <v>277</v>
      </c>
      <c r="X155" s="25">
        <v>1.58</v>
      </c>
      <c r="Y155" s="25">
        <v>24.7</v>
      </c>
      <c r="Z155" s="25">
        <v>79.7</v>
      </c>
      <c r="AA155" s="25"/>
      <c r="AB155" s="25"/>
      <c r="AC155" s="25">
        <v>1050</v>
      </c>
      <c r="AD155" s="25"/>
      <c r="AE155" s="25"/>
      <c r="AF155" s="25"/>
      <c r="AG155" s="25"/>
      <c r="AH155" s="25"/>
      <c r="AI155" s="25">
        <v>1.07</v>
      </c>
      <c r="AJ155" s="25"/>
      <c r="AK155" s="25">
        <v>1661</v>
      </c>
      <c r="AL155" s="25">
        <v>3960</v>
      </c>
      <c r="AM155" s="25">
        <v>435</v>
      </c>
      <c r="AN155" s="25">
        <v>1456</v>
      </c>
      <c r="AO155" s="25">
        <v>381</v>
      </c>
      <c r="AP155" s="25">
        <v>23.5</v>
      </c>
      <c r="AQ155" s="25">
        <v>433</v>
      </c>
      <c r="AR155" s="25">
        <v>106</v>
      </c>
      <c r="AS155" s="25">
        <v>847</v>
      </c>
      <c r="AT155" s="25">
        <v>208</v>
      </c>
      <c r="AU155" s="25">
        <v>701</v>
      </c>
      <c r="AV155" s="25">
        <v>106</v>
      </c>
      <c r="AW155" s="25">
        <v>678</v>
      </c>
      <c r="AX155" s="25"/>
      <c r="AY155" s="25">
        <v>479</v>
      </c>
      <c r="AZ155" s="25"/>
      <c r="BA155" s="25"/>
      <c r="BB155" s="25"/>
      <c r="BC155" s="25">
        <v>719</v>
      </c>
      <c r="BD155" s="25">
        <v>137</v>
      </c>
      <c r="BE155" s="25"/>
      <c r="BF155" s="25"/>
      <c r="BG155" s="25"/>
      <c r="BH155" s="25">
        <v>124</v>
      </c>
      <c r="BI155" s="25"/>
      <c r="BJ155" s="25"/>
      <c r="BK155" s="25">
        <v>498</v>
      </c>
      <c r="BL155" s="25"/>
      <c r="BM155" s="239"/>
      <c r="BN155" s="239"/>
      <c r="BO155" s="239"/>
      <c r="BP155" s="239"/>
      <c r="BQ155" s="25"/>
      <c r="BR155" s="25"/>
      <c r="BS155" s="25"/>
      <c r="BT155" s="25"/>
      <c r="BU155" s="25"/>
      <c r="BV155" s="25"/>
      <c r="BW155" s="25"/>
      <c r="BX155" s="25"/>
      <c r="BY155" s="25"/>
      <c r="BZ155" s="25"/>
      <c r="CA155" s="25"/>
      <c r="CB155" s="25"/>
      <c r="CC155" s="25"/>
      <c r="CD155" s="25"/>
      <c r="CE155" s="25"/>
      <c r="CF155" s="25"/>
      <c r="CG155" s="25"/>
      <c r="CH155" s="25"/>
    </row>
    <row r="156" spans="1:86">
      <c r="A156" s="23" t="s">
        <v>242</v>
      </c>
      <c r="C156" s="15">
        <v>3</v>
      </c>
      <c r="F156" s="30"/>
      <c r="G156" s="25">
        <v>52.69</v>
      </c>
      <c r="H156" s="25">
        <v>1.0649999999999999</v>
      </c>
      <c r="I156" s="25">
        <v>15.23</v>
      </c>
      <c r="J156" s="25">
        <v>10.9</v>
      </c>
      <c r="K156" s="25">
        <v>9.8078200000000013</v>
      </c>
      <c r="L156" s="25">
        <v>0.16</v>
      </c>
      <c r="M156" s="25">
        <v>6.29</v>
      </c>
      <c r="N156" s="25">
        <v>10.85</v>
      </c>
      <c r="O156" s="25">
        <v>2.21</v>
      </c>
      <c r="P156" s="25">
        <v>0.62</v>
      </c>
      <c r="Q156" s="25">
        <v>0.12</v>
      </c>
      <c r="R156" s="25"/>
      <c r="S156" s="25"/>
      <c r="T156" s="25">
        <v>35</v>
      </c>
      <c r="U156" s="25" t="s">
        <v>195</v>
      </c>
      <c r="V156" s="25">
        <v>268</v>
      </c>
      <c r="W156" s="25">
        <v>90</v>
      </c>
      <c r="X156" s="25">
        <v>43</v>
      </c>
      <c r="Y156" s="25">
        <v>70</v>
      </c>
      <c r="Z156" s="25">
        <v>110</v>
      </c>
      <c r="AA156" s="25">
        <v>80</v>
      </c>
      <c r="AB156" s="25">
        <v>17</v>
      </c>
      <c r="AC156" s="25">
        <v>20</v>
      </c>
      <c r="AD156" s="25">
        <v>193</v>
      </c>
      <c r="AE156" s="25">
        <v>20</v>
      </c>
      <c r="AF156" s="25">
        <v>91</v>
      </c>
      <c r="AG156" s="25">
        <v>7</v>
      </c>
      <c r="AH156" s="25"/>
      <c r="AI156" s="25"/>
      <c r="AJ156" s="25">
        <v>170</v>
      </c>
      <c r="AK156" s="25">
        <v>10.5</v>
      </c>
      <c r="AL156" s="25">
        <v>22.6</v>
      </c>
      <c r="AM156" s="25"/>
      <c r="AN156" s="25">
        <v>13</v>
      </c>
      <c r="AO156" s="25">
        <v>3.3</v>
      </c>
      <c r="AP156" s="25">
        <v>1.1000000000000001</v>
      </c>
      <c r="AQ156" s="25"/>
      <c r="AR156" s="25">
        <v>0.6</v>
      </c>
      <c r="AS156" s="25">
        <v>3.7</v>
      </c>
      <c r="AT156" s="25">
        <v>0.8</v>
      </c>
      <c r="AU156" s="25">
        <v>2.2000000000000002</v>
      </c>
      <c r="AV156" s="25">
        <v>0.32</v>
      </c>
      <c r="AW156" s="25">
        <v>2</v>
      </c>
      <c r="AX156" s="25">
        <v>0.32</v>
      </c>
      <c r="AY156" s="25">
        <v>2.4</v>
      </c>
      <c r="AZ156" s="25">
        <v>0.5</v>
      </c>
      <c r="BA156" s="25" t="s">
        <v>195</v>
      </c>
      <c r="BB156" s="25">
        <v>8</v>
      </c>
      <c r="BC156" s="25">
        <v>2.2000000000000002</v>
      </c>
      <c r="BD156" s="25">
        <v>0.5</v>
      </c>
      <c r="BE156" s="25" t="s">
        <v>192</v>
      </c>
      <c r="BF156" s="25" t="s">
        <v>193</v>
      </c>
      <c r="BG156" s="25">
        <v>2</v>
      </c>
      <c r="BH156" s="25" t="s">
        <v>191</v>
      </c>
      <c r="BI156" s="25"/>
      <c r="BJ156" s="25"/>
      <c r="BK156" s="25"/>
      <c r="BL156" s="25"/>
      <c r="BM156" s="239"/>
      <c r="BN156" s="239"/>
      <c r="BO156" s="239"/>
      <c r="BP156" s="239"/>
      <c r="BQ156" s="25"/>
      <c r="BR156" s="25"/>
      <c r="BS156" s="25"/>
      <c r="BT156" s="25"/>
      <c r="BU156" s="25"/>
      <c r="BV156" s="25"/>
      <c r="BW156" s="25"/>
      <c r="BX156" s="25"/>
      <c r="BY156" s="25"/>
      <c r="BZ156" s="25"/>
      <c r="CA156" s="25"/>
      <c r="CB156" s="25"/>
      <c r="CC156" s="25"/>
      <c r="CD156" s="25"/>
      <c r="CE156" s="25"/>
      <c r="CF156" s="25"/>
      <c r="CG156" s="25"/>
      <c r="CH156" s="25"/>
    </row>
    <row r="157" spans="1:86">
      <c r="A157" s="23" t="s">
        <v>243</v>
      </c>
      <c r="C157" s="15">
        <v>3</v>
      </c>
      <c r="F157" s="30"/>
      <c r="G157" s="25">
        <v>52.4</v>
      </c>
      <c r="H157" s="25">
        <v>1.06</v>
      </c>
      <c r="I157" s="25">
        <v>15.4</v>
      </c>
      <c r="J157" s="25">
        <v>10.7</v>
      </c>
      <c r="K157" s="25">
        <v>9.6278600000000001</v>
      </c>
      <c r="L157" s="25">
        <v>0.16300000000000001</v>
      </c>
      <c r="M157" s="25">
        <v>6.37</v>
      </c>
      <c r="N157" s="25">
        <v>10.9</v>
      </c>
      <c r="O157" s="25">
        <v>2.14</v>
      </c>
      <c r="P157" s="25">
        <v>0.626</v>
      </c>
      <c r="Q157" s="25">
        <v>0.14000000000000001</v>
      </c>
      <c r="R157" s="25"/>
      <c r="S157" s="25"/>
      <c r="T157" s="25">
        <v>36</v>
      </c>
      <c r="U157" s="25">
        <v>1.3</v>
      </c>
      <c r="V157" s="25">
        <v>262</v>
      </c>
      <c r="W157" s="25">
        <v>92</v>
      </c>
      <c r="X157" s="25">
        <v>43</v>
      </c>
      <c r="Y157" s="25">
        <v>70</v>
      </c>
      <c r="Z157" s="25">
        <v>110</v>
      </c>
      <c r="AA157" s="25">
        <v>80</v>
      </c>
      <c r="AB157" s="25">
        <v>17</v>
      </c>
      <c r="AC157" s="25">
        <v>21</v>
      </c>
      <c r="AD157" s="25">
        <v>190</v>
      </c>
      <c r="AE157" s="25">
        <v>24</v>
      </c>
      <c r="AF157" s="25">
        <v>94</v>
      </c>
      <c r="AG157" s="25">
        <v>7.9</v>
      </c>
      <c r="AH157" s="25"/>
      <c r="AI157" s="25"/>
      <c r="AJ157" s="25">
        <v>182</v>
      </c>
      <c r="AK157" s="25">
        <v>10</v>
      </c>
      <c r="AL157" s="25">
        <v>23</v>
      </c>
      <c r="AM157" s="25"/>
      <c r="AN157" s="25">
        <v>13</v>
      </c>
      <c r="AO157" s="25">
        <v>3.3</v>
      </c>
      <c r="AP157" s="25">
        <v>1</v>
      </c>
      <c r="AQ157" s="25"/>
      <c r="AR157" s="25">
        <v>0.63</v>
      </c>
      <c r="AS157" s="25">
        <v>3.6</v>
      </c>
      <c r="AT157" s="25">
        <v>0.76</v>
      </c>
      <c r="AU157" s="25">
        <v>2.5</v>
      </c>
      <c r="AV157" s="25">
        <v>0.38</v>
      </c>
      <c r="AW157" s="25">
        <v>2.1</v>
      </c>
      <c r="AX157" s="25">
        <v>0.33</v>
      </c>
      <c r="AY157" s="25">
        <v>2.6</v>
      </c>
      <c r="AZ157" s="25">
        <v>0.5</v>
      </c>
      <c r="BA157" s="25">
        <v>0.3</v>
      </c>
      <c r="BB157" s="25">
        <v>9.3000000000000007</v>
      </c>
      <c r="BC157" s="25">
        <v>2.4</v>
      </c>
      <c r="BD157" s="25">
        <v>0.53</v>
      </c>
      <c r="BE157" s="25">
        <v>0.2</v>
      </c>
      <c r="BF157" s="25">
        <v>0.03</v>
      </c>
      <c r="BG157" s="25">
        <v>1</v>
      </c>
      <c r="BH157" s="25">
        <v>1.2</v>
      </c>
      <c r="BI157" s="25"/>
      <c r="BJ157" s="25"/>
      <c r="BK157" s="25"/>
      <c r="BL157" s="25"/>
      <c r="BM157" s="239"/>
      <c r="BN157" s="239"/>
      <c r="BO157" s="239"/>
      <c r="BP157" s="239"/>
      <c r="BQ157" s="25"/>
      <c r="BR157" s="25"/>
      <c r="BS157" s="25"/>
      <c r="BT157" s="25"/>
      <c r="BU157" s="25"/>
      <c r="BV157" s="25"/>
      <c r="BW157" s="25"/>
      <c r="BX157" s="25"/>
      <c r="BY157" s="25"/>
      <c r="BZ157" s="25"/>
      <c r="CA157" s="25"/>
      <c r="CB157" s="25"/>
      <c r="CC157" s="25"/>
      <c r="CD157" s="25"/>
      <c r="CE157" s="25"/>
      <c r="CF157" s="25"/>
      <c r="CG157" s="25"/>
      <c r="CH157" s="25"/>
    </row>
    <row r="158" spans="1:86">
      <c r="A158" s="23" t="s">
        <v>242</v>
      </c>
      <c r="C158" s="15">
        <v>3</v>
      </c>
      <c r="F158" s="30"/>
      <c r="G158" s="25"/>
      <c r="H158" s="25"/>
      <c r="I158" s="25"/>
      <c r="J158" s="25"/>
      <c r="K158" s="25"/>
      <c r="L158" s="25"/>
      <c r="M158" s="25"/>
      <c r="N158" s="25"/>
      <c r="O158" s="25"/>
      <c r="P158" s="25"/>
      <c r="Q158" s="25"/>
      <c r="R158" s="25"/>
      <c r="S158" s="25"/>
      <c r="T158" s="25"/>
      <c r="U158" s="25"/>
      <c r="V158" s="25"/>
      <c r="W158" s="25">
        <v>90</v>
      </c>
      <c r="X158" s="25">
        <v>43</v>
      </c>
      <c r="Y158" s="25">
        <v>70</v>
      </c>
      <c r="Z158" s="25">
        <v>110</v>
      </c>
      <c r="AA158" s="25">
        <v>80</v>
      </c>
      <c r="AB158" s="25">
        <v>17</v>
      </c>
      <c r="AC158" s="25">
        <v>20</v>
      </c>
      <c r="AD158" s="25"/>
      <c r="AE158" s="25"/>
      <c r="AF158" s="25"/>
      <c r="AG158" s="25">
        <v>7</v>
      </c>
      <c r="AH158" s="25"/>
      <c r="AI158" s="25"/>
      <c r="AJ158" s="25"/>
      <c r="AK158" s="25">
        <v>10.5</v>
      </c>
      <c r="AL158" s="25">
        <v>22.6</v>
      </c>
      <c r="AM158" s="25"/>
      <c r="AN158" s="25">
        <v>13</v>
      </c>
      <c r="AO158" s="25">
        <v>3.3</v>
      </c>
      <c r="AP158" s="25">
        <v>1.1000000000000001</v>
      </c>
      <c r="AQ158" s="25"/>
      <c r="AR158" s="25">
        <v>0.6</v>
      </c>
      <c r="AS158" s="25">
        <v>3.7</v>
      </c>
      <c r="AT158" s="25">
        <v>0.8</v>
      </c>
      <c r="AU158" s="25">
        <v>2.2000000000000002</v>
      </c>
      <c r="AV158" s="25">
        <v>0.32</v>
      </c>
      <c r="AW158" s="25">
        <v>2</v>
      </c>
      <c r="AX158" s="25"/>
      <c r="AY158" s="25">
        <v>2.4</v>
      </c>
      <c r="AZ158" s="25">
        <v>0.5</v>
      </c>
      <c r="BA158" s="25"/>
      <c r="BB158" s="25">
        <v>8</v>
      </c>
      <c r="BC158" s="25">
        <v>2.2000000000000002</v>
      </c>
      <c r="BD158" s="25">
        <v>0.5</v>
      </c>
      <c r="BE158" s="25" t="s">
        <v>192</v>
      </c>
      <c r="BF158" s="25" t="s">
        <v>193</v>
      </c>
      <c r="BG158" s="25">
        <v>2</v>
      </c>
      <c r="BH158" s="25" t="s">
        <v>191</v>
      </c>
      <c r="BI158" s="25"/>
      <c r="BJ158" s="25"/>
      <c r="BK158" s="25"/>
      <c r="BL158" s="25"/>
      <c r="BM158" s="239"/>
      <c r="BN158" s="239"/>
      <c r="BO158" s="239"/>
      <c r="BP158" s="239"/>
      <c r="BQ158" s="25"/>
      <c r="BR158" s="25"/>
      <c r="BS158" s="25"/>
      <c r="BT158" s="25"/>
      <c r="BU158" s="25"/>
      <c r="BV158" s="25"/>
      <c r="BW158" s="25"/>
      <c r="BX158" s="25"/>
      <c r="BY158" s="25"/>
      <c r="BZ158" s="25"/>
      <c r="CA158" s="25"/>
      <c r="CB158" s="25"/>
      <c r="CC158" s="25"/>
      <c r="CD158" s="25"/>
      <c r="CE158" s="25"/>
      <c r="CF158" s="25"/>
      <c r="CG158" s="25"/>
      <c r="CH158" s="25"/>
    </row>
    <row r="159" spans="1:86">
      <c r="A159" s="23" t="s">
        <v>243</v>
      </c>
      <c r="C159" s="15">
        <v>3</v>
      </c>
      <c r="F159" s="30"/>
      <c r="G159" s="25"/>
      <c r="H159" s="25"/>
      <c r="I159" s="25"/>
      <c r="J159" s="25"/>
      <c r="K159" s="25"/>
      <c r="L159" s="25"/>
      <c r="M159" s="25"/>
      <c r="N159" s="25"/>
      <c r="O159" s="25"/>
      <c r="P159" s="25"/>
      <c r="Q159" s="25"/>
      <c r="R159" s="25"/>
      <c r="S159" s="25"/>
      <c r="T159" s="25"/>
      <c r="U159" s="25"/>
      <c r="V159" s="25"/>
      <c r="W159" s="25">
        <v>92</v>
      </c>
      <c r="X159" s="25">
        <v>43</v>
      </c>
      <c r="Y159" s="25">
        <v>70</v>
      </c>
      <c r="Z159" s="25">
        <v>110</v>
      </c>
      <c r="AA159" s="25">
        <v>80</v>
      </c>
      <c r="AB159" s="25">
        <v>17</v>
      </c>
      <c r="AC159" s="25">
        <v>21</v>
      </c>
      <c r="AD159" s="25"/>
      <c r="AE159" s="25"/>
      <c r="AF159" s="25"/>
      <c r="AG159" s="25">
        <v>7.9</v>
      </c>
      <c r="AH159" s="25"/>
      <c r="AI159" s="25"/>
      <c r="AJ159" s="25"/>
      <c r="AK159" s="25">
        <v>10</v>
      </c>
      <c r="AL159" s="25">
        <v>23</v>
      </c>
      <c r="AM159" s="25"/>
      <c r="AN159" s="25">
        <v>13</v>
      </c>
      <c r="AO159" s="25">
        <v>3.3</v>
      </c>
      <c r="AP159" s="25">
        <v>1</v>
      </c>
      <c r="AQ159" s="25"/>
      <c r="AR159" s="25">
        <v>0.63</v>
      </c>
      <c r="AS159" s="25">
        <v>3.6</v>
      </c>
      <c r="AT159" s="25">
        <v>0.76</v>
      </c>
      <c r="AU159" s="25">
        <v>2.5</v>
      </c>
      <c r="AV159" s="25">
        <v>0.38</v>
      </c>
      <c r="AW159" s="25">
        <v>2.1</v>
      </c>
      <c r="AX159" s="25"/>
      <c r="AY159" s="25">
        <v>2.6</v>
      </c>
      <c r="AZ159" s="25">
        <v>0.5</v>
      </c>
      <c r="BA159" s="25"/>
      <c r="BB159" s="25">
        <v>9.3000000000000007</v>
      </c>
      <c r="BC159" s="25">
        <v>2.4</v>
      </c>
      <c r="BD159" s="25">
        <v>0.53</v>
      </c>
      <c r="BE159" s="25">
        <v>0.2</v>
      </c>
      <c r="BF159" s="25">
        <v>0.03</v>
      </c>
      <c r="BG159" s="25">
        <v>1</v>
      </c>
      <c r="BH159" s="25">
        <v>1.2</v>
      </c>
      <c r="BI159" s="25"/>
      <c r="BJ159" s="25"/>
      <c r="BK159" s="25"/>
      <c r="BL159" s="25"/>
      <c r="BM159" s="239"/>
      <c r="BN159" s="239"/>
      <c r="BO159" s="239"/>
      <c r="BP159" s="239"/>
      <c r="BQ159" s="25"/>
      <c r="BR159" s="25"/>
      <c r="BS159" s="25"/>
      <c r="BT159" s="25"/>
      <c r="BU159" s="25"/>
      <c r="BV159" s="25"/>
      <c r="BW159" s="25"/>
      <c r="BX159" s="25"/>
      <c r="BY159" s="25"/>
      <c r="BZ159" s="25"/>
      <c r="CA159" s="25"/>
      <c r="CB159" s="25"/>
      <c r="CC159" s="25"/>
      <c r="CD159" s="25"/>
      <c r="CE159" s="25"/>
      <c r="CF159" s="25"/>
      <c r="CG159" s="25"/>
      <c r="CH159" s="25"/>
    </row>
    <row r="160" spans="1:86">
      <c r="A160" s="23" t="s">
        <v>244</v>
      </c>
      <c r="C160" s="15">
        <v>3</v>
      </c>
      <c r="F160" s="30"/>
      <c r="G160" s="25">
        <v>47.96</v>
      </c>
      <c r="H160" s="25">
        <v>2.3340000000000001</v>
      </c>
      <c r="I160" s="25">
        <v>14.95</v>
      </c>
      <c r="J160" s="25">
        <v>13.28</v>
      </c>
      <c r="K160" s="25">
        <v>11.949344</v>
      </c>
      <c r="L160" s="25">
        <v>0.19</v>
      </c>
      <c r="M160" s="25">
        <v>6.68</v>
      </c>
      <c r="N160" s="25">
        <v>11.4</v>
      </c>
      <c r="O160" s="25">
        <v>2.44</v>
      </c>
      <c r="P160" s="25">
        <v>0.39</v>
      </c>
      <c r="Q160" s="25">
        <v>0.42</v>
      </c>
      <c r="R160" s="25"/>
      <c r="S160" s="25"/>
      <c r="T160" s="25">
        <v>37</v>
      </c>
      <c r="U160" s="25">
        <v>1</v>
      </c>
      <c r="V160" s="25"/>
      <c r="W160" s="25"/>
      <c r="X160" s="25"/>
      <c r="Y160" s="25"/>
      <c r="Z160" s="25"/>
      <c r="AA160" s="25"/>
      <c r="AB160" s="25"/>
      <c r="AC160" s="25"/>
      <c r="AD160" s="25"/>
      <c r="AE160" s="25"/>
      <c r="AF160" s="25"/>
      <c r="AG160" s="25"/>
      <c r="AH160" s="25"/>
      <c r="AI160" s="25"/>
      <c r="AJ160" s="25"/>
      <c r="AK160" s="25"/>
      <c r="AL160" s="25"/>
      <c r="AM160" s="25"/>
      <c r="AN160" s="25"/>
      <c r="AO160" s="25"/>
      <c r="AP160" s="25"/>
      <c r="AQ160" s="25"/>
      <c r="AR160" s="25"/>
      <c r="AS160" s="25"/>
      <c r="AT160" s="25"/>
      <c r="AU160" s="25"/>
      <c r="AV160" s="25"/>
      <c r="AW160" s="25"/>
      <c r="AX160" s="25"/>
      <c r="AY160" s="25"/>
      <c r="AZ160" s="25"/>
      <c r="BA160" s="25"/>
      <c r="BB160" s="25"/>
      <c r="BC160" s="25"/>
      <c r="BD160" s="25"/>
      <c r="BE160" s="25"/>
      <c r="BF160" s="25"/>
      <c r="BG160" s="25"/>
      <c r="BH160" s="25"/>
      <c r="BI160" s="25"/>
      <c r="BJ160" s="25"/>
      <c r="BK160" s="25"/>
      <c r="BL160" s="25"/>
      <c r="BM160" s="239"/>
      <c r="BN160" s="239"/>
      <c r="BO160" s="239"/>
      <c r="BP160" s="239"/>
      <c r="BQ160" s="25"/>
      <c r="BR160" s="25"/>
      <c r="BS160" s="25"/>
      <c r="BT160" s="25"/>
      <c r="BU160" s="25"/>
      <c r="BV160" s="25"/>
      <c r="BW160" s="25"/>
      <c r="BX160" s="25"/>
      <c r="BY160" s="25"/>
      <c r="BZ160" s="25"/>
      <c r="CA160" s="25"/>
      <c r="CB160" s="25"/>
      <c r="CC160" s="25"/>
      <c r="CD160" s="25"/>
      <c r="CE160" s="25"/>
      <c r="CF160" s="25"/>
      <c r="CG160" s="25"/>
      <c r="CH160" s="25"/>
    </row>
    <row r="161" spans="1:86">
      <c r="A161" s="23" t="s">
        <v>245</v>
      </c>
      <c r="C161" s="15">
        <v>3</v>
      </c>
      <c r="F161" s="30"/>
      <c r="G161" s="25">
        <v>47.32</v>
      </c>
      <c r="H161" s="25">
        <v>2.387</v>
      </c>
      <c r="I161" s="25">
        <v>15.16</v>
      </c>
      <c r="J161" s="25">
        <v>13.67</v>
      </c>
      <c r="K161" s="25">
        <v>12.300266000000001</v>
      </c>
      <c r="L161" s="25">
        <v>0.19500000000000001</v>
      </c>
      <c r="M161" s="25">
        <v>6.87</v>
      </c>
      <c r="N161" s="25">
        <v>11.56</v>
      </c>
      <c r="O161" s="25">
        <v>2.4700000000000002</v>
      </c>
      <c r="P161" s="25">
        <v>0.4</v>
      </c>
      <c r="Q161" s="25">
        <v>0.4</v>
      </c>
      <c r="R161" s="25"/>
      <c r="S161" s="25"/>
      <c r="T161" s="25">
        <v>38</v>
      </c>
      <c r="U161" s="25">
        <v>1</v>
      </c>
      <c r="V161" s="25"/>
      <c r="W161" s="25"/>
      <c r="X161" s="25"/>
      <c r="Y161" s="25"/>
      <c r="Z161" s="25"/>
      <c r="AA161" s="25"/>
      <c r="AB161" s="25"/>
      <c r="AC161" s="25"/>
      <c r="AD161" s="25"/>
      <c r="AE161" s="25"/>
      <c r="AF161" s="25"/>
      <c r="AG161" s="25"/>
      <c r="AH161" s="25"/>
      <c r="AI161" s="25"/>
      <c r="AJ161" s="25"/>
      <c r="AK161" s="25"/>
      <c r="AL161" s="25"/>
      <c r="AM161" s="25"/>
      <c r="AN161" s="25"/>
      <c r="AO161" s="25"/>
      <c r="AP161" s="25"/>
      <c r="AQ161" s="25"/>
      <c r="AR161" s="25"/>
      <c r="AS161" s="25"/>
      <c r="AT161" s="25"/>
      <c r="AU161" s="25"/>
      <c r="AV161" s="25"/>
      <c r="AW161" s="25"/>
      <c r="AX161" s="25"/>
      <c r="AY161" s="25"/>
      <c r="AZ161" s="25"/>
      <c r="BA161" s="25"/>
      <c r="BB161" s="25"/>
      <c r="BC161" s="25"/>
      <c r="BD161" s="25"/>
      <c r="BE161" s="25"/>
      <c r="BF161" s="25"/>
      <c r="BG161" s="25"/>
      <c r="BH161" s="25"/>
      <c r="BI161" s="25"/>
      <c r="BJ161" s="25"/>
      <c r="BK161" s="25"/>
      <c r="BL161" s="25"/>
      <c r="BM161" s="239"/>
      <c r="BN161" s="239"/>
      <c r="BO161" s="239"/>
      <c r="BP161" s="239"/>
      <c r="BQ161" s="25"/>
      <c r="BR161" s="25"/>
      <c r="BS161" s="25"/>
      <c r="BT161" s="25"/>
      <c r="BU161" s="25"/>
      <c r="BV161" s="25"/>
      <c r="BW161" s="25"/>
      <c r="BX161" s="25"/>
      <c r="BY161" s="25"/>
      <c r="BZ161" s="25"/>
      <c r="CA161" s="25"/>
      <c r="CB161" s="25"/>
      <c r="CC161" s="25"/>
      <c r="CD161" s="25"/>
      <c r="CE161" s="25"/>
      <c r="CF161" s="25"/>
      <c r="CG161" s="25"/>
      <c r="CH161" s="25"/>
    </row>
    <row r="162" spans="1:86">
      <c r="A162" s="23" t="s">
        <v>246</v>
      </c>
      <c r="C162" s="15">
        <v>3</v>
      </c>
      <c r="F162" s="30"/>
      <c r="G162" s="25">
        <v>70.83</v>
      </c>
      <c r="H162" s="25">
        <v>0.34599999999999997</v>
      </c>
      <c r="I162" s="25">
        <v>8.7100000000000009</v>
      </c>
      <c r="J162" s="25">
        <v>7.91</v>
      </c>
      <c r="K162" s="25">
        <v>7.1174180000000007</v>
      </c>
      <c r="L162" s="25">
        <v>0.23</v>
      </c>
      <c r="M162" s="25">
        <v>0.09</v>
      </c>
      <c r="N162" s="25">
        <v>0.5</v>
      </c>
      <c r="O162" s="25">
        <v>4.63</v>
      </c>
      <c r="P162" s="25">
        <v>4.26</v>
      </c>
      <c r="Q162" s="25" t="s">
        <v>198</v>
      </c>
      <c r="R162" s="25"/>
      <c r="S162" s="25"/>
      <c r="T162" s="25" t="s">
        <v>195</v>
      </c>
      <c r="U162" s="25">
        <v>11</v>
      </c>
      <c r="V162" s="25"/>
      <c r="W162" s="25"/>
      <c r="X162" s="25"/>
      <c r="Y162" s="25"/>
      <c r="Z162" s="25"/>
      <c r="AA162" s="25"/>
      <c r="AB162" s="25"/>
      <c r="AC162" s="25"/>
      <c r="AD162" s="25"/>
      <c r="AE162" s="25"/>
      <c r="AF162" s="25"/>
      <c r="AG162" s="25"/>
      <c r="AH162" s="25"/>
      <c r="AI162" s="25"/>
      <c r="AJ162" s="25"/>
      <c r="AK162" s="25"/>
      <c r="AL162" s="25"/>
      <c r="AM162" s="25"/>
      <c r="AN162" s="25"/>
      <c r="AO162" s="25"/>
      <c r="AP162" s="25"/>
      <c r="AQ162" s="25"/>
      <c r="AR162" s="25"/>
      <c r="AS162" s="25"/>
      <c r="AT162" s="25"/>
      <c r="AU162" s="25"/>
      <c r="AV162" s="25"/>
      <c r="AW162" s="25"/>
      <c r="AX162" s="25"/>
      <c r="AY162" s="25"/>
      <c r="AZ162" s="25"/>
      <c r="BA162" s="25"/>
      <c r="BB162" s="25"/>
      <c r="BC162" s="25"/>
      <c r="BD162" s="25"/>
      <c r="BE162" s="25"/>
      <c r="BF162" s="25"/>
      <c r="BG162" s="25"/>
      <c r="BH162" s="25"/>
      <c r="BI162" s="25"/>
      <c r="BJ162" s="25"/>
      <c r="BK162" s="25"/>
      <c r="BL162" s="25"/>
      <c r="BM162" s="239"/>
      <c r="BN162" s="239"/>
      <c r="BO162" s="239"/>
      <c r="BP162" s="239"/>
      <c r="BQ162" s="25"/>
      <c r="BR162" s="25"/>
      <c r="BS162" s="25"/>
      <c r="BT162" s="25"/>
      <c r="BU162" s="25"/>
      <c r="BV162" s="25"/>
      <c r="BW162" s="25"/>
      <c r="BX162" s="25"/>
      <c r="BY162" s="25"/>
      <c r="BZ162" s="25"/>
      <c r="CA162" s="25"/>
      <c r="CB162" s="25"/>
      <c r="CC162" s="25"/>
      <c r="CD162" s="25"/>
      <c r="CE162" s="25"/>
      <c r="CF162" s="25"/>
      <c r="CG162" s="25"/>
      <c r="CH162" s="25"/>
    </row>
    <row r="163" spans="1:86">
      <c r="A163" s="23" t="s">
        <v>247</v>
      </c>
      <c r="C163" s="15">
        <v>3</v>
      </c>
      <c r="F163" s="30"/>
      <c r="G163" s="25">
        <v>71.48</v>
      </c>
      <c r="H163" s="25">
        <v>0.34799999999999998</v>
      </c>
      <c r="I163" s="25">
        <v>8.74</v>
      </c>
      <c r="J163" s="25">
        <v>7.99</v>
      </c>
      <c r="K163" s="25">
        <v>7.1894020000000003</v>
      </c>
      <c r="L163" s="25">
        <v>0.23300000000000001</v>
      </c>
      <c r="M163" s="25">
        <v>0.09</v>
      </c>
      <c r="N163" s="25">
        <v>0.48</v>
      </c>
      <c r="O163" s="25">
        <v>4.66</v>
      </c>
      <c r="P163" s="25">
        <v>4.3</v>
      </c>
      <c r="Q163" s="25">
        <v>0.01</v>
      </c>
      <c r="R163" s="25"/>
      <c r="S163" s="25"/>
      <c r="T163" s="25" t="s">
        <v>195</v>
      </c>
      <c r="U163" s="25">
        <v>11</v>
      </c>
      <c r="V163" s="25"/>
      <c r="W163" s="25"/>
      <c r="X163" s="25"/>
      <c r="Y163" s="25"/>
      <c r="Z163" s="25"/>
      <c r="AA163" s="25"/>
      <c r="AB163" s="25"/>
      <c r="AC163" s="25"/>
      <c r="AD163" s="25"/>
      <c r="AE163" s="25"/>
      <c r="AF163" s="25"/>
      <c r="AG163" s="25"/>
      <c r="AH163" s="25"/>
      <c r="AI163" s="25"/>
      <c r="AJ163" s="25"/>
      <c r="AK163" s="25"/>
      <c r="AL163" s="25"/>
      <c r="AM163" s="25"/>
      <c r="AN163" s="25"/>
      <c r="AO163" s="25"/>
      <c r="AP163" s="25"/>
      <c r="AQ163" s="25"/>
      <c r="AR163" s="25"/>
      <c r="AS163" s="25"/>
      <c r="AT163" s="25"/>
      <c r="AU163" s="25"/>
      <c r="AV163" s="25"/>
      <c r="AW163" s="25"/>
      <c r="AX163" s="25"/>
      <c r="AY163" s="25"/>
      <c r="AZ163" s="25"/>
      <c r="BA163" s="25"/>
      <c r="BB163" s="25"/>
      <c r="BC163" s="25"/>
      <c r="BD163" s="25"/>
      <c r="BE163" s="25"/>
      <c r="BF163" s="25"/>
      <c r="BG163" s="25"/>
      <c r="BH163" s="25"/>
      <c r="BI163" s="25"/>
      <c r="BJ163" s="25"/>
      <c r="BK163" s="25"/>
      <c r="BL163" s="25"/>
      <c r="BM163" s="239"/>
      <c r="BN163" s="239"/>
      <c r="BO163" s="239"/>
      <c r="BP163" s="239"/>
      <c r="BQ163" s="25"/>
      <c r="BR163" s="25"/>
      <c r="BS163" s="25"/>
      <c r="BT163" s="25"/>
      <c r="BU163" s="25"/>
      <c r="BV163" s="25"/>
      <c r="BW163" s="25"/>
      <c r="BX163" s="25"/>
      <c r="BY163" s="25"/>
      <c r="BZ163" s="25"/>
      <c r="CA163" s="25"/>
      <c r="CB163" s="25"/>
      <c r="CC163" s="25"/>
      <c r="CD163" s="25"/>
      <c r="CE163" s="25"/>
      <c r="CF163" s="25"/>
      <c r="CG163" s="25"/>
      <c r="CH163" s="25"/>
    </row>
    <row r="164" spans="1:86">
      <c r="A164" s="23" t="s">
        <v>248</v>
      </c>
      <c r="C164" s="15">
        <v>3</v>
      </c>
      <c r="F164" s="30"/>
      <c r="G164" s="25"/>
      <c r="H164" s="25"/>
      <c r="I164" s="25"/>
      <c r="J164" s="25"/>
      <c r="K164" s="25"/>
      <c r="L164" s="25"/>
      <c r="M164" s="25"/>
      <c r="N164" s="25"/>
      <c r="O164" s="25"/>
      <c r="P164" s="25"/>
      <c r="Q164" s="25"/>
      <c r="R164" s="25"/>
      <c r="S164" s="25"/>
      <c r="T164" s="25"/>
      <c r="U164" s="25"/>
      <c r="V164" s="25">
        <v>275</v>
      </c>
      <c r="W164" s="25">
        <v>120</v>
      </c>
      <c r="X164" s="25">
        <v>32</v>
      </c>
      <c r="Y164" s="25">
        <v>30</v>
      </c>
      <c r="Z164" s="25">
        <v>150</v>
      </c>
      <c r="AA164" s="25">
        <v>90</v>
      </c>
      <c r="AB164" s="25">
        <v>20</v>
      </c>
      <c r="AC164" s="25">
        <v>19</v>
      </c>
      <c r="AD164" s="25">
        <v>367</v>
      </c>
      <c r="AE164" s="25">
        <v>30</v>
      </c>
      <c r="AF164" s="25">
        <v>172</v>
      </c>
      <c r="AG164" s="25">
        <v>27</v>
      </c>
      <c r="AH164" s="25" t="s">
        <v>189</v>
      </c>
      <c r="AI164" s="25" t="s">
        <v>190</v>
      </c>
      <c r="AJ164" s="25">
        <v>212</v>
      </c>
      <c r="AK164" s="25">
        <v>25.5</v>
      </c>
      <c r="AL164" s="25">
        <v>53.7</v>
      </c>
      <c r="AM164" s="25">
        <v>6.7</v>
      </c>
      <c r="AN164" s="25">
        <v>29</v>
      </c>
      <c r="AO164" s="25">
        <v>6.5</v>
      </c>
      <c r="AP164" s="25">
        <v>1.97</v>
      </c>
      <c r="AQ164" s="25">
        <v>6.1</v>
      </c>
      <c r="AR164" s="25">
        <v>1</v>
      </c>
      <c r="AS164" s="25">
        <v>5.9</v>
      </c>
      <c r="AT164" s="25">
        <v>1.1000000000000001</v>
      </c>
      <c r="AU164" s="25">
        <v>3</v>
      </c>
      <c r="AV164" s="25">
        <v>0.42</v>
      </c>
      <c r="AW164" s="25">
        <v>2.7</v>
      </c>
      <c r="AX164" s="25">
        <v>0.41</v>
      </c>
      <c r="AY164" s="25">
        <v>4.5</v>
      </c>
      <c r="AZ164" s="25">
        <v>1.9</v>
      </c>
      <c r="BA164" s="25" t="s">
        <v>195</v>
      </c>
      <c r="BB164" s="25" t="s">
        <v>191</v>
      </c>
      <c r="BC164" s="25">
        <v>2.9</v>
      </c>
      <c r="BD164" s="25">
        <v>0.8</v>
      </c>
      <c r="BE164" s="25" t="s">
        <v>192</v>
      </c>
      <c r="BF164" s="25" t="s">
        <v>193</v>
      </c>
      <c r="BG164" s="25">
        <v>2</v>
      </c>
      <c r="BH164" s="25" t="s">
        <v>191</v>
      </c>
      <c r="BI164" s="25" t="s">
        <v>190</v>
      </c>
      <c r="BJ164" s="25" t="s">
        <v>194</v>
      </c>
      <c r="BK164" s="25">
        <v>2</v>
      </c>
      <c r="BL164" s="25" t="s">
        <v>190</v>
      </c>
      <c r="BM164" s="239"/>
      <c r="BN164" s="239"/>
      <c r="BO164" s="239"/>
      <c r="BP164" s="239"/>
      <c r="BQ164" s="25"/>
      <c r="BR164" s="25"/>
      <c r="BS164" s="25"/>
      <c r="BT164" s="25"/>
      <c r="BU164" s="25"/>
      <c r="BV164" s="25"/>
      <c r="BW164" s="25"/>
      <c r="BX164" s="25"/>
      <c r="BY164" s="25"/>
      <c r="BZ164" s="25"/>
      <c r="CA164" s="25"/>
      <c r="CB164" s="25"/>
      <c r="CC164" s="25"/>
      <c r="CD164" s="25"/>
      <c r="CE164" s="25"/>
      <c r="CF164" s="25"/>
      <c r="CG164" s="25"/>
      <c r="CH164" s="25"/>
    </row>
    <row r="165" spans="1:86">
      <c r="A165" s="23" t="s">
        <v>249</v>
      </c>
      <c r="C165" s="15">
        <v>3</v>
      </c>
      <c r="F165" s="30"/>
      <c r="G165" s="25"/>
      <c r="H165" s="25"/>
      <c r="I165" s="25"/>
      <c r="J165" s="25"/>
      <c r="K165" s="25"/>
      <c r="L165" s="25"/>
      <c r="M165" s="25"/>
      <c r="N165" s="25"/>
      <c r="O165" s="25"/>
      <c r="P165" s="25"/>
      <c r="Q165" s="25"/>
      <c r="R165" s="25"/>
      <c r="S165" s="25"/>
      <c r="T165" s="25"/>
      <c r="U165" s="25"/>
      <c r="V165" s="25">
        <v>265</v>
      </c>
      <c r="W165" s="25">
        <v>110</v>
      </c>
      <c r="X165" s="25">
        <v>31</v>
      </c>
      <c r="Y165" s="25">
        <v>30</v>
      </c>
      <c r="Z165" s="25">
        <v>140</v>
      </c>
      <c r="AA165" s="25">
        <v>80</v>
      </c>
      <c r="AB165" s="25">
        <v>19</v>
      </c>
      <c r="AC165" s="25">
        <v>18</v>
      </c>
      <c r="AD165" s="25">
        <v>346</v>
      </c>
      <c r="AE165" s="25">
        <v>28</v>
      </c>
      <c r="AF165" s="25">
        <v>160</v>
      </c>
      <c r="AG165" s="25">
        <v>26</v>
      </c>
      <c r="AH165" s="25" t="s">
        <v>189</v>
      </c>
      <c r="AI165" s="25" t="s">
        <v>190</v>
      </c>
      <c r="AJ165" s="25">
        <v>200</v>
      </c>
      <c r="AK165" s="25">
        <v>24.1</v>
      </c>
      <c r="AL165" s="25">
        <v>50.6</v>
      </c>
      <c r="AM165" s="25">
        <v>6.33</v>
      </c>
      <c r="AN165" s="25">
        <v>28</v>
      </c>
      <c r="AO165" s="25">
        <v>6.2</v>
      </c>
      <c r="AP165" s="25">
        <v>1.84</v>
      </c>
      <c r="AQ165" s="25">
        <v>5.7</v>
      </c>
      <c r="AR165" s="25">
        <v>1</v>
      </c>
      <c r="AS165" s="25">
        <v>5.5</v>
      </c>
      <c r="AT165" s="25">
        <v>1</v>
      </c>
      <c r="AU165" s="25">
        <v>2.9</v>
      </c>
      <c r="AV165" s="25">
        <v>0.4</v>
      </c>
      <c r="AW165" s="25">
        <v>2.6</v>
      </c>
      <c r="AX165" s="25">
        <v>0.4</v>
      </c>
      <c r="AY165" s="25">
        <v>4.3</v>
      </c>
      <c r="AZ165" s="25">
        <v>1.8</v>
      </c>
      <c r="BA165" s="25">
        <v>3</v>
      </c>
      <c r="BB165" s="25" t="s">
        <v>191</v>
      </c>
      <c r="BC165" s="25">
        <v>2.8</v>
      </c>
      <c r="BD165" s="25">
        <v>0.7</v>
      </c>
      <c r="BE165" s="25" t="s">
        <v>192</v>
      </c>
      <c r="BF165" s="25" t="s">
        <v>193</v>
      </c>
      <c r="BG165" s="25">
        <v>2</v>
      </c>
      <c r="BH165" s="25" t="s">
        <v>191</v>
      </c>
      <c r="BI165" s="25" t="s">
        <v>190</v>
      </c>
      <c r="BJ165" s="25" t="s">
        <v>194</v>
      </c>
      <c r="BK165" s="25">
        <v>2</v>
      </c>
      <c r="BL165" s="25" t="s">
        <v>190</v>
      </c>
      <c r="BM165" s="239"/>
      <c r="BN165" s="239"/>
      <c r="BO165" s="239"/>
      <c r="BP165" s="239"/>
      <c r="BQ165" s="25"/>
      <c r="BR165" s="25"/>
      <c r="BS165" s="25"/>
      <c r="BT165" s="25"/>
      <c r="BU165" s="25"/>
      <c r="BV165" s="25"/>
      <c r="BW165" s="25"/>
      <c r="BX165" s="25"/>
      <c r="BY165" s="25"/>
      <c r="BZ165" s="25"/>
      <c r="CA165" s="25"/>
      <c r="CB165" s="25"/>
      <c r="CC165" s="25"/>
      <c r="CD165" s="25"/>
      <c r="CE165" s="25"/>
      <c r="CF165" s="25"/>
      <c r="CG165" s="25"/>
      <c r="CH165" s="25"/>
    </row>
    <row r="166" spans="1:86">
      <c r="A166" s="23" t="s">
        <v>250</v>
      </c>
      <c r="C166" s="15">
        <v>3</v>
      </c>
      <c r="F166" s="30"/>
      <c r="G166" s="25">
        <v>0.01</v>
      </c>
      <c r="H166" s="25" t="s">
        <v>251</v>
      </c>
      <c r="I166" s="25" t="s">
        <v>198</v>
      </c>
      <c r="J166" s="25" t="s">
        <v>198</v>
      </c>
      <c r="K166" s="25" t="s">
        <v>198</v>
      </c>
      <c r="L166" s="25">
        <v>3.0000000000000001E-3</v>
      </c>
      <c r="M166" s="25" t="s">
        <v>198</v>
      </c>
      <c r="N166" s="25" t="s">
        <v>198</v>
      </c>
      <c r="O166" s="25" t="s">
        <v>198</v>
      </c>
      <c r="P166" s="25" t="s">
        <v>198</v>
      </c>
      <c r="Q166" s="25" t="s">
        <v>198</v>
      </c>
      <c r="R166" s="25"/>
      <c r="S166" s="25"/>
      <c r="T166" s="25" t="s">
        <v>195</v>
      </c>
      <c r="U166" s="25" t="s">
        <v>195</v>
      </c>
      <c r="V166" s="25"/>
      <c r="W166" s="25"/>
      <c r="X166" s="25"/>
      <c r="Y166" s="25"/>
      <c r="Z166" s="25"/>
      <c r="AA166" s="25"/>
      <c r="AB166" s="25"/>
      <c r="AC166" s="25"/>
      <c r="AD166" s="25"/>
      <c r="AE166" s="25"/>
      <c r="AF166" s="25"/>
      <c r="AG166" s="25"/>
      <c r="AH166" s="25"/>
      <c r="AI166" s="25"/>
      <c r="AJ166" s="25"/>
      <c r="AK166" s="25"/>
      <c r="AL166" s="25"/>
      <c r="AM166" s="25"/>
      <c r="AN166" s="25"/>
      <c r="AO166" s="25"/>
      <c r="AP166" s="25"/>
      <c r="AQ166" s="25"/>
      <c r="AR166" s="25"/>
      <c r="AS166" s="25"/>
      <c r="AT166" s="25"/>
      <c r="AU166" s="25"/>
      <c r="AV166" s="25"/>
      <c r="AW166" s="25"/>
      <c r="AX166" s="25"/>
      <c r="AY166" s="25"/>
      <c r="AZ166" s="25"/>
      <c r="BA166" s="25"/>
      <c r="BB166" s="25"/>
      <c r="BC166" s="25"/>
      <c r="BD166" s="25"/>
      <c r="BE166" s="25"/>
      <c r="BF166" s="25"/>
      <c r="BG166" s="25"/>
      <c r="BH166" s="25"/>
      <c r="BI166" s="25"/>
      <c r="BJ166" s="25"/>
      <c r="BK166" s="25"/>
      <c r="BL166" s="25"/>
      <c r="BM166" s="239"/>
      <c r="BN166" s="239"/>
      <c r="BO166" s="239"/>
      <c r="BP166" s="239"/>
      <c r="BQ166" s="25"/>
      <c r="BR166" s="25"/>
      <c r="BS166" s="25"/>
      <c r="BT166" s="25"/>
      <c r="BU166" s="25"/>
      <c r="BV166" s="25"/>
      <c r="BW166" s="25"/>
      <c r="BX166" s="25"/>
      <c r="BY166" s="25"/>
      <c r="BZ166" s="25"/>
      <c r="CA166" s="25"/>
      <c r="CB166" s="25"/>
      <c r="CC166" s="25"/>
      <c r="CD166" s="25"/>
      <c r="CE166" s="25"/>
      <c r="CF166" s="25"/>
      <c r="CG166" s="25"/>
      <c r="CH166" s="25"/>
    </row>
    <row r="167" spans="1:86">
      <c r="A167" s="23" t="s">
        <v>250</v>
      </c>
      <c r="C167" s="15">
        <v>3</v>
      </c>
      <c r="F167" s="30"/>
      <c r="G167" s="25"/>
      <c r="H167" s="25"/>
      <c r="I167" s="25"/>
      <c r="J167" s="25"/>
      <c r="K167" s="25"/>
      <c r="L167" s="25"/>
      <c r="M167" s="25"/>
      <c r="N167" s="25"/>
      <c r="O167" s="25"/>
      <c r="P167" s="25"/>
      <c r="Q167" s="25"/>
      <c r="R167" s="25"/>
      <c r="S167" s="25"/>
      <c r="T167" s="25"/>
      <c r="U167" s="25"/>
      <c r="V167" s="25" t="s">
        <v>191</v>
      </c>
      <c r="W167" s="25" t="s">
        <v>196</v>
      </c>
      <c r="X167" s="25" t="s">
        <v>195</v>
      </c>
      <c r="Y167" s="25" t="s">
        <v>196</v>
      </c>
      <c r="Z167" s="25" t="s">
        <v>197</v>
      </c>
      <c r="AA167" s="25" t="s">
        <v>252</v>
      </c>
      <c r="AB167" s="25" t="s">
        <v>195</v>
      </c>
      <c r="AC167" s="25" t="s">
        <v>189</v>
      </c>
      <c r="AD167" s="25" t="s">
        <v>189</v>
      </c>
      <c r="AE167" s="25" t="s">
        <v>195</v>
      </c>
      <c r="AF167" s="25" t="s">
        <v>191</v>
      </c>
      <c r="AG167" s="25" t="s">
        <v>195</v>
      </c>
      <c r="AH167" s="25" t="s">
        <v>189</v>
      </c>
      <c r="AI167" s="25" t="s">
        <v>190</v>
      </c>
      <c r="AJ167" s="25" t="s">
        <v>253</v>
      </c>
      <c r="AK167" s="25" t="s">
        <v>192</v>
      </c>
      <c r="AL167" s="25" t="s">
        <v>192</v>
      </c>
      <c r="AM167" s="25" t="s">
        <v>254</v>
      </c>
      <c r="AN167" s="25" t="s">
        <v>192</v>
      </c>
      <c r="AO167" s="25" t="s">
        <v>192</v>
      </c>
      <c r="AP167" s="25" t="s">
        <v>254</v>
      </c>
      <c r="AQ167" s="25" t="s">
        <v>192</v>
      </c>
      <c r="AR167" s="25" t="s">
        <v>192</v>
      </c>
      <c r="AS167" s="25" t="s">
        <v>192</v>
      </c>
      <c r="AT167" s="25" t="s">
        <v>192</v>
      </c>
      <c r="AU167" s="25" t="s">
        <v>192</v>
      </c>
      <c r="AV167" s="25" t="s">
        <v>254</v>
      </c>
      <c r="AW167" s="25" t="s">
        <v>192</v>
      </c>
      <c r="AX167" s="25" t="s">
        <v>198</v>
      </c>
      <c r="AY167" s="25" t="s">
        <v>194</v>
      </c>
      <c r="AZ167" s="25" t="s">
        <v>192</v>
      </c>
      <c r="BA167" s="25" t="s">
        <v>195</v>
      </c>
      <c r="BB167" s="25" t="s">
        <v>191</v>
      </c>
      <c r="BC167" s="25" t="s">
        <v>192</v>
      </c>
      <c r="BD167" s="25" t="s">
        <v>192</v>
      </c>
      <c r="BE167" s="25" t="s">
        <v>192</v>
      </c>
      <c r="BF167" s="25" t="s">
        <v>193</v>
      </c>
      <c r="BG167" s="25" t="s">
        <v>195</v>
      </c>
      <c r="BH167" s="25" t="s">
        <v>191</v>
      </c>
      <c r="BI167" s="25" t="s">
        <v>190</v>
      </c>
      <c r="BJ167" s="25" t="s">
        <v>194</v>
      </c>
      <c r="BK167" s="25" t="s">
        <v>195</v>
      </c>
      <c r="BL167" s="25" t="s">
        <v>190</v>
      </c>
      <c r="BM167" s="239"/>
      <c r="BN167" s="239"/>
      <c r="BO167" s="239"/>
      <c r="BP167" s="239"/>
      <c r="BQ167" s="25"/>
      <c r="BR167" s="25"/>
      <c r="BS167" s="25"/>
      <c r="BT167" s="25"/>
      <c r="BU167" s="25"/>
      <c r="BV167" s="25"/>
      <c r="BW167" s="25"/>
      <c r="BX167" s="25"/>
      <c r="BY167" s="25"/>
      <c r="BZ167" s="25"/>
      <c r="CA167" s="25"/>
      <c r="CB167" s="25"/>
      <c r="CC167" s="25"/>
      <c r="CD167" s="25"/>
      <c r="CE167" s="25"/>
      <c r="CF167" s="25"/>
      <c r="CG167" s="25"/>
      <c r="CH167" s="25"/>
    </row>
    <row r="168" spans="1:86">
      <c r="A168" s="23" t="s">
        <v>250</v>
      </c>
      <c r="C168" s="15">
        <v>3</v>
      </c>
      <c r="F168" s="30"/>
      <c r="G168" s="25">
        <v>0.01</v>
      </c>
      <c r="H168" s="25" t="s">
        <v>251</v>
      </c>
      <c r="I168" s="25" t="s">
        <v>198</v>
      </c>
      <c r="J168" s="25" t="s">
        <v>198</v>
      </c>
      <c r="K168" s="25" t="s">
        <v>198</v>
      </c>
      <c r="L168" s="25">
        <v>3.0000000000000001E-3</v>
      </c>
      <c r="M168" s="25" t="s">
        <v>198</v>
      </c>
      <c r="N168" s="25" t="s">
        <v>198</v>
      </c>
      <c r="O168" s="25" t="s">
        <v>198</v>
      </c>
      <c r="P168" s="25" t="s">
        <v>198</v>
      </c>
      <c r="Q168" s="25" t="s">
        <v>198</v>
      </c>
      <c r="R168" s="25"/>
      <c r="S168" s="25"/>
      <c r="T168" s="25" t="s">
        <v>195</v>
      </c>
      <c r="U168" s="25" t="s">
        <v>195</v>
      </c>
      <c r="V168" s="25"/>
      <c r="W168" s="25" t="s">
        <v>196</v>
      </c>
      <c r="X168" s="25" t="s">
        <v>195</v>
      </c>
      <c r="Y168" s="25" t="s">
        <v>196</v>
      </c>
      <c r="Z168" s="25" t="s">
        <v>197</v>
      </c>
      <c r="AA168" s="25" t="s">
        <v>252</v>
      </c>
      <c r="AB168" s="25" t="s">
        <v>195</v>
      </c>
      <c r="AC168" s="25" t="s">
        <v>189</v>
      </c>
      <c r="AD168" s="25"/>
      <c r="AE168" s="25"/>
      <c r="AF168" s="25"/>
      <c r="AG168" s="25" t="s">
        <v>195</v>
      </c>
      <c r="AH168" s="25" t="s">
        <v>189</v>
      </c>
      <c r="AI168" s="25" t="s">
        <v>190</v>
      </c>
      <c r="AJ168" s="25"/>
      <c r="AK168" s="25" t="s">
        <v>192</v>
      </c>
      <c r="AL168" s="25" t="s">
        <v>192</v>
      </c>
      <c r="AM168" s="25" t="s">
        <v>254</v>
      </c>
      <c r="AN168" s="25" t="s">
        <v>192</v>
      </c>
      <c r="AO168" s="25" t="s">
        <v>192</v>
      </c>
      <c r="AP168" s="25" t="s">
        <v>254</v>
      </c>
      <c r="AQ168" s="25" t="s">
        <v>192</v>
      </c>
      <c r="AR168" s="25" t="s">
        <v>192</v>
      </c>
      <c r="AS168" s="25" t="s">
        <v>192</v>
      </c>
      <c r="AT168" s="25" t="s">
        <v>192</v>
      </c>
      <c r="AU168" s="25" t="s">
        <v>192</v>
      </c>
      <c r="AV168" s="25" t="s">
        <v>254</v>
      </c>
      <c r="AW168" s="25" t="s">
        <v>192</v>
      </c>
      <c r="AX168" s="25"/>
      <c r="AY168" s="25" t="s">
        <v>194</v>
      </c>
      <c r="AZ168" s="25" t="s">
        <v>192</v>
      </c>
      <c r="BA168" s="25"/>
      <c r="BB168" s="25" t="s">
        <v>191</v>
      </c>
      <c r="BC168" s="25" t="s">
        <v>192</v>
      </c>
      <c r="BD168" s="25" t="s">
        <v>192</v>
      </c>
      <c r="BE168" s="25" t="s">
        <v>192</v>
      </c>
      <c r="BF168" s="25" t="s">
        <v>193</v>
      </c>
      <c r="BG168" s="25" t="s">
        <v>195</v>
      </c>
      <c r="BH168" s="25" t="s">
        <v>191</v>
      </c>
      <c r="BI168" s="25" t="s">
        <v>190</v>
      </c>
      <c r="BJ168" s="25" t="s">
        <v>194</v>
      </c>
      <c r="BK168" s="25" t="s">
        <v>195</v>
      </c>
      <c r="BL168" s="25" t="s">
        <v>190</v>
      </c>
      <c r="BM168" s="239"/>
      <c r="BN168" s="239"/>
      <c r="BO168" s="239"/>
      <c r="BP168" s="239"/>
      <c r="BQ168" s="25"/>
      <c r="BR168" s="25"/>
      <c r="BS168" s="25"/>
      <c r="BT168" s="25"/>
      <c r="BU168" s="25"/>
      <c r="BV168" s="25"/>
      <c r="BW168" s="25"/>
      <c r="BX168" s="25"/>
      <c r="BY168" s="25"/>
      <c r="BZ168" s="25"/>
      <c r="CA168" s="25"/>
      <c r="CB168" s="25"/>
      <c r="CC168" s="25"/>
      <c r="CD168" s="25"/>
      <c r="CE168" s="25"/>
      <c r="CF168" s="25"/>
      <c r="CG168" s="25"/>
      <c r="CH168" s="25"/>
    </row>
    <row r="169" spans="1:86">
      <c r="A169" s="23" t="s">
        <v>250</v>
      </c>
      <c r="C169" s="15">
        <v>3</v>
      </c>
      <c r="F169" s="30"/>
      <c r="G169" s="25" t="s">
        <v>198</v>
      </c>
      <c r="H169" s="25" t="s">
        <v>251</v>
      </c>
      <c r="I169" s="25" t="s">
        <v>198</v>
      </c>
      <c r="J169" s="25" t="s">
        <v>198</v>
      </c>
      <c r="K169" s="25" t="s">
        <v>198</v>
      </c>
      <c r="L169" s="25">
        <v>3.0000000000000001E-3</v>
      </c>
      <c r="M169" s="25" t="s">
        <v>198</v>
      </c>
      <c r="N169" s="25">
        <v>0.01</v>
      </c>
      <c r="O169" s="25" t="s">
        <v>198</v>
      </c>
      <c r="P169" s="25" t="s">
        <v>198</v>
      </c>
      <c r="Q169" s="25" t="s">
        <v>198</v>
      </c>
      <c r="R169" s="25"/>
      <c r="S169" s="25"/>
      <c r="T169" s="25" t="s">
        <v>195</v>
      </c>
      <c r="U169" s="25" t="s">
        <v>195</v>
      </c>
      <c r="V169" s="25"/>
      <c r="W169" s="25"/>
      <c r="X169" s="25"/>
      <c r="Y169" s="25"/>
      <c r="Z169" s="25"/>
      <c r="AA169" s="25"/>
      <c r="AB169" s="25"/>
      <c r="AC169" s="25"/>
      <c r="AD169" s="25"/>
      <c r="AE169" s="25"/>
      <c r="AF169" s="25"/>
      <c r="AG169" s="25"/>
      <c r="AH169" s="25"/>
      <c r="AI169" s="25"/>
      <c r="AJ169" s="25"/>
      <c r="AK169" s="25"/>
      <c r="AL169" s="25"/>
      <c r="AM169" s="25"/>
      <c r="AN169" s="25"/>
      <c r="AO169" s="25"/>
      <c r="AP169" s="25"/>
      <c r="AQ169" s="25"/>
      <c r="AR169" s="25"/>
      <c r="AS169" s="25"/>
      <c r="AT169" s="25"/>
      <c r="AU169" s="25"/>
      <c r="AV169" s="25"/>
      <c r="AW169" s="25"/>
      <c r="AX169" s="25"/>
      <c r="AY169" s="25"/>
      <c r="AZ169" s="25"/>
      <c r="BA169" s="25"/>
      <c r="BB169" s="25"/>
      <c r="BC169" s="25"/>
      <c r="BD169" s="25"/>
      <c r="BE169" s="25"/>
      <c r="BF169" s="25"/>
      <c r="BG169" s="25"/>
      <c r="BH169" s="25"/>
      <c r="BI169" s="25"/>
      <c r="BJ169" s="25"/>
      <c r="BK169" s="25"/>
      <c r="BL169" s="25"/>
      <c r="BM169" s="239"/>
      <c r="BN169" s="239"/>
      <c r="BO169" s="239"/>
      <c r="BP169" s="239"/>
      <c r="BQ169" s="25"/>
      <c r="BR169" s="25"/>
      <c r="BS169" s="25"/>
      <c r="BT169" s="25"/>
      <c r="BU169" s="25"/>
      <c r="BV169" s="25"/>
      <c r="BW169" s="25"/>
      <c r="BX169" s="25"/>
      <c r="BY169" s="25"/>
      <c r="BZ169" s="25"/>
      <c r="CA169" s="25"/>
      <c r="CB169" s="25"/>
      <c r="CC169" s="25"/>
      <c r="CD169" s="25"/>
      <c r="CE169" s="25"/>
      <c r="CF169" s="25"/>
      <c r="CG169" s="25"/>
      <c r="CH169" s="25"/>
    </row>
    <row r="170" spans="1:86">
      <c r="A170" s="23" t="s">
        <v>250</v>
      </c>
      <c r="C170" s="15">
        <v>3</v>
      </c>
      <c r="F170" s="30"/>
      <c r="G170" s="25">
        <v>0.01</v>
      </c>
      <c r="H170" s="25" t="s">
        <v>251</v>
      </c>
      <c r="I170" s="25" t="s">
        <v>198</v>
      </c>
      <c r="J170" s="25" t="s">
        <v>198</v>
      </c>
      <c r="K170" s="25" t="s">
        <v>198</v>
      </c>
      <c r="L170" s="25">
        <v>3.0000000000000001E-3</v>
      </c>
      <c r="M170" s="25" t="s">
        <v>198</v>
      </c>
      <c r="N170" s="25" t="s">
        <v>198</v>
      </c>
      <c r="O170" s="25" t="s">
        <v>198</v>
      </c>
      <c r="P170" s="25" t="s">
        <v>198</v>
      </c>
      <c r="Q170" s="25" t="s">
        <v>198</v>
      </c>
      <c r="R170" s="25"/>
      <c r="S170" s="25"/>
      <c r="T170" s="25" t="s">
        <v>195</v>
      </c>
      <c r="U170" s="25" t="s">
        <v>195</v>
      </c>
      <c r="V170" s="25"/>
      <c r="W170" s="25"/>
      <c r="X170" s="25"/>
      <c r="Y170" s="25"/>
      <c r="Z170" s="25"/>
      <c r="AA170" s="25"/>
      <c r="AB170" s="25"/>
      <c r="AC170" s="25"/>
      <c r="AD170" s="25"/>
      <c r="AE170" s="25"/>
      <c r="AF170" s="25"/>
      <c r="AG170" s="25"/>
      <c r="AH170" s="25"/>
      <c r="AI170" s="25"/>
      <c r="AJ170" s="25"/>
      <c r="AK170" s="25"/>
      <c r="AL170" s="25"/>
      <c r="AM170" s="25"/>
      <c r="AN170" s="25"/>
      <c r="AO170" s="25"/>
      <c r="AP170" s="25"/>
      <c r="AQ170" s="25"/>
      <c r="AR170" s="25"/>
      <c r="AS170" s="25"/>
      <c r="AT170" s="25"/>
      <c r="AU170" s="25"/>
      <c r="AV170" s="25"/>
      <c r="AW170" s="25"/>
      <c r="AX170" s="25"/>
      <c r="AY170" s="25"/>
      <c r="AZ170" s="25"/>
      <c r="BA170" s="25"/>
      <c r="BB170" s="25"/>
      <c r="BC170" s="25"/>
      <c r="BD170" s="25"/>
      <c r="BE170" s="25"/>
      <c r="BF170" s="25"/>
      <c r="BG170" s="25"/>
      <c r="BH170" s="25"/>
      <c r="BI170" s="25"/>
      <c r="BJ170" s="25"/>
      <c r="BK170" s="25"/>
      <c r="BL170" s="25"/>
      <c r="BM170" s="239"/>
      <c r="BN170" s="239"/>
      <c r="BO170" s="239"/>
      <c r="BP170" s="239"/>
      <c r="BQ170" s="25"/>
      <c r="BR170" s="25"/>
      <c r="BS170" s="25"/>
      <c r="BT170" s="25"/>
      <c r="BU170" s="25"/>
      <c r="BV170" s="25"/>
      <c r="BW170" s="25"/>
      <c r="BX170" s="25"/>
      <c r="BY170" s="25"/>
      <c r="BZ170" s="25"/>
      <c r="CA170" s="25"/>
      <c r="CB170" s="25"/>
      <c r="CC170" s="25"/>
      <c r="CD170" s="25"/>
      <c r="CE170" s="25"/>
      <c r="CF170" s="25"/>
      <c r="CG170" s="25"/>
      <c r="CH170" s="25"/>
    </row>
    <row r="171" spans="1:86">
      <c r="A171" s="23" t="s">
        <v>213</v>
      </c>
      <c r="C171" s="15">
        <v>4</v>
      </c>
      <c r="F171" s="30"/>
      <c r="G171" s="25"/>
      <c r="H171" s="25"/>
      <c r="I171" s="25"/>
      <c r="J171" s="25"/>
      <c r="K171" s="25"/>
      <c r="L171" s="25"/>
      <c r="M171" s="25"/>
      <c r="N171" s="25"/>
      <c r="O171" s="25"/>
      <c r="P171" s="25"/>
      <c r="Q171" s="25"/>
      <c r="R171" s="25"/>
      <c r="S171" s="25">
        <v>61</v>
      </c>
      <c r="T171" s="25">
        <v>4.7</v>
      </c>
      <c r="U171" s="25">
        <v>2.5</v>
      </c>
      <c r="V171" s="25">
        <v>11.8</v>
      </c>
      <c r="W171" s="25">
        <v>4.5</v>
      </c>
      <c r="X171" s="25">
        <v>2.04</v>
      </c>
      <c r="Y171" s="25">
        <v>3.4</v>
      </c>
      <c r="Z171" s="25">
        <v>11.1</v>
      </c>
      <c r="AA171" s="25">
        <v>33</v>
      </c>
      <c r="AB171" s="25">
        <v>16.100000000000001</v>
      </c>
      <c r="AC171" s="25">
        <v>150</v>
      </c>
      <c r="AD171" s="25">
        <v>105</v>
      </c>
      <c r="AE171" s="25">
        <v>23.5</v>
      </c>
      <c r="AF171" s="25">
        <v>228</v>
      </c>
      <c r="AG171" s="25">
        <v>9.1</v>
      </c>
      <c r="AH171" s="25">
        <v>2.44</v>
      </c>
      <c r="AI171" s="25">
        <v>10.1</v>
      </c>
      <c r="AJ171" s="25">
        <v>827</v>
      </c>
      <c r="AK171" s="25">
        <v>22.9</v>
      </c>
      <c r="AL171" s="25">
        <v>46</v>
      </c>
      <c r="AM171" s="25">
        <v>5.3</v>
      </c>
      <c r="AN171" s="25">
        <v>19.2</v>
      </c>
      <c r="AO171" s="25">
        <v>4</v>
      </c>
      <c r="AP171" s="25">
        <v>0.62</v>
      </c>
      <c r="AQ171" s="25">
        <v>3.7</v>
      </c>
      <c r="AR171" s="25">
        <v>0.6</v>
      </c>
      <c r="AS171" s="25">
        <v>3.7</v>
      </c>
      <c r="AT171" s="25">
        <v>0.76</v>
      </c>
      <c r="AU171" s="25">
        <v>2.29</v>
      </c>
      <c r="AV171" s="25">
        <v>0.36</v>
      </c>
      <c r="AW171" s="25">
        <v>2.4700000000000002</v>
      </c>
      <c r="AX171" s="25">
        <v>0.4</v>
      </c>
      <c r="AY171" s="25">
        <v>6</v>
      </c>
      <c r="AZ171" s="25">
        <v>0.95</v>
      </c>
      <c r="BA171" s="25">
        <v>1.49</v>
      </c>
      <c r="BB171" s="25">
        <v>23.4</v>
      </c>
      <c r="BC171" s="25">
        <v>14.6</v>
      </c>
      <c r="BD171" s="25">
        <v>5.6</v>
      </c>
      <c r="BE171" s="25"/>
      <c r="BF171" s="25"/>
      <c r="BG171" s="25"/>
      <c r="BH171" s="25"/>
      <c r="BI171" s="25"/>
      <c r="BJ171" s="25"/>
      <c r="BK171" s="25"/>
      <c r="BL171" s="25"/>
      <c r="BM171" s="239"/>
      <c r="BN171" s="239"/>
      <c r="BO171" s="239"/>
      <c r="BP171" s="239"/>
      <c r="BQ171" s="25"/>
      <c r="BR171" s="25"/>
      <c r="BS171" s="25"/>
      <c r="BT171" s="25"/>
      <c r="BU171" s="25"/>
      <c r="BV171" s="25"/>
      <c r="BW171" s="25"/>
      <c r="BX171" s="25"/>
      <c r="BY171" s="25"/>
      <c r="BZ171" s="25"/>
      <c r="CA171" s="25"/>
      <c r="CB171" s="25"/>
      <c r="CC171" s="25"/>
      <c r="CD171" s="25"/>
      <c r="CE171" s="25"/>
      <c r="CF171" s="25"/>
      <c r="CG171" s="25"/>
      <c r="CH171" s="25"/>
    </row>
    <row r="172" spans="1:86">
      <c r="A172" s="23" t="s">
        <v>914</v>
      </c>
      <c r="C172" s="15">
        <v>4</v>
      </c>
      <c r="F172" s="30"/>
      <c r="G172" s="25"/>
      <c r="H172" s="25"/>
      <c r="I172" s="25"/>
      <c r="J172" s="25"/>
      <c r="K172" s="25"/>
      <c r="L172" s="25"/>
      <c r="M172" s="25"/>
      <c r="N172" s="25"/>
      <c r="O172" s="25"/>
      <c r="P172" s="25"/>
      <c r="Q172" s="25"/>
      <c r="R172" s="25"/>
      <c r="S172" s="25">
        <v>64</v>
      </c>
      <c r="T172" s="25">
        <v>4.3</v>
      </c>
      <c r="U172" s="25">
        <v>2.46</v>
      </c>
      <c r="V172" s="25">
        <v>10.9</v>
      </c>
      <c r="W172" s="25">
        <v>5.8</v>
      </c>
      <c r="X172" s="25">
        <v>2.0499999999999998</v>
      </c>
      <c r="Y172" s="25">
        <v>4</v>
      </c>
      <c r="Z172" s="25">
        <v>10</v>
      </c>
      <c r="AA172" s="25">
        <v>30.2</v>
      </c>
      <c r="AB172" s="25">
        <v>15.4</v>
      </c>
      <c r="AC172" s="25">
        <v>146</v>
      </c>
      <c r="AD172" s="25">
        <v>131</v>
      </c>
      <c r="AE172" s="25">
        <v>23.3</v>
      </c>
      <c r="AF172" s="25">
        <v>223</v>
      </c>
      <c r="AG172" s="25">
        <v>8.8000000000000007</v>
      </c>
      <c r="AH172" s="25">
        <v>2.48</v>
      </c>
      <c r="AI172" s="25">
        <v>10.4</v>
      </c>
      <c r="AJ172" s="25">
        <v>871</v>
      </c>
      <c r="AK172" s="25">
        <v>23.8</v>
      </c>
      <c r="AL172" s="25">
        <v>47</v>
      </c>
      <c r="AM172" s="25">
        <v>5.4</v>
      </c>
      <c r="AN172" s="25">
        <v>19.5</v>
      </c>
      <c r="AO172" s="25">
        <v>4</v>
      </c>
      <c r="AP172" s="25">
        <v>0.62</v>
      </c>
      <c r="AQ172" s="25">
        <v>3.6</v>
      </c>
      <c r="AR172" s="25">
        <v>0.61</v>
      </c>
      <c r="AS172" s="25">
        <v>3.8</v>
      </c>
      <c r="AT172" s="25">
        <v>0.79</v>
      </c>
      <c r="AU172" s="25">
        <v>2.42</v>
      </c>
      <c r="AV172" s="25">
        <v>0.38</v>
      </c>
      <c r="AW172" s="25">
        <v>2.4700000000000002</v>
      </c>
      <c r="AX172" s="25">
        <v>0.37</v>
      </c>
      <c r="AY172" s="25">
        <v>6</v>
      </c>
      <c r="AZ172" s="25">
        <v>0.89</v>
      </c>
      <c r="BA172" s="25">
        <v>1.31</v>
      </c>
      <c r="BB172" s="25">
        <v>31.8</v>
      </c>
      <c r="BC172" s="25">
        <v>14.2</v>
      </c>
      <c r="BD172" s="25">
        <v>5.6</v>
      </c>
      <c r="BE172" s="25"/>
      <c r="BF172" s="25"/>
      <c r="BG172" s="25"/>
      <c r="BH172" s="25"/>
      <c r="BI172" s="25"/>
      <c r="BJ172" s="25"/>
      <c r="BK172" s="25"/>
      <c r="BL172" s="25"/>
      <c r="BM172" s="239"/>
      <c r="BN172" s="239"/>
      <c r="BO172" s="239"/>
      <c r="BP172" s="239"/>
      <c r="BQ172" s="25"/>
      <c r="BR172" s="25"/>
      <c r="BS172" s="25"/>
      <c r="BT172" s="25"/>
      <c r="BU172" s="25"/>
      <c r="BV172" s="25"/>
      <c r="BW172" s="25"/>
      <c r="BX172" s="25"/>
      <c r="BY172" s="25"/>
      <c r="BZ172" s="25"/>
      <c r="CA172" s="25"/>
      <c r="CB172" s="25"/>
      <c r="CC172" s="25"/>
      <c r="CD172" s="25"/>
      <c r="CE172" s="25"/>
      <c r="CF172" s="25"/>
      <c r="CG172" s="25"/>
      <c r="CH172" s="25"/>
    </row>
    <row r="173" spans="1:86">
      <c r="A173" s="23" t="s">
        <v>212</v>
      </c>
      <c r="C173" s="15">
        <v>4</v>
      </c>
      <c r="F173" s="30"/>
      <c r="G173" s="25"/>
      <c r="H173" s="25"/>
      <c r="I173" s="25"/>
      <c r="J173" s="25"/>
      <c r="K173" s="25"/>
      <c r="L173" s="25"/>
      <c r="M173" s="25"/>
      <c r="N173" s="25"/>
      <c r="O173" s="25"/>
      <c r="P173" s="25"/>
      <c r="Q173" s="25"/>
      <c r="R173" s="25"/>
      <c r="S173" s="25">
        <v>13.5</v>
      </c>
      <c r="T173" s="25">
        <v>27.6</v>
      </c>
      <c r="U173" s="25">
        <v>1.1000000000000001</v>
      </c>
      <c r="V173" s="25">
        <v>336</v>
      </c>
      <c r="W173" s="25">
        <v>97</v>
      </c>
      <c r="X173" s="25">
        <v>45</v>
      </c>
      <c r="Y173" s="25">
        <v>54</v>
      </c>
      <c r="Z173" s="25">
        <v>66</v>
      </c>
      <c r="AA173" s="25">
        <v>113</v>
      </c>
      <c r="AB173" s="25">
        <v>21.6</v>
      </c>
      <c r="AC173" s="25">
        <v>25.8</v>
      </c>
      <c r="AD173" s="25">
        <v>407</v>
      </c>
      <c r="AE173" s="25">
        <v>31.8</v>
      </c>
      <c r="AF173" s="25">
        <v>204</v>
      </c>
      <c r="AG173" s="25">
        <v>17.899999999999999</v>
      </c>
      <c r="AH173" s="25">
        <v>3.5</v>
      </c>
      <c r="AI173" s="25">
        <v>0.47</v>
      </c>
      <c r="AJ173" s="25">
        <v>335</v>
      </c>
      <c r="AK173" s="25">
        <v>26.6</v>
      </c>
      <c r="AL173" s="25">
        <v>60</v>
      </c>
      <c r="AM173" s="25">
        <v>7.7</v>
      </c>
      <c r="AN173" s="25">
        <v>32.799999999999997</v>
      </c>
      <c r="AO173" s="25">
        <v>8.8000000000000007</v>
      </c>
      <c r="AP173" s="25">
        <v>2.2000000000000002</v>
      </c>
      <c r="AQ173" s="25">
        <v>7.2</v>
      </c>
      <c r="AR173" s="25">
        <v>1.08</v>
      </c>
      <c r="AS173" s="25">
        <v>6.1</v>
      </c>
      <c r="AT173" s="25">
        <v>1.18</v>
      </c>
      <c r="AU173" s="25">
        <v>3.07</v>
      </c>
      <c r="AV173" s="25">
        <v>0.42</v>
      </c>
      <c r="AW173" s="25">
        <v>2.5099999999999998</v>
      </c>
      <c r="AX173" s="25">
        <v>0.36</v>
      </c>
      <c r="AY173" s="25">
        <v>5.2</v>
      </c>
      <c r="AZ173" s="25">
        <v>1.1200000000000001</v>
      </c>
      <c r="BA173" s="25">
        <v>0.5</v>
      </c>
      <c r="BB173" s="25">
        <v>12.3</v>
      </c>
      <c r="BC173" s="25">
        <v>2.99</v>
      </c>
      <c r="BD173" s="25">
        <v>0.62</v>
      </c>
      <c r="BE173" s="25"/>
      <c r="BF173" s="25"/>
      <c r="BG173" s="25"/>
      <c r="BH173" s="25"/>
      <c r="BI173" s="25"/>
      <c r="BJ173" s="25"/>
      <c r="BK173" s="25"/>
      <c r="BL173" s="25"/>
      <c r="BM173" s="239"/>
      <c r="BN173" s="239"/>
      <c r="BO173" s="239"/>
      <c r="BP173" s="239"/>
      <c r="BQ173" s="25"/>
      <c r="BR173" s="25"/>
      <c r="BS173" s="25"/>
      <c r="BT173" s="25"/>
      <c r="BU173" s="25"/>
      <c r="BV173" s="25"/>
      <c r="BW173" s="25"/>
      <c r="BX173" s="25"/>
      <c r="BY173" s="25"/>
      <c r="BZ173" s="25"/>
      <c r="CA173" s="25"/>
      <c r="CB173" s="25"/>
      <c r="CC173" s="25"/>
      <c r="CD173" s="25"/>
      <c r="CE173" s="25"/>
      <c r="CF173" s="25"/>
      <c r="CG173" s="25"/>
      <c r="CH173" s="25"/>
    </row>
    <row r="174" spans="1:86">
      <c r="A174" s="23" t="s">
        <v>915</v>
      </c>
      <c r="C174" s="15">
        <v>4</v>
      </c>
      <c r="F174" s="30"/>
      <c r="G174" s="25"/>
      <c r="H174" s="25"/>
      <c r="I174" s="25"/>
      <c r="J174" s="25"/>
      <c r="K174" s="25"/>
      <c r="L174" s="25"/>
      <c r="M174" s="25"/>
      <c r="N174" s="25"/>
      <c r="O174" s="25"/>
      <c r="P174" s="25"/>
      <c r="Q174" s="25"/>
      <c r="R174" s="25"/>
      <c r="S174" s="25">
        <v>15</v>
      </c>
      <c r="T174" s="25">
        <v>27</v>
      </c>
      <c r="U174" s="25">
        <v>1.08</v>
      </c>
      <c r="V174" s="25">
        <v>332</v>
      </c>
      <c r="W174" s="25">
        <v>93</v>
      </c>
      <c r="X174" s="25">
        <v>44</v>
      </c>
      <c r="Y174" s="25">
        <v>55</v>
      </c>
      <c r="Z174" s="25">
        <v>62</v>
      </c>
      <c r="AA174" s="25">
        <v>112</v>
      </c>
      <c r="AB174" s="25">
        <v>20.8</v>
      </c>
      <c r="AC174" s="25">
        <v>25</v>
      </c>
      <c r="AD174" s="25">
        <v>394</v>
      </c>
      <c r="AE174" s="25">
        <v>31.7</v>
      </c>
      <c r="AF174" s="25">
        <v>203</v>
      </c>
      <c r="AG174" s="25">
        <v>17.600000000000001</v>
      </c>
      <c r="AH174" s="25">
        <v>3.4</v>
      </c>
      <c r="AI174" s="25">
        <v>0.46</v>
      </c>
      <c r="AJ174" s="25">
        <v>348</v>
      </c>
      <c r="AK174" s="25">
        <v>26.8</v>
      </c>
      <c r="AL174" s="25">
        <v>59</v>
      </c>
      <c r="AM174" s="25">
        <v>7.8</v>
      </c>
      <c r="AN174" s="25">
        <v>33</v>
      </c>
      <c r="AO174" s="25">
        <v>8.8000000000000007</v>
      </c>
      <c r="AP174" s="25">
        <v>2.2400000000000002</v>
      </c>
      <c r="AQ174" s="25">
        <v>7.2</v>
      </c>
      <c r="AR174" s="25">
        <v>1.1000000000000001</v>
      </c>
      <c r="AS174" s="25">
        <v>6.3</v>
      </c>
      <c r="AT174" s="25">
        <v>1.18</v>
      </c>
      <c r="AU174" s="25">
        <v>3.16</v>
      </c>
      <c r="AV174" s="25">
        <v>0.43</v>
      </c>
      <c r="AW174" s="25">
        <v>2.5499999999999998</v>
      </c>
      <c r="AX174" s="25">
        <v>0.36</v>
      </c>
      <c r="AY174" s="25">
        <v>5.2</v>
      </c>
      <c r="AZ174" s="25">
        <v>1.1000000000000001</v>
      </c>
      <c r="BA174" s="25">
        <v>0.46</v>
      </c>
      <c r="BB174" s="25">
        <v>13.6</v>
      </c>
      <c r="BC174" s="25">
        <v>3.08</v>
      </c>
      <c r="BD174" s="25">
        <v>0.62</v>
      </c>
      <c r="BE174" s="25"/>
      <c r="BF174" s="25"/>
      <c r="BG174" s="25"/>
      <c r="BH174" s="25"/>
      <c r="BI174" s="25"/>
      <c r="BJ174" s="25"/>
      <c r="BK174" s="25"/>
      <c r="BL174" s="25"/>
      <c r="BM174" s="239"/>
      <c r="BN174" s="239"/>
      <c r="BO174" s="239"/>
      <c r="BP174" s="239"/>
      <c r="BQ174" s="25"/>
      <c r="BR174" s="25"/>
      <c r="BS174" s="25"/>
      <c r="BT174" s="25"/>
      <c r="BU174" s="25"/>
      <c r="BV174" s="25"/>
      <c r="BW174" s="25"/>
      <c r="BX174" s="25"/>
      <c r="BY174" s="25"/>
      <c r="BZ174" s="25"/>
      <c r="CA174" s="25"/>
      <c r="CB174" s="25"/>
      <c r="CC174" s="25"/>
      <c r="CD174" s="25"/>
      <c r="CE174" s="25"/>
      <c r="CF174" s="25"/>
      <c r="CG174" s="25"/>
      <c r="CH174" s="25"/>
    </row>
    <row r="175" spans="1:86">
      <c r="A175" s="23" t="s">
        <v>915</v>
      </c>
      <c r="C175" s="15">
        <v>5</v>
      </c>
      <c r="F175" s="30"/>
      <c r="G175" s="25"/>
      <c r="H175" s="25"/>
      <c r="I175" s="25"/>
      <c r="J175" s="25"/>
      <c r="K175" s="25"/>
      <c r="L175" s="25"/>
      <c r="M175" s="25"/>
      <c r="N175" s="25"/>
      <c r="O175" s="25"/>
      <c r="P175" s="25"/>
      <c r="Q175" s="25"/>
      <c r="R175" s="25"/>
      <c r="S175" s="25">
        <v>13.7</v>
      </c>
      <c r="T175" s="25">
        <v>34</v>
      </c>
      <c r="U175" s="25">
        <v>1.1599999999999999</v>
      </c>
      <c r="V175" s="25">
        <v>338</v>
      </c>
      <c r="W175" s="25">
        <v>96</v>
      </c>
      <c r="X175" s="25">
        <v>45</v>
      </c>
      <c r="Y175" s="25">
        <v>56</v>
      </c>
      <c r="Z175" s="25">
        <v>56</v>
      </c>
      <c r="AA175" s="25">
        <v>112</v>
      </c>
      <c r="AB175" s="25">
        <v>21.4</v>
      </c>
      <c r="AC175" s="25">
        <v>17.899999999999999</v>
      </c>
      <c r="AD175" s="25">
        <v>391</v>
      </c>
      <c r="AE175" s="25">
        <v>29.6</v>
      </c>
      <c r="AF175" s="25">
        <v>210</v>
      </c>
      <c r="AG175" s="25">
        <v>18.3</v>
      </c>
      <c r="AH175" s="25">
        <v>3.4</v>
      </c>
      <c r="AI175" s="25">
        <v>0.27</v>
      </c>
      <c r="AJ175" s="25">
        <v>347</v>
      </c>
      <c r="AK175" s="25">
        <v>27.3</v>
      </c>
      <c r="AL175" s="25">
        <v>62</v>
      </c>
      <c r="AM175" s="25">
        <v>8</v>
      </c>
      <c r="AN175" s="25">
        <v>34</v>
      </c>
      <c r="AO175" s="25">
        <v>9.1</v>
      </c>
      <c r="AP175" s="25">
        <v>2.25</v>
      </c>
      <c r="AQ175" s="25">
        <v>7.3</v>
      </c>
      <c r="AR175" s="25">
        <v>1.1100000000000001</v>
      </c>
      <c r="AS175" s="25">
        <v>6.3</v>
      </c>
      <c r="AT175" s="25">
        <v>1.17</v>
      </c>
      <c r="AU175" s="25">
        <v>3.09</v>
      </c>
      <c r="AV175" s="25">
        <v>0.41</v>
      </c>
      <c r="AW175" s="25">
        <v>2.4300000000000002</v>
      </c>
      <c r="AX175" s="25">
        <v>0.34</v>
      </c>
      <c r="AY175" s="25">
        <v>5.5</v>
      </c>
      <c r="AZ175" s="25">
        <v>1.17</v>
      </c>
      <c r="BA175" s="25" t="s">
        <v>180</v>
      </c>
      <c r="BB175" s="25">
        <v>18.5</v>
      </c>
      <c r="BC175" s="25">
        <v>3.23</v>
      </c>
      <c r="BD175" s="25">
        <v>0.64</v>
      </c>
      <c r="BE175" s="25"/>
      <c r="BF175" s="25"/>
      <c r="BG175" s="25"/>
      <c r="BH175" s="25"/>
      <c r="BI175" s="25"/>
      <c r="BJ175" s="25"/>
      <c r="BK175" s="25"/>
      <c r="BL175" s="25"/>
      <c r="BM175" s="239"/>
      <c r="BN175" s="239"/>
      <c r="BO175" s="239"/>
      <c r="BP175" s="239"/>
      <c r="BQ175" s="25"/>
      <c r="BR175" s="25"/>
      <c r="BS175" s="25"/>
      <c r="BT175" s="25"/>
      <c r="BU175" s="25"/>
      <c r="BV175" s="25"/>
      <c r="BW175" s="25"/>
      <c r="BX175" s="25"/>
      <c r="BY175" s="25"/>
      <c r="BZ175" s="25"/>
      <c r="CA175" s="25"/>
      <c r="CB175" s="25"/>
      <c r="CC175" s="25"/>
      <c r="CD175" s="25"/>
      <c r="CE175" s="25"/>
      <c r="CF175" s="25"/>
      <c r="CG175" s="25"/>
      <c r="CH175" s="25"/>
    </row>
    <row r="176" spans="1:86">
      <c r="A176" s="23" t="s">
        <v>212</v>
      </c>
      <c r="C176" s="15">
        <v>5</v>
      </c>
      <c r="F176" s="30"/>
      <c r="G176" s="25"/>
      <c r="H176" s="25"/>
      <c r="I176" s="25"/>
      <c r="J176" s="25"/>
      <c r="K176" s="25"/>
      <c r="L176" s="25"/>
      <c r="M176" s="25"/>
      <c r="N176" s="25"/>
      <c r="O176" s="25"/>
      <c r="P176" s="25"/>
      <c r="Q176" s="25"/>
      <c r="R176" s="25"/>
      <c r="S176" s="25">
        <v>13.5</v>
      </c>
      <c r="T176" s="25">
        <v>27.6</v>
      </c>
      <c r="U176" s="25">
        <v>1.1000000000000001</v>
      </c>
      <c r="V176" s="25">
        <v>336</v>
      </c>
      <c r="W176" s="25">
        <v>97</v>
      </c>
      <c r="X176" s="25">
        <v>45</v>
      </c>
      <c r="Y176" s="25">
        <v>54</v>
      </c>
      <c r="Z176" s="25">
        <v>66</v>
      </c>
      <c r="AA176" s="25">
        <v>113</v>
      </c>
      <c r="AB176" s="25">
        <v>21.6</v>
      </c>
      <c r="AC176" s="25">
        <v>25.8</v>
      </c>
      <c r="AD176" s="25">
        <v>407</v>
      </c>
      <c r="AE176" s="25">
        <v>31.8</v>
      </c>
      <c r="AF176" s="25">
        <v>204</v>
      </c>
      <c r="AG176" s="25">
        <v>17.899999999999999</v>
      </c>
      <c r="AH176" s="25">
        <v>3.5</v>
      </c>
      <c r="AI176" s="25">
        <v>0.47</v>
      </c>
      <c r="AJ176" s="25">
        <v>335</v>
      </c>
      <c r="AK176" s="25">
        <v>26.6</v>
      </c>
      <c r="AL176" s="25">
        <v>60</v>
      </c>
      <c r="AM176" s="25">
        <v>7.7</v>
      </c>
      <c r="AN176" s="25">
        <v>32.799999999999997</v>
      </c>
      <c r="AO176" s="25">
        <v>8.8000000000000007</v>
      </c>
      <c r="AP176" s="25">
        <v>2.2000000000000002</v>
      </c>
      <c r="AQ176" s="25">
        <v>7.2</v>
      </c>
      <c r="AR176" s="25">
        <v>1.08</v>
      </c>
      <c r="AS176" s="25">
        <v>6.1</v>
      </c>
      <c r="AT176" s="25">
        <v>1.18</v>
      </c>
      <c r="AU176" s="25">
        <v>3.07</v>
      </c>
      <c r="AV176" s="25">
        <v>0.42</v>
      </c>
      <c r="AW176" s="25">
        <v>2.5099999999999998</v>
      </c>
      <c r="AX176" s="25">
        <v>0.4</v>
      </c>
      <c r="AY176" s="25">
        <v>5.2</v>
      </c>
      <c r="AZ176" s="25">
        <v>1.1200000000000001</v>
      </c>
      <c r="BA176" s="25" t="s">
        <v>180</v>
      </c>
      <c r="BB176" s="25">
        <v>12.3</v>
      </c>
      <c r="BC176" s="25">
        <v>2.99</v>
      </c>
      <c r="BD176" s="25">
        <v>0.62</v>
      </c>
      <c r="BE176" s="25"/>
      <c r="BF176" s="25"/>
      <c r="BG176" s="25"/>
      <c r="BH176" s="25"/>
      <c r="BI176" s="25"/>
      <c r="BJ176" s="25"/>
      <c r="BK176" s="25"/>
      <c r="BL176" s="25"/>
      <c r="BM176" s="239"/>
      <c r="BN176" s="239"/>
      <c r="BO176" s="239"/>
      <c r="BP176" s="239"/>
      <c r="BQ176" s="25"/>
      <c r="BR176" s="25"/>
      <c r="BS176" s="25"/>
      <c r="BT176" s="25"/>
      <c r="BU176" s="25"/>
      <c r="BV176" s="25"/>
      <c r="BW176" s="25"/>
      <c r="BX176" s="25"/>
      <c r="BY176" s="25"/>
      <c r="BZ176" s="25"/>
      <c r="CA176" s="25"/>
      <c r="CB176" s="25"/>
      <c r="CC176" s="25"/>
      <c r="CD176" s="25"/>
      <c r="CE176" s="25"/>
      <c r="CF176" s="25"/>
      <c r="CG176" s="25"/>
      <c r="CH176" s="25"/>
    </row>
  </sheetData>
  <sortState xmlns:xlrd2="http://schemas.microsoft.com/office/spreadsheetml/2017/richdata2" ref="N112:N130">
    <sortCondition ref="N112:N130"/>
  </sortState>
  <mergeCells count="4">
    <mergeCell ref="BW1:CH1"/>
    <mergeCell ref="G1:R1"/>
    <mergeCell ref="S1:BL1"/>
    <mergeCell ref="BM1:BV1"/>
  </mergeCells>
  <phoneticPr fontId="7"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65758-A66F-4ABE-96FB-AB3996522D77}">
  <sheetPr>
    <tabColor theme="5" tint="0.59999389629810485"/>
  </sheetPr>
  <dimension ref="A1:X48"/>
  <sheetViews>
    <sheetView zoomScale="70" zoomScaleNormal="70" workbookViewId="0">
      <selection activeCellId="1" sqref="A3:A1048576 A1"/>
    </sheetView>
  </sheetViews>
  <sheetFormatPr defaultRowHeight="16.3"/>
  <cols>
    <col min="1" max="3" width="11.75" style="10" customWidth="1"/>
    <col min="4" max="15" width="8.625" style="10" customWidth="1"/>
    <col min="16" max="16" width="5.625" style="10" customWidth="1"/>
    <col min="17" max="24" width="8.625" style="10" customWidth="1"/>
    <col min="25" max="16384" width="9" style="10"/>
  </cols>
  <sheetData>
    <row r="1" spans="1:24">
      <c r="A1" s="11"/>
      <c r="B1" s="11"/>
      <c r="C1" s="11"/>
      <c r="D1" s="282" t="s">
        <v>93</v>
      </c>
      <c r="E1" s="282"/>
      <c r="F1" s="282"/>
      <c r="G1" s="282"/>
      <c r="H1" s="282"/>
      <c r="I1" s="282"/>
      <c r="J1" s="282"/>
      <c r="K1" s="282"/>
      <c r="L1" s="282"/>
      <c r="M1" s="282"/>
      <c r="N1" s="282"/>
      <c r="O1" s="282"/>
      <c r="Q1" s="282" t="s">
        <v>94</v>
      </c>
      <c r="R1" s="282"/>
      <c r="S1" s="282"/>
      <c r="T1" s="282"/>
      <c r="U1" s="282"/>
      <c r="V1" s="282"/>
      <c r="W1" s="282"/>
      <c r="X1" s="282"/>
    </row>
    <row r="2" spans="1:24" ht="17.7">
      <c r="A2" s="1" t="s">
        <v>106</v>
      </c>
      <c r="B2" s="1" t="s">
        <v>0</v>
      </c>
      <c r="C2" s="1" t="s">
        <v>1</v>
      </c>
      <c r="D2" s="1" t="s">
        <v>83</v>
      </c>
      <c r="E2" s="1" t="s">
        <v>84</v>
      </c>
      <c r="F2" s="1" t="s">
        <v>85</v>
      </c>
      <c r="G2" s="1" t="s">
        <v>89</v>
      </c>
      <c r="H2" s="1" t="s">
        <v>71</v>
      </c>
      <c r="I2" s="1" t="s">
        <v>72</v>
      </c>
      <c r="J2" s="1" t="s">
        <v>73</v>
      </c>
      <c r="K2" s="1" t="s">
        <v>86</v>
      </c>
      <c r="L2" s="1" t="s">
        <v>87</v>
      </c>
      <c r="M2" s="1" t="s">
        <v>88</v>
      </c>
      <c r="N2" s="1" t="s">
        <v>74</v>
      </c>
      <c r="O2" s="1" t="s">
        <v>70</v>
      </c>
      <c r="P2" s="1"/>
      <c r="Q2" s="1" t="s">
        <v>15</v>
      </c>
      <c r="R2" s="1" t="s">
        <v>14</v>
      </c>
      <c r="S2" s="1" t="s">
        <v>13</v>
      </c>
      <c r="T2" s="1" t="s">
        <v>12</v>
      </c>
      <c r="U2" s="1" t="s">
        <v>11</v>
      </c>
      <c r="V2" s="1" t="s">
        <v>18</v>
      </c>
      <c r="W2" s="1" t="s">
        <v>19</v>
      </c>
      <c r="X2" s="1" t="s">
        <v>20</v>
      </c>
    </row>
    <row r="3" spans="1:24" s="12" customFormat="1">
      <c r="A3" s="2" t="s">
        <v>148</v>
      </c>
      <c r="B3" s="6">
        <v>11.604799999999999</v>
      </c>
      <c r="C3" s="6">
        <v>41.677280000000003</v>
      </c>
      <c r="D3" s="2">
        <v>52.3</v>
      </c>
      <c r="E3" s="2">
        <v>2.46</v>
      </c>
      <c r="F3" s="2">
        <v>14.88</v>
      </c>
      <c r="G3" s="2">
        <v>11.209820000000001</v>
      </c>
      <c r="H3" s="2">
        <v>0.26</v>
      </c>
      <c r="I3" s="2">
        <v>3.7</v>
      </c>
      <c r="J3" s="2">
        <v>7.25</v>
      </c>
      <c r="K3" s="2">
        <v>4.05</v>
      </c>
      <c r="L3" s="2">
        <v>1.21</v>
      </c>
      <c r="M3" s="2">
        <v>1.78</v>
      </c>
      <c r="N3" s="2" t="s">
        <v>91</v>
      </c>
      <c r="O3" s="2">
        <v>99.099819999999994</v>
      </c>
      <c r="P3" s="2"/>
      <c r="Q3" s="2" t="s">
        <v>91</v>
      </c>
      <c r="R3" s="2" t="s">
        <v>91</v>
      </c>
      <c r="S3" s="2" t="s">
        <v>91</v>
      </c>
      <c r="T3" s="2" t="s">
        <v>91</v>
      </c>
      <c r="U3" s="2" t="s">
        <v>91</v>
      </c>
      <c r="V3" s="2" t="s">
        <v>91</v>
      </c>
      <c r="W3" s="2" t="s">
        <v>91</v>
      </c>
      <c r="X3" s="2" t="s">
        <v>91</v>
      </c>
    </row>
    <row r="4" spans="1:24" s="12" customFormat="1">
      <c r="A4" s="3" t="s">
        <v>120</v>
      </c>
      <c r="B4" s="7">
        <v>12.5161685625547</v>
      </c>
      <c r="C4" s="7">
        <v>41.226115237311902</v>
      </c>
      <c r="D4" s="3">
        <v>53.12</v>
      </c>
      <c r="E4" s="3">
        <v>2.34</v>
      </c>
      <c r="F4" s="3">
        <v>12.56</v>
      </c>
      <c r="G4" s="3">
        <v>13.166014000000001</v>
      </c>
      <c r="H4" s="3">
        <v>0.2</v>
      </c>
      <c r="I4" s="3">
        <v>3.22</v>
      </c>
      <c r="J4" s="3">
        <v>6.83</v>
      </c>
      <c r="K4" s="3">
        <v>3.5</v>
      </c>
      <c r="L4" s="3">
        <v>1.65</v>
      </c>
      <c r="M4" s="3">
        <v>1.2</v>
      </c>
      <c r="N4" s="3">
        <v>0.46</v>
      </c>
      <c r="O4" s="3">
        <v>97.786014000000009</v>
      </c>
      <c r="P4" s="3"/>
      <c r="Q4" s="3" t="s">
        <v>91</v>
      </c>
      <c r="R4" s="3" t="s">
        <v>91</v>
      </c>
      <c r="S4" s="3" t="s">
        <v>91</v>
      </c>
      <c r="T4" s="3" t="s">
        <v>91</v>
      </c>
      <c r="U4" s="3" t="s">
        <v>91</v>
      </c>
      <c r="V4" s="3" t="s">
        <v>91</v>
      </c>
      <c r="W4" s="3" t="s">
        <v>91</v>
      </c>
      <c r="X4" s="3" t="s">
        <v>91</v>
      </c>
    </row>
    <row r="5" spans="1:24" s="12" customFormat="1">
      <c r="A5" s="4" t="s">
        <v>150</v>
      </c>
      <c r="B5" s="8">
        <v>11.604799999999999</v>
      </c>
      <c r="C5" s="8">
        <v>41.677280000000003</v>
      </c>
      <c r="D5" s="4">
        <v>55.49</v>
      </c>
      <c r="E5" s="4">
        <v>1.88</v>
      </c>
      <c r="F5" s="4">
        <v>14.6</v>
      </c>
      <c r="G5" s="4">
        <v>10.468477999999999</v>
      </c>
      <c r="H5" s="4">
        <v>0.3</v>
      </c>
      <c r="I5" s="4">
        <v>2.63</v>
      </c>
      <c r="J5" s="4">
        <v>6.29</v>
      </c>
      <c r="K5" s="4">
        <v>4.2300000000000004</v>
      </c>
      <c r="L5" s="4">
        <v>1.53</v>
      </c>
      <c r="M5" s="4">
        <v>1.25</v>
      </c>
      <c r="N5" s="4" t="s">
        <v>91</v>
      </c>
      <c r="O5" s="4">
        <v>98.668478000000007</v>
      </c>
      <c r="P5" s="4"/>
      <c r="Q5" s="4" t="s">
        <v>91</v>
      </c>
      <c r="R5" s="4" t="s">
        <v>91</v>
      </c>
      <c r="S5" s="4" t="s">
        <v>91</v>
      </c>
      <c r="T5" s="4" t="s">
        <v>91</v>
      </c>
      <c r="U5" s="4" t="s">
        <v>91</v>
      </c>
      <c r="V5" s="4" t="s">
        <v>91</v>
      </c>
      <c r="W5" s="4" t="s">
        <v>91</v>
      </c>
      <c r="X5" s="4" t="s">
        <v>91</v>
      </c>
    </row>
    <row r="6" spans="1:24" s="12" customFormat="1">
      <c r="A6" s="3" t="s">
        <v>107</v>
      </c>
      <c r="B6" s="3" t="s">
        <v>91</v>
      </c>
      <c r="C6" s="3" t="s">
        <v>91</v>
      </c>
      <c r="D6" s="3">
        <v>55.89</v>
      </c>
      <c r="E6" s="3">
        <v>2.0299999999999998</v>
      </c>
      <c r="F6" s="3">
        <v>15.95</v>
      </c>
      <c r="G6" s="3">
        <v>6.039702000000001</v>
      </c>
      <c r="H6" s="3">
        <v>0.27</v>
      </c>
      <c r="I6" s="3">
        <v>6.94</v>
      </c>
      <c r="J6" s="3">
        <v>4.41</v>
      </c>
      <c r="K6" s="3">
        <v>2.16</v>
      </c>
      <c r="L6" s="3">
        <v>2.21</v>
      </c>
      <c r="M6" s="3">
        <v>0.53</v>
      </c>
      <c r="N6" s="3">
        <v>0.08</v>
      </c>
      <c r="O6" s="3">
        <v>96.429701999999992</v>
      </c>
      <c r="P6" s="3"/>
      <c r="Q6" s="3" t="s">
        <v>91</v>
      </c>
      <c r="R6" s="3" t="s">
        <v>91</v>
      </c>
      <c r="S6" s="3" t="s">
        <v>91</v>
      </c>
      <c r="T6" s="3" t="s">
        <v>91</v>
      </c>
      <c r="U6" s="3" t="s">
        <v>91</v>
      </c>
      <c r="V6" s="3" t="s">
        <v>91</v>
      </c>
      <c r="W6" s="3" t="s">
        <v>91</v>
      </c>
      <c r="X6" s="3" t="s">
        <v>91</v>
      </c>
    </row>
    <row r="7" spans="1:24" s="12" customFormat="1">
      <c r="A7" s="4" t="s">
        <v>151</v>
      </c>
      <c r="B7" s="8">
        <v>11.604799999999999</v>
      </c>
      <c r="C7" s="8">
        <v>41.677280000000003</v>
      </c>
      <c r="D7" s="4">
        <v>56</v>
      </c>
      <c r="E7" s="4">
        <v>1.87</v>
      </c>
      <c r="F7" s="4">
        <v>14.63</v>
      </c>
      <c r="G7" s="4">
        <v>10.384270000000001</v>
      </c>
      <c r="H7" s="4">
        <v>0.27</v>
      </c>
      <c r="I7" s="4">
        <v>2.4500000000000002</v>
      </c>
      <c r="J7" s="4">
        <v>6.16</v>
      </c>
      <c r="K7" s="4">
        <v>4.21</v>
      </c>
      <c r="L7" s="4">
        <v>1.54</v>
      </c>
      <c r="M7" s="4">
        <v>1.21</v>
      </c>
      <c r="N7" s="4" t="s">
        <v>91</v>
      </c>
      <c r="O7" s="4">
        <v>98.72426999999999</v>
      </c>
      <c r="P7" s="4"/>
      <c r="Q7" s="4" t="s">
        <v>91</v>
      </c>
      <c r="R7" s="4" t="s">
        <v>91</v>
      </c>
      <c r="S7" s="4" t="s">
        <v>91</v>
      </c>
      <c r="T7" s="4" t="s">
        <v>91</v>
      </c>
      <c r="U7" s="4" t="s">
        <v>91</v>
      </c>
      <c r="V7" s="4" t="s">
        <v>91</v>
      </c>
      <c r="W7" s="4" t="s">
        <v>91</v>
      </c>
      <c r="X7" s="4" t="s">
        <v>91</v>
      </c>
    </row>
    <row r="8" spans="1:24" s="12" customFormat="1">
      <c r="A8" s="3" t="s">
        <v>110</v>
      </c>
      <c r="B8" s="7">
        <v>12.7248802264992</v>
      </c>
      <c r="C8" s="7">
        <v>40.9473945968127</v>
      </c>
      <c r="D8" s="3">
        <v>57.74</v>
      </c>
      <c r="E8" s="3">
        <v>2.85</v>
      </c>
      <c r="F8" s="3">
        <v>10.39</v>
      </c>
      <c r="G8" s="3">
        <v>13.106194</v>
      </c>
      <c r="H8" s="3">
        <v>0.16</v>
      </c>
      <c r="I8" s="3">
        <v>4.91</v>
      </c>
      <c r="J8" s="3">
        <v>8.73</v>
      </c>
      <c r="K8" s="3">
        <v>3.45</v>
      </c>
      <c r="L8" s="3">
        <v>1</v>
      </c>
      <c r="M8" s="3">
        <v>0.42</v>
      </c>
      <c r="N8" s="3">
        <v>0.33</v>
      </c>
      <c r="O8" s="3">
        <v>102.75619400000001</v>
      </c>
      <c r="P8" s="3"/>
      <c r="Q8" s="3" t="s">
        <v>91</v>
      </c>
      <c r="R8" s="3" t="s">
        <v>91</v>
      </c>
      <c r="S8" s="3" t="s">
        <v>91</v>
      </c>
      <c r="T8" s="3" t="s">
        <v>91</v>
      </c>
      <c r="U8" s="3" t="s">
        <v>91</v>
      </c>
      <c r="V8" s="3" t="s">
        <v>91</v>
      </c>
      <c r="W8" s="3" t="s">
        <v>91</v>
      </c>
      <c r="X8" s="3" t="s">
        <v>91</v>
      </c>
    </row>
    <row r="9" spans="1:24" s="12" customFormat="1">
      <c r="A9" s="4" t="s">
        <v>130</v>
      </c>
      <c r="B9" s="8">
        <v>12.2231632757557</v>
      </c>
      <c r="C9" s="8">
        <v>40.946094582723298</v>
      </c>
      <c r="D9" s="4">
        <v>59.23</v>
      </c>
      <c r="E9" s="4">
        <v>1.74</v>
      </c>
      <c r="F9" s="4">
        <v>12.33</v>
      </c>
      <c r="G9" s="4">
        <v>8.5445700000000002</v>
      </c>
      <c r="H9" s="4">
        <v>0.18</v>
      </c>
      <c r="I9" s="4">
        <v>2.25</v>
      </c>
      <c r="J9" s="4">
        <v>5.2</v>
      </c>
      <c r="K9" s="4">
        <v>4.8</v>
      </c>
      <c r="L9" s="4">
        <v>2.4500000000000002</v>
      </c>
      <c r="M9" s="4">
        <v>0.31</v>
      </c>
      <c r="N9" s="4">
        <v>0.59</v>
      </c>
      <c r="O9" s="4">
        <v>97.034570000000016</v>
      </c>
      <c r="P9" s="4"/>
      <c r="Q9" s="4" t="s">
        <v>91</v>
      </c>
      <c r="R9" s="4" t="s">
        <v>91</v>
      </c>
      <c r="S9" s="4" t="s">
        <v>91</v>
      </c>
      <c r="T9" s="4" t="s">
        <v>91</v>
      </c>
      <c r="U9" s="4" t="s">
        <v>91</v>
      </c>
      <c r="V9" s="4" t="s">
        <v>91</v>
      </c>
      <c r="W9" s="4" t="s">
        <v>91</v>
      </c>
      <c r="X9" s="4" t="s">
        <v>91</v>
      </c>
    </row>
    <row r="10" spans="1:24" s="12" customFormat="1">
      <c r="A10" s="3" t="s">
        <v>121</v>
      </c>
      <c r="B10" s="7">
        <v>12.5359286071774</v>
      </c>
      <c r="C10" s="7">
        <v>41.094388055494399</v>
      </c>
      <c r="D10" s="3">
        <v>59.42</v>
      </c>
      <c r="E10" s="3">
        <v>1.5</v>
      </c>
      <c r="F10" s="3">
        <v>12.56</v>
      </c>
      <c r="G10" s="3">
        <v>8.9260140000000003</v>
      </c>
      <c r="H10" s="3">
        <v>0.12</v>
      </c>
      <c r="I10" s="3">
        <v>2.25</v>
      </c>
      <c r="J10" s="3">
        <v>4.93</v>
      </c>
      <c r="K10" s="3">
        <v>4.8499999999999996</v>
      </c>
      <c r="L10" s="3">
        <v>3</v>
      </c>
      <c r="M10" s="3">
        <v>0.44</v>
      </c>
      <c r="N10" s="3">
        <v>0.54</v>
      </c>
      <c r="O10" s="3">
        <v>97.996014000000002</v>
      </c>
      <c r="P10" s="3"/>
      <c r="Q10" s="3" t="s">
        <v>91</v>
      </c>
      <c r="R10" s="3" t="s">
        <v>91</v>
      </c>
      <c r="S10" s="3" t="s">
        <v>91</v>
      </c>
      <c r="T10" s="3" t="s">
        <v>91</v>
      </c>
      <c r="U10" s="3" t="s">
        <v>91</v>
      </c>
      <c r="V10" s="3" t="s">
        <v>91</v>
      </c>
      <c r="W10" s="3" t="s">
        <v>91</v>
      </c>
      <c r="X10" s="3" t="s">
        <v>91</v>
      </c>
    </row>
    <row r="11" spans="1:24" s="12" customFormat="1">
      <c r="A11" s="4" t="s">
        <v>131</v>
      </c>
      <c r="B11" s="8">
        <v>12.2365163466231</v>
      </c>
      <c r="C11" s="8">
        <v>40.949480441141603</v>
      </c>
      <c r="D11" s="4">
        <v>60.41</v>
      </c>
      <c r="E11" s="4">
        <v>1.8</v>
      </c>
      <c r="F11" s="4">
        <v>11.46</v>
      </c>
      <c r="G11" s="4">
        <v>9.5102419999999999</v>
      </c>
      <c r="H11" s="4">
        <v>0.17</v>
      </c>
      <c r="I11" s="4">
        <v>2.17</v>
      </c>
      <c r="J11" s="4">
        <v>5.23</v>
      </c>
      <c r="K11" s="4">
        <v>3.8</v>
      </c>
      <c r="L11" s="4">
        <v>2.4</v>
      </c>
      <c r="M11" s="4">
        <v>0.28999999999999998</v>
      </c>
      <c r="N11" s="4">
        <v>0.3</v>
      </c>
      <c r="O11" s="4">
        <v>97.240242000000009</v>
      </c>
      <c r="P11" s="4"/>
      <c r="Q11" s="4" t="s">
        <v>91</v>
      </c>
      <c r="R11" s="4" t="s">
        <v>91</v>
      </c>
      <c r="S11" s="4" t="s">
        <v>91</v>
      </c>
      <c r="T11" s="4" t="s">
        <v>91</v>
      </c>
      <c r="U11" s="4" t="s">
        <v>91</v>
      </c>
      <c r="V11" s="4" t="s">
        <v>91</v>
      </c>
      <c r="W11" s="4" t="s">
        <v>91</v>
      </c>
      <c r="X11" s="4" t="s">
        <v>91</v>
      </c>
    </row>
    <row r="12" spans="1:24" s="12" customFormat="1">
      <c r="A12" s="3" t="s">
        <v>149</v>
      </c>
      <c r="B12" s="7">
        <v>11.604799999999999</v>
      </c>
      <c r="C12" s="7">
        <v>41.677280000000003</v>
      </c>
      <c r="D12" s="3">
        <v>60.91</v>
      </c>
      <c r="E12" s="3">
        <v>1.26</v>
      </c>
      <c r="F12" s="3">
        <v>14.74</v>
      </c>
      <c r="G12" s="3">
        <v>8.5482580000000006</v>
      </c>
      <c r="H12" s="3">
        <v>0.21</v>
      </c>
      <c r="I12" s="3">
        <v>1.74</v>
      </c>
      <c r="J12" s="3">
        <v>4.7</v>
      </c>
      <c r="K12" s="3">
        <v>4.16</v>
      </c>
      <c r="L12" s="3">
        <v>1.99</v>
      </c>
      <c r="M12" s="3">
        <v>0.62</v>
      </c>
      <c r="N12" s="3" t="s">
        <v>91</v>
      </c>
      <c r="O12" s="3">
        <v>98.878257999999988</v>
      </c>
      <c r="P12" s="3"/>
      <c r="Q12" s="3" t="s">
        <v>91</v>
      </c>
      <c r="R12" s="3" t="s">
        <v>91</v>
      </c>
      <c r="S12" s="3" t="s">
        <v>91</v>
      </c>
      <c r="T12" s="3" t="s">
        <v>91</v>
      </c>
      <c r="U12" s="3" t="s">
        <v>91</v>
      </c>
      <c r="V12" s="3" t="s">
        <v>91</v>
      </c>
      <c r="W12" s="3" t="s">
        <v>91</v>
      </c>
      <c r="X12" s="3" t="s">
        <v>91</v>
      </c>
    </row>
    <row r="13" spans="1:24" s="12" customFormat="1">
      <c r="A13" s="4" t="s">
        <v>111</v>
      </c>
      <c r="B13" s="8">
        <v>12.76205777014</v>
      </c>
      <c r="C13" s="8">
        <v>41.002291249253403</v>
      </c>
      <c r="D13" s="4">
        <v>62.07</v>
      </c>
      <c r="E13" s="4">
        <v>1.1399999999999999</v>
      </c>
      <c r="F13" s="4">
        <v>14.56</v>
      </c>
      <c r="G13" s="4">
        <v>7.0865739999999997</v>
      </c>
      <c r="H13" s="4">
        <v>0.19</v>
      </c>
      <c r="I13" s="4">
        <v>1.25</v>
      </c>
      <c r="J13" s="4">
        <v>3.64</v>
      </c>
      <c r="K13" s="4">
        <v>4.9000000000000004</v>
      </c>
      <c r="L13" s="4">
        <v>3.1</v>
      </c>
      <c r="M13" s="4">
        <v>0.41</v>
      </c>
      <c r="N13" s="4">
        <v>0.2</v>
      </c>
      <c r="O13" s="4">
        <v>98.34657399999999</v>
      </c>
      <c r="P13" s="4"/>
      <c r="Q13" s="4" t="s">
        <v>91</v>
      </c>
      <c r="R13" s="4" t="s">
        <v>91</v>
      </c>
      <c r="S13" s="4" t="s">
        <v>91</v>
      </c>
      <c r="T13" s="4" t="s">
        <v>91</v>
      </c>
      <c r="U13" s="4" t="s">
        <v>91</v>
      </c>
      <c r="V13" s="4" t="s">
        <v>91</v>
      </c>
      <c r="W13" s="4" t="s">
        <v>91</v>
      </c>
      <c r="X13" s="4" t="s">
        <v>91</v>
      </c>
    </row>
    <row r="14" spans="1:24" s="12" customFormat="1">
      <c r="A14" s="3" t="s">
        <v>122</v>
      </c>
      <c r="B14" s="3" t="s">
        <v>91</v>
      </c>
      <c r="C14" s="3" t="s">
        <v>91</v>
      </c>
      <c r="D14" s="3">
        <v>62.47</v>
      </c>
      <c r="E14" s="3">
        <v>1.02</v>
      </c>
      <c r="F14" s="3">
        <v>14.85</v>
      </c>
      <c r="G14" s="3">
        <v>5.3145300000000004</v>
      </c>
      <c r="H14" s="3">
        <v>0.09</v>
      </c>
      <c r="I14" s="3">
        <v>1.1200000000000001</v>
      </c>
      <c r="J14" s="3">
        <v>2.68</v>
      </c>
      <c r="K14" s="3">
        <v>4.8</v>
      </c>
      <c r="L14" s="3">
        <v>4</v>
      </c>
      <c r="M14" s="3">
        <v>0.28999999999999998</v>
      </c>
      <c r="N14" s="3">
        <v>0.33</v>
      </c>
      <c r="O14" s="3">
        <v>96.634530000000026</v>
      </c>
      <c r="P14" s="3"/>
      <c r="Q14" s="3" t="s">
        <v>91</v>
      </c>
      <c r="R14" s="3" t="s">
        <v>91</v>
      </c>
      <c r="S14" s="3" t="s">
        <v>91</v>
      </c>
      <c r="T14" s="3" t="s">
        <v>91</v>
      </c>
      <c r="U14" s="3" t="s">
        <v>91</v>
      </c>
      <c r="V14" s="3" t="s">
        <v>91</v>
      </c>
      <c r="W14" s="3" t="s">
        <v>91</v>
      </c>
      <c r="X14" s="3" t="s">
        <v>91</v>
      </c>
    </row>
    <row r="15" spans="1:24" s="12" customFormat="1">
      <c r="A15" s="4" t="s">
        <v>124</v>
      </c>
      <c r="B15" s="8">
        <v>12.6980288219006</v>
      </c>
      <c r="C15" s="8">
        <v>41.609041542782798</v>
      </c>
      <c r="D15" s="4">
        <v>64.48</v>
      </c>
      <c r="E15" s="4">
        <v>0.73</v>
      </c>
      <c r="F15" s="4">
        <v>11.84</v>
      </c>
      <c r="G15" s="4">
        <v>7.6765559999999997</v>
      </c>
      <c r="H15" s="4">
        <v>0.14000000000000001</v>
      </c>
      <c r="I15" s="4">
        <v>0.64</v>
      </c>
      <c r="J15" s="4">
        <v>2.46</v>
      </c>
      <c r="K15" s="4">
        <v>5.15</v>
      </c>
      <c r="L15" s="4">
        <v>3.1</v>
      </c>
      <c r="M15" s="4">
        <v>0.12</v>
      </c>
      <c r="N15" s="4">
        <v>1.1499999999999999</v>
      </c>
      <c r="O15" s="4">
        <v>96.336556000000016</v>
      </c>
      <c r="P15" s="4"/>
      <c r="Q15" s="4" t="s">
        <v>91</v>
      </c>
      <c r="R15" s="4" t="s">
        <v>91</v>
      </c>
      <c r="S15" s="4" t="s">
        <v>91</v>
      </c>
      <c r="T15" s="4" t="s">
        <v>91</v>
      </c>
      <c r="U15" s="4" t="s">
        <v>91</v>
      </c>
      <c r="V15" s="4" t="s">
        <v>91</v>
      </c>
      <c r="W15" s="4" t="s">
        <v>91</v>
      </c>
      <c r="X15" s="4" t="s">
        <v>91</v>
      </c>
    </row>
    <row r="16" spans="1:24" s="12" customFormat="1">
      <c r="A16" s="3" t="s">
        <v>140</v>
      </c>
      <c r="B16" s="3" t="s">
        <v>91</v>
      </c>
      <c r="C16" s="3" t="s">
        <v>91</v>
      </c>
      <c r="D16" s="3">
        <v>64.680000000000007</v>
      </c>
      <c r="E16" s="3">
        <v>1.37</v>
      </c>
      <c r="F16" s="3">
        <v>12.62</v>
      </c>
      <c r="G16" s="3">
        <v>5.9744299999999999</v>
      </c>
      <c r="H16" s="3">
        <v>0.06</v>
      </c>
      <c r="I16" s="3">
        <v>1.43</v>
      </c>
      <c r="J16" s="3">
        <v>3.64</v>
      </c>
      <c r="K16" s="3">
        <v>5.05</v>
      </c>
      <c r="L16" s="3">
        <v>3.24</v>
      </c>
      <c r="M16" s="3">
        <v>0.37</v>
      </c>
      <c r="N16" s="3">
        <v>0.1</v>
      </c>
      <c r="O16" s="3">
        <v>98.43443000000002</v>
      </c>
      <c r="P16" s="3"/>
      <c r="Q16" s="3" t="s">
        <v>91</v>
      </c>
      <c r="R16" s="3" t="s">
        <v>91</v>
      </c>
      <c r="S16" s="3" t="s">
        <v>91</v>
      </c>
      <c r="T16" s="3" t="s">
        <v>91</v>
      </c>
      <c r="U16" s="3" t="s">
        <v>91</v>
      </c>
      <c r="V16" s="3" t="s">
        <v>91</v>
      </c>
      <c r="W16" s="3" t="s">
        <v>91</v>
      </c>
      <c r="X16" s="3" t="s">
        <v>91</v>
      </c>
    </row>
    <row r="17" spans="1:24" s="12" customFormat="1">
      <c r="A17" s="4" t="s">
        <v>118</v>
      </c>
      <c r="B17" s="8">
        <v>12.502892400146299</v>
      </c>
      <c r="C17" s="8">
        <v>41.189170530350303</v>
      </c>
      <c r="D17" s="4">
        <v>64.8</v>
      </c>
      <c r="E17" s="4">
        <v>0.75</v>
      </c>
      <c r="F17" s="4">
        <v>13.1</v>
      </c>
      <c r="G17" s="4">
        <v>5.4585980000000003</v>
      </c>
      <c r="H17" s="4">
        <v>0.13</v>
      </c>
      <c r="I17" s="4">
        <v>0.8</v>
      </c>
      <c r="J17" s="4">
        <v>2.68</v>
      </c>
      <c r="K17" s="4">
        <v>3.9</v>
      </c>
      <c r="L17" s="4">
        <v>4.4000000000000004</v>
      </c>
      <c r="M17" s="4">
        <v>0.28000000000000003</v>
      </c>
      <c r="N17" s="4">
        <v>1.61</v>
      </c>
      <c r="O17" s="4">
        <v>96.298597999999998</v>
      </c>
      <c r="P17" s="4"/>
      <c r="Q17" s="4" t="s">
        <v>91</v>
      </c>
      <c r="R17" s="4" t="s">
        <v>91</v>
      </c>
      <c r="S17" s="4" t="s">
        <v>91</v>
      </c>
      <c r="T17" s="4" t="s">
        <v>91</v>
      </c>
      <c r="U17" s="4" t="s">
        <v>91</v>
      </c>
      <c r="V17" s="4" t="s">
        <v>91</v>
      </c>
      <c r="W17" s="4" t="s">
        <v>91</v>
      </c>
      <c r="X17" s="4" t="s">
        <v>91</v>
      </c>
    </row>
    <row r="18" spans="1:24" s="12" customFormat="1">
      <c r="A18" s="3" t="s">
        <v>126</v>
      </c>
      <c r="B18" s="7">
        <v>12.71202066405</v>
      </c>
      <c r="C18" s="7">
        <v>41.396377206027502</v>
      </c>
      <c r="D18" s="3">
        <v>65.489999999999995</v>
      </c>
      <c r="E18" s="3">
        <v>0.3</v>
      </c>
      <c r="F18" s="3">
        <v>13.07</v>
      </c>
      <c r="G18" s="3">
        <v>3.783328</v>
      </c>
      <c r="H18" s="3">
        <v>0.1</v>
      </c>
      <c r="I18" s="3">
        <v>0.72</v>
      </c>
      <c r="J18" s="3">
        <v>3.36</v>
      </c>
      <c r="K18" s="3">
        <v>5</v>
      </c>
      <c r="L18" s="3">
        <v>4.3</v>
      </c>
      <c r="M18" s="3">
        <v>0.08</v>
      </c>
      <c r="N18" s="3">
        <v>0.31</v>
      </c>
      <c r="O18" s="3">
        <v>96.203327999999971</v>
      </c>
      <c r="P18" s="3"/>
      <c r="Q18" s="3" t="s">
        <v>91</v>
      </c>
      <c r="R18" s="3" t="s">
        <v>91</v>
      </c>
      <c r="S18" s="3" t="s">
        <v>91</v>
      </c>
      <c r="T18" s="3" t="s">
        <v>91</v>
      </c>
      <c r="U18" s="3" t="s">
        <v>91</v>
      </c>
      <c r="V18" s="3" t="s">
        <v>91</v>
      </c>
      <c r="W18" s="3" t="s">
        <v>91</v>
      </c>
      <c r="X18" s="3" t="s">
        <v>91</v>
      </c>
    </row>
    <row r="19" spans="1:24" s="12" customFormat="1">
      <c r="A19" s="4" t="s">
        <v>129</v>
      </c>
      <c r="B19" s="8">
        <v>12.384277116323201</v>
      </c>
      <c r="C19" s="8">
        <v>41.145742882937597</v>
      </c>
      <c r="D19" s="4">
        <v>66.650000000000006</v>
      </c>
      <c r="E19" s="4">
        <v>0.8</v>
      </c>
      <c r="F19" s="4">
        <v>13.08</v>
      </c>
      <c r="G19" s="4">
        <v>4.1235479999999995</v>
      </c>
      <c r="H19" s="4">
        <v>0.13</v>
      </c>
      <c r="I19" s="4">
        <v>0.8</v>
      </c>
      <c r="J19" s="4">
        <v>2.35</v>
      </c>
      <c r="K19" s="4">
        <v>4.0999999999999996</v>
      </c>
      <c r="L19" s="4">
        <v>4</v>
      </c>
      <c r="M19" s="4">
        <v>0.2</v>
      </c>
      <c r="N19" s="4">
        <v>0.63</v>
      </c>
      <c r="O19" s="4">
        <v>96.233547999999985</v>
      </c>
      <c r="P19" s="4"/>
      <c r="Q19" s="4" t="s">
        <v>91</v>
      </c>
      <c r="R19" s="4" t="s">
        <v>91</v>
      </c>
      <c r="S19" s="4" t="s">
        <v>91</v>
      </c>
      <c r="T19" s="4" t="s">
        <v>91</v>
      </c>
      <c r="U19" s="4" t="s">
        <v>91</v>
      </c>
      <c r="V19" s="4" t="s">
        <v>91</v>
      </c>
      <c r="W19" s="4" t="s">
        <v>91</v>
      </c>
      <c r="X19" s="4" t="s">
        <v>91</v>
      </c>
    </row>
    <row r="20" spans="1:24" s="12" customFormat="1">
      <c r="A20" s="3" t="s">
        <v>123</v>
      </c>
      <c r="B20" s="7">
        <v>12.8998811229991</v>
      </c>
      <c r="C20" s="7">
        <v>41.6342928455825</v>
      </c>
      <c r="D20" s="3">
        <v>67.069999999999993</v>
      </c>
      <c r="E20" s="3">
        <v>0.39</v>
      </c>
      <c r="F20" s="3">
        <v>13.16</v>
      </c>
      <c r="G20" s="3">
        <v>4.4944900000000008</v>
      </c>
      <c r="H20" s="3">
        <v>0.14000000000000001</v>
      </c>
      <c r="I20" s="3">
        <v>0.19</v>
      </c>
      <c r="J20" s="3">
        <v>2.08</v>
      </c>
      <c r="K20" s="3">
        <v>3.88</v>
      </c>
      <c r="L20" s="3">
        <v>4.22</v>
      </c>
      <c r="M20" s="3">
        <v>0.04</v>
      </c>
      <c r="N20" s="3" t="s">
        <v>91</v>
      </c>
      <c r="O20" s="3">
        <v>95.664489999999986</v>
      </c>
      <c r="P20" s="3"/>
      <c r="Q20" s="3" t="s">
        <v>91</v>
      </c>
      <c r="R20" s="3" t="s">
        <v>91</v>
      </c>
      <c r="S20" s="3" t="s">
        <v>91</v>
      </c>
      <c r="T20" s="3" t="s">
        <v>91</v>
      </c>
      <c r="U20" s="3" t="s">
        <v>91</v>
      </c>
      <c r="V20" s="3" t="s">
        <v>91</v>
      </c>
      <c r="W20" s="3" t="s">
        <v>91</v>
      </c>
      <c r="X20" s="3" t="s">
        <v>91</v>
      </c>
    </row>
    <row r="21" spans="1:24" s="12" customFormat="1">
      <c r="A21" s="4" t="s">
        <v>128</v>
      </c>
      <c r="B21" s="8">
        <v>12.358938999999999</v>
      </c>
      <c r="C21" s="8">
        <v>41.157364999999999</v>
      </c>
      <c r="D21" s="4">
        <v>67.290000000000006</v>
      </c>
      <c r="E21" s="4">
        <v>0.37</v>
      </c>
      <c r="F21" s="4">
        <v>12.54</v>
      </c>
      <c r="G21" s="4">
        <v>5.4834480000000001</v>
      </c>
      <c r="H21" s="4">
        <v>0.1</v>
      </c>
      <c r="I21" s="4">
        <v>0.4</v>
      </c>
      <c r="J21" s="4">
        <v>1.73</v>
      </c>
      <c r="K21" s="4">
        <v>5</v>
      </c>
      <c r="L21" s="4">
        <v>3.75</v>
      </c>
      <c r="M21" s="4">
        <v>0.06</v>
      </c>
      <c r="N21" s="4">
        <v>2.3199999999999998</v>
      </c>
      <c r="O21" s="4">
        <v>96.723448000000019</v>
      </c>
      <c r="P21" s="4"/>
      <c r="Q21" s="4" t="s">
        <v>91</v>
      </c>
      <c r="R21" s="4" t="s">
        <v>91</v>
      </c>
      <c r="S21" s="4" t="s">
        <v>91</v>
      </c>
      <c r="T21" s="4" t="s">
        <v>91</v>
      </c>
      <c r="U21" s="4" t="s">
        <v>91</v>
      </c>
      <c r="V21" s="4" t="s">
        <v>91</v>
      </c>
      <c r="W21" s="4" t="s">
        <v>91</v>
      </c>
      <c r="X21" s="4" t="s">
        <v>91</v>
      </c>
    </row>
    <row r="22" spans="1:24" s="12" customFormat="1">
      <c r="A22" s="3" t="s">
        <v>147</v>
      </c>
      <c r="B22" s="7">
        <v>12.057903441817</v>
      </c>
      <c r="C22" s="7">
        <v>40.505856583403798</v>
      </c>
      <c r="D22" s="3">
        <v>71.290000000000006</v>
      </c>
      <c r="E22" s="3">
        <v>0.41</v>
      </c>
      <c r="F22" s="3">
        <v>12.72</v>
      </c>
      <c r="G22" s="3">
        <v>3.5906219999999998</v>
      </c>
      <c r="H22" s="3">
        <v>0.06</v>
      </c>
      <c r="I22" s="3">
        <v>0.31</v>
      </c>
      <c r="J22" s="3">
        <v>1.54</v>
      </c>
      <c r="K22" s="3">
        <v>2.97</v>
      </c>
      <c r="L22" s="3">
        <v>4.84</v>
      </c>
      <c r="M22" s="3">
        <v>0.11</v>
      </c>
      <c r="N22" s="3">
        <v>1.77</v>
      </c>
      <c r="O22" s="3">
        <v>97.84062200000001</v>
      </c>
      <c r="P22" s="3"/>
      <c r="Q22" s="3">
        <v>27.9</v>
      </c>
      <c r="R22" s="3">
        <v>426.5</v>
      </c>
      <c r="S22" s="3">
        <v>61</v>
      </c>
      <c r="T22" s="3">
        <v>126.8</v>
      </c>
      <c r="U22" s="3">
        <v>81.7</v>
      </c>
      <c r="V22" s="3">
        <v>931.5</v>
      </c>
      <c r="W22" s="3">
        <v>56.8</v>
      </c>
      <c r="X22" s="3">
        <v>122.7</v>
      </c>
    </row>
    <row r="23" spans="1:24" s="12" customFormat="1">
      <c r="A23" s="4" t="s">
        <v>137</v>
      </c>
      <c r="B23" s="8">
        <v>12.4378029637782</v>
      </c>
      <c r="C23" s="8">
        <v>40.269244983281801</v>
      </c>
      <c r="D23" s="4">
        <v>74.75</v>
      </c>
      <c r="E23" s="4">
        <v>7.0000000000000007E-2</v>
      </c>
      <c r="F23" s="4">
        <v>12.34</v>
      </c>
      <c r="G23" s="4">
        <v>2.0855920000000001</v>
      </c>
      <c r="H23" s="4">
        <v>0.02</v>
      </c>
      <c r="I23" s="4">
        <v>0.32</v>
      </c>
      <c r="J23" s="4">
        <v>0.5</v>
      </c>
      <c r="K23" s="4">
        <v>3.35</v>
      </c>
      <c r="L23" s="4">
        <v>4.6500000000000004</v>
      </c>
      <c r="M23" s="4">
        <v>0.04</v>
      </c>
      <c r="N23" s="4">
        <v>0.73</v>
      </c>
      <c r="O23" s="4">
        <v>98.125591999999997</v>
      </c>
      <c r="P23" s="4"/>
      <c r="Q23" s="4" t="s">
        <v>91</v>
      </c>
      <c r="R23" s="4" t="s">
        <v>91</v>
      </c>
      <c r="S23" s="4" t="s">
        <v>91</v>
      </c>
      <c r="T23" s="4" t="s">
        <v>91</v>
      </c>
      <c r="U23" s="4" t="s">
        <v>91</v>
      </c>
      <c r="V23" s="4" t="s">
        <v>91</v>
      </c>
      <c r="W23" s="4" t="s">
        <v>91</v>
      </c>
      <c r="X23" s="4" t="s">
        <v>91</v>
      </c>
    </row>
    <row r="24" spans="1:24" s="12" customFormat="1">
      <c r="A24" s="3" t="s">
        <v>108</v>
      </c>
      <c r="B24" s="7">
        <v>12.8412342324963</v>
      </c>
      <c r="C24" s="7">
        <v>40.9982700701458</v>
      </c>
      <c r="D24" s="3">
        <v>69.89</v>
      </c>
      <c r="E24" s="3">
        <v>0.25</v>
      </c>
      <c r="F24" s="3">
        <v>13.86</v>
      </c>
      <c r="G24" s="3">
        <v>2.212866</v>
      </c>
      <c r="H24" s="3">
        <v>7.0000000000000007E-2</v>
      </c>
      <c r="I24" s="3">
        <v>0.48</v>
      </c>
      <c r="J24" s="3">
        <v>2.0699999999999998</v>
      </c>
      <c r="K24" s="3">
        <v>4.9000000000000004</v>
      </c>
      <c r="L24" s="3">
        <v>4.05</v>
      </c>
      <c r="M24" s="3">
        <v>0.03</v>
      </c>
      <c r="N24" s="3">
        <v>1.21</v>
      </c>
      <c r="O24" s="3">
        <v>97.812866</v>
      </c>
      <c r="P24" s="3"/>
      <c r="Q24" s="3" t="s">
        <v>91</v>
      </c>
      <c r="R24" s="3" t="s">
        <v>91</v>
      </c>
      <c r="S24" s="3" t="s">
        <v>91</v>
      </c>
      <c r="T24" s="3" t="s">
        <v>91</v>
      </c>
      <c r="U24" s="3" t="s">
        <v>91</v>
      </c>
      <c r="V24" s="3" t="s">
        <v>91</v>
      </c>
      <c r="W24" s="3" t="s">
        <v>91</v>
      </c>
      <c r="X24" s="3" t="s">
        <v>91</v>
      </c>
    </row>
    <row r="25" spans="1:24" s="12" customFormat="1">
      <c r="A25" s="4" t="s">
        <v>109</v>
      </c>
      <c r="B25" s="8">
        <v>12.847807</v>
      </c>
      <c r="C25" s="8">
        <v>41.002231000000002</v>
      </c>
      <c r="D25" s="4">
        <v>70.540000000000006</v>
      </c>
      <c r="E25" s="4">
        <v>0.23</v>
      </c>
      <c r="F25" s="4">
        <v>13.24</v>
      </c>
      <c r="G25" s="4">
        <v>2.968658</v>
      </c>
      <c r="H25" s="4">
        <v>0.03</v>
      </c>
      <c r="I25" s="4">
        <v>0.4</v>
      </c>
      <c r="J25" s="4">
        <v>1.73</v>
      </c>
      <c r="K25" s="4">
        <v>4.8499999999999996</v>
      </c>
      <c r="L25" s="4">
        <v>4</v>
      </c>
      <c r="M25" s="4">
        <v>0.03</v>
      </c>
      <c r="N25" s="4">
        <v>0.6</v>
      </c>
      <c r="O25" s="4">
        <v>98.018658000000016</v>
      </c>
      <c r="P25" s="4"/>
      <c r="Q25" s="4" t="s">
        <v>91</v>
      </c>
      <c r="R25" s="4" t="s">
        <v>91</v>
      </c>
      <c r="S25" s="4" t="s">
        <v>91</v>
      </c>
      <c r="T25" s="4" t="s">
        <v>91</v>
      </c>
      <c r="U25" s="4" t="s">
        <v>91</v>
      </c>
      <c r="V25" s="4" t="s">
        <v>91</v>
      </c>
      <c r="W25" s="4" t="s">
        <v>91</v>
      </c>
      <c r="X25" s="4" t="s">
        <v>91</v>
      </c>
    </row>
    <row r="26" spans="1:24" s="12" customFormat="1">
      <c r="A26" s="3" t="s">
        <v>112</v>
      </c>
      <c r="B26" s="7">
        <v>12.749259840623299</v>
      </c>
      <c r="C26" s="7">
        <v>41.076123566125602</v>
      </c>
      <c r="D26" s="3">
        <v>74.52</v>
      </c>
      <c r="E26" s="3">
        <v>0.22</v>
      </c>
      <c r="F26" s="3">
        <v>12.15</v>
      </c>
      <c r="G26" s="3">
        <v>3.0263740000000001</v>
      </c>
      <c r="H26" s="3">
        <v>7.0000000000000007E-2</v>
      </c>
      <c r="I26" s="3">
        <v>7.0000000000000007E-2</v>
      </c>
      <c r="J26" s="3">
        <v>0.92</v>
      </c>
      <c r="K26" s="3">
        <v>4.51</v>
      </c>
      <c r="L26" s="3">
        <v>3.54</v>
      </c>
      <c r="M26" s="3">
        <v>0.02</v>
      </c>
      <c r="N26" s="3">
        <v>0.62</v>
      </c>
      <c r="O26" s="3">
        <v>99.046374</v>
      </c>
      <c r="P26" s="3"/>
      <c r="Q26" s="3">
        <v>116</v>
      </c>
      <c r="R26" s="3">
        <v>711.8</v>
      </c>
      <c r="S26" s="3">
        <v>103.3</v>
      </c>
      <c r="T26" s="3">
        <v>112.7</v>
      </c>
      <c r="U26" s="3">
        <v>89.9</v>
      </c>
      <c r="V26" s="3">
        <v>743.4</v>
      </c>
      <c r="W26" s="3">
        <v>102.4</v>
      </c>
      <c r="X26" s="3">
        <v>236.9</v>
      </c>
    </row>
    <row r="27" spans="1:24" s="12" customFormat="1">
      <c r="A27" s="4" t="s">
        <v>113</v>
      </c>
      <c r="B27" s="8">
        <v>12.6504036835838</v>
      </c>
      <c r="C27" s="8">
        <v>41.048745053183097</v>
      </c>
      <c r="D27" s="4">
        <v>70.099999999999994</v>
      </c>
      <c r="E27" s="4">
        <v>0.35</v>
      </c>
      <c r="F27" s="4">
        <v>12.17</v>
      </c>
      <c r="G27" s="4">
        <v>4.2607219999999995</v>
      </c>
      <c r="H27" s="4">
        <v>0.12</v>
      </c>
      <c r="I27" s="4">
        <v>0.48</v>
      </c>
      <c r="J27" s="4">
        <v>2.1800000000000002</v>
      </c>
      <c r="K27" s="4">
        <v>4.6500000000000004</v>
      </c>
      <c r="L27" s="4">
        <v>3.75</v>
      </c>
      <c r="M27" s="4">
        <v>0.09</v>
      </c>
      <c r="N27" s="4">
        <v>0.91</v>
      </c>
      <c r="O27" s="4">
        <v>98.150722000000016</v>
      </c>
      <c r="P27" s="4"/>
      <c r="Q27" s="4" t="s">
        <v>91</v>
      </c>
      <c r="R27" s="4" t="s">
        <v>91</v>
      </c>
      <c r="S27" s="4" t="s">
        <v>91</v>
      </c>
      <c r="T27" s="4" t="s">
        <v>91</v>
      </c>
      <c r="U27" s="4" t="s">
        <v>91</v>
      </c>
      <c r="V27" s="4" t="s">
        <v>91</v>
      </c>
      <c r="W27" s="4" t="s">
        <v>91</v>
      </c>
      <c r="X27" s="4" t="s">
        <v>91</v>
      </c>
    </row>
    <row r="28" spans="1:24" s="12" customFormat="1">
      <c r="A28" s="3" t="s">
        <v>119</v>
      </c>
      <c r="B28" s="7">
        <v>12.4789038964021</v>
      </c>
      <c r="C28" s="7">
        <v>41.212622560301597</v>
      </c>
      <c r="D28" s="3">
        <v>69.58</v>
      </c>
      <c r="E28" s="3">
        <v>0.4</v>
      </c>
      <c r="F28" s="3">
        <v>12.27</v>
      </c>
      <c r="G28" s="3">
        <v>4.5647500000000001</v>
      </c>
      <c r="H28" s="3">
        <v>0.08</v>
      </c>
      <c r="I28" s="3">
        <v>0.24</v>
      </c>
      <c r="J28" s="3">
        <v>1.45</v>
      </c>
      <c r="K28" s="3">
        <v>4.7</v>
      </c>
      <c r="L28" s="3">
        <v>4.0999999999999996</v>
      </c>
      <c r="M28" s="3" t="s">
        <v>91</v>
      </c>
      <c r="N28" s="3">
        <v>0.97</v>
      </c>
      <c r="O28" s="3">
        <v>97.384749999999997</v>
      </c>
      <c r="P28" s="3"/>
      <c r="Q28" s="3" t="s">
        <v>91</v>
      </c>
      <c r="R28" s="3" t="s">
        <v>91</v>
      </c>
      <c r="S28" s="3" t="s">
        <v>91</v>
      </c>
      <c r="T28" s="3" t="s">
        <v>91</v>
      </c>
      <c r="U28" s="3" t="s">
        <v>91</v>
      </c>
      <c r="V28" s="3" t="s">
        <v>91</v>
      </c>
      <c r="W28" s="3" t="s">
        <v>91</v>
      </c>
      <c r="X28" s="3" t="s">
        <v>91</v>
      </c>
    </row>
    <row r="29" spans="1:24" s="12" customFormat="1">
      <c r="A29" s="4" t="s">
        <v>134</v>
      </c>
      <c r="B29" s="8">
        <v>12.474306050281401</v>
      </c>
      <c r="C29" s="8">
        <v>41.188161010422903</v>
      </c>
      <c r="D29" s="4">
        <v>74.41</v>
      </c>
      <c r="E29" s="4">
        <v>0.16</v>
      </c>
      <c r="F29" s="4">
        <v>12.56</v>
      </c>
      <c r="G29" s="4">
        <v>2.31481</v>
      </c>
      <c r="H29" s="4">
        <v>0.06</v>
      </c>
      <c r="I29" s="4">
        <v>0.03</v>
      </c>
      <c r="J29" s="4">
        <v>0.72</v>
      </c>
      <c r="K29" s="4">
        <v>4.68</v>
      </c>
      <c r="L29" s="4">
        <v>4.21</v>
      </c>
      <c r="M29" s="4">
        <v>0.01</v>
      </c>
      <c r="N29" s="4">
        <v>0.57999999999999996</v>
      </c>
      <c r="O29" s="4">
        <v>99.154809999999998</v>
      </c>
      <c r="P29" s="4"/>
      <c r="Q29" s="4">
        <v>95.6</v>
      </c>
      <c r="R29" s="4">
        <v>426.8</v>
      </c>
      <c r="S29" s="4">
        <v>104.3</v>
      </c>
      <c r="T29" s="4">
        <v>45.7</v>
      </c>
      <c r="U29" s="4">
        <v>80.5</v>
      </c>
      <c r="V29" s="4">
        <v>908</v>
      </c>
      <c r="W29" s="4">
        <v>100.2</v>
      </c>
      <c r="X29" s="4">
        <v>217.4</v>
      </c>
    </row>
    <row r="30" spans="1:24" s="12" customFormat="1">
      <c r="A30" s="3" t="s">
        <v>114</v>
      </c>
      <c r="B30" s="7">
        <v>12.641554154996401</v>
      </c>
      <c r="C30" s="7">
        <v>41.060070390490303</v>
      </c>
      <c r="D30" s="3">
        <v>73.709999999999994</v>
      </c>
      <c r="E30" s="3">
        <v>0.09</v>
      </c>
      <c r="F30" s="3">
        <v>11.61</v>
      </c>
      <c r="G30" s="3">
        <v>1.82978</v>
      </c>
      <c r="H30" s="3">
        <v>0.02</v>
      </c>
      <c r="I30" s="3">
        <v>0.24</v>
      </c>
      <c r="J30" s="3">
        <v>0.67</v>
      </c>
      <c r="K30" s="3">
        <v>3.85</v>
      </c>
      <c r="L30" s="3">
        <v>4.7</v>
      </c>
      <c r="M30" s="3" t="s">
        <v>91</v>
      </c>
      <c r="N30" s="3">
        <v>2.25</v>
      </c>
      <c r="O30" s="3">
        <v>96.719779999999986</v>
      </c>
      <c r="P30" s="3"/>
      <c r="Q30" s="3" t="s">
        <v>91</v>
      </c>
      <c r="R30" s="3" t="s">
        <v>91</v>
      </c>
      <c r="S30" s="3" t="s">
        <v>91</v>
      </c>
      <c r="T30" s="3" t="s">
        <v>91</v>
      </c>
      <c r="U30" s="3" t="s">
        <v>91</v>
      </c>
      <c r="V30" s="3" t="s">
        <v>91</v>
      </c>
      <c r="W30" s="3" t="s">
        <v>91</v>
      </c>
      <c r="X30" s="3" t="s">
        <v>91</v>
      </c>
    </row>
    <row r="31" spans="1:24" s="12" customFormat="1">
      <c r="A31" s="4" t="s">
        <v>127</v>
      </c>
      <c r="B31" s="4" t="s">
        <v>91</v>
      </c>
      <c r="C31" s="4" t="s">
        <v>91</v>
      </c>
      <c r="D31" s="4">
        <v>75.7</v>
      </c>
      <c r="E31" s="4">
        <v>0.16</v>
      </c>
      <c r="F31" s="4">
        <v>11.8</v>
      </c>
      <c r="G31" s="4">
        <v>1.5048900000000001</v>
      </c>
      <c r="H31" s="4">
        <v>0.02</v>
      </c>
      <c r="I31" s="4">
        <v>0.2</v>
      </c>
      <c r="J31" s="4">
        <v>0.44</v>
      </c>
      <c r="K31" s="4">
        <v>4.4000000000000004</v>
      </c>
      <c r="L31" s="4">
        <v>4.4000000000000004</v>
      </c>
      <c r="M31" s="4" t="s">
        <v>91</v>
      </c>
      <c r="N31" s="4">
        <v>0.1</v>
      </c>
      <c r="O31" s="4">
        <v>98.624890000000008</v>
      </c>
      <c r="P31" s="4"/>
      <c r="Q31" s="4" t="s">
        <v>91</v>
      </c>
      <c r="R31" s="4" t="s">
        <v>91</v>
      </c>
      <c r="S31" s="4" t="s">
        <v>91</v>
      </c>
      <c r="T31" s="4" t="s">
        <v>91</v>
      </c>
      <c r="U31" s="4" t="s">
        <v>91</v>
      </c>
      <c r="V31" s="4" t="s">
        <v>91</v>
      </c>
      <c r="W31" s="4" t="s">
        <v>91</v>
      </c>
      <c r="X31" s="4" t="s">
        <v>91</v>
      </c>
    </row>
    <row r="32" spans="1:24" s="12" customFormat="1">
      <c r="A32" s="3" t="s">
        <v>116</v>
      </c>
      <c r="B32" s="7">
        <v>12.556683990750299</v>
      </c>
      <c r="C32" s="7">
        <v>41.102674363515398</v>
      </c>
      <c r="D32" s="3">
        <v>73.959999999999994</v>
      </c>
      <c r="E32" s="3">
        <v>0.18</v>
      </c>
      <c r="F32" s="3">
        <v>12.73</v>
      </c>
      <c r="G32" s="3">
        <v>1.6859120000000001</v>
      </c>
      <c r="H32" s="3">
        <v>0.02</v>
      </c>
      <c r="I32" s="3">
        <v>0.2</v>
      </c>
      <c r="J32" s="3">
        <v>0.67</v>
      </c>
      <c r="K32" s="3">
        <v>4.7</v>
      </c>
      <c r="L32" s="3">
        <v>4.8</v>
      </c>
      <c r="M32" s="3">
        <v>0.15</v>
      </c>
      <c r="N32" s="3">
        <v>0.6</v>
      </c>
      <c r="O32" s="3">
        <v>99.095912000000013</v>
      </c>
      <c r="P32" s="3"/>
      <c r="Q32" s="3" t="s">
        <v>91</v>
      </c>
      <c r="R32" s="3" t="s">
        <v>91</v>
      </c>
      <c r="S32" s="3" t="s">
        <v>91</v>
      </c>
      <c r="T32" s="3" t="s">
        <v>91</v>
      </c>
      <c r="U32" s="3" t="s">
        <v>91</v>
      </c>
      <c r="V32" s="3" t="s">
        <v>91</v>
      </c>
      <c r="W32" s="3" t="s">
        <v>91</v>
      </c>
      <c r="X32" s="3" t="s">
        <v>91</v>
      </c>
    </row>
    <row r="33" spans="1:24" s="12" customFormat="1">
      <c r="A33" s="4" t="s">
        <v>115</v>
      </c>
      <c r="B33" s="8">
        <v>12.4886833186274</v>
      </c>
      <c r="C33" s="8">
        <v>41.087435711504497</v>
      </c>
      <c r="D33" s="4">
        <v>74.09</v>
      </c>
      <c r="E33" s="4">
        <v>7.0000000000000007E-2</v>
      </c>
      <c r="F33" s="4">
        <v>12.28</v>
      </c>
      <c r="G33" s="4">
        <v>1.78481</v>
      </c>
      <c r="H33" s="4">
        <v>0.02</v>
      </c>
      <c r="I33" s="4">
        <v>0.24</v>
      </c>
      <c r="J33" s="4">
        <v>0.72</v>
      </c>
      <c r="K33" s="4">
        <v>4.9000000000000004</v>
      </c>
      <c r="L33" s="4">
        <v>5</v>
      </c>
      <c r="M33" s="4">
        <v>0.03</v>
      </c>
      <c r="N33" s="4">
        <v>0.6</v>
      </c>
      <c r="O33" s="4">
        <v>99.134809999999987</v>
      </c>
      <c r="P33" s="4"/>
      <c r="Q33" s="4" t="s">
        <v>91</v>
      </c>
      <c r="R33" s="4" t="s">
        <v>91</v>
      </c>
      <c r="S33" s="4" t="s">
        <v>91</v>
      </c>
      <c r="T33" s="4" t="s">
        <v>91</v>
      </c>
      <c r="U33" s="4" t="s">
        <v>91</v>
      </c>
      <c r="V33" s="4" t="s">
        <v>91</v>
      </c>
      <c r="W33" s="4" t="s">
        <v>91</v>
      </c>
      <c r="X33" s="4" t="s">
        <v>91</v>
      </c>
    </row>
    <row r="34" spans="1:24" s="12" customFormat="1">
      <c r="A34" s="3" t="s">
        <v>136</v>
      </c>
      <c r="B34" s="7">
        <v>12.6033040488796</v>
      </c>
      <c r="C34" s="7">
        <v>40.535159575529597</v>
      </c>
      <c r="D34" s="3">
        <v>74.37</v>
      </c>
      <c r="E34" s="3">
        <v>0.17</v>
      </c>
      <c r="F34" s="3">
        <v>12.04</v>
      </c>
      <c r="G34" s="3">
        <v>2.4937480000000001</v>
      </c>
      <c r="H34" s="3">
        <v>0.06</v>
      </c>
      <c r="I34" s="3">
        <v>0.01</v>
      </c>
      <c r="J34" s="3">
        <v>0.34</v>
      </c>
      <c r="K34" s="3">
        <v>5.05</v>
      </c>
      <c r="L34" s="3">
        <v>4.46</v>
      </c>
      <c r="M34" s="3" t="s">
        <v>91</v>
      </c>
      <c r="N34" s="3">
        <v>0.72</v>
      </c>
      <c r="O34" s="3">
        <v>98.993748000000011</v>
      </c>
      <c r="P34" s="3"/>
      <c r="Q34" s="3">
        <v>122.2</v>
      </c>
      <c r="R34" s="3">
        <v>767.9</v>
      </c>
      <c r="S34" s="3">
        <v>124</v>
      </c>
      <c r="T34" s="3">
        <v>1.4</v>
      </c>
      <c r="U34" s="3">
        <v>143.30000000000001</v>
      </c>
      <c r="V34" s="3">
        <v>61</v>
      </c>
      <c r="W34" s="3">
        <v>103.4</v>
      </c>
      <c r="X34" s="3">
        <v>225.3</v>
      </c>
    </row>
    <row r="35" spans="1:24" s="12" customFormat="1">
      <c r="A35" s="4" t="s">
        <v>117</v>
      </c>
      <c r="B35" s="8">
        <v>12.384608799585299</v>
      </c>
      <c r="C35" s="8">
        <v>41.066591044396098</v>
      </c>
      <c r="D35" s="4">
        <v>73.89</v>
      </c>
      <c r="E35" s="4">
        <v>0.13</v>
      </c>
      <c r="F35" s="4">
        <v>11.87</v>
      </c>
      <c r="G35" s="4">
        <v>1.9967940000000002</v>
      </c>
      <c r="H35" s="4">
        <v>0.04</v>
      </c>
      <c r="I35" s="4">
        <v>0.32</v>
      </c>
      <c r="J35" s="4">
        <v>0.89</v>
      </c>
      <c r="K35" s="4">
        <v>4.9000000000000004</v>
      </c>
      <c r="L35" s="4">
        <v>4.7</v>
      </c>
      <c r="M35" s="4">
        <v>0.03</v>
      </c>
      <c r="N35" s="4">
        <v>0.47</v>
      </c>
      <c r="O35" s="4">
        <v>98.766794000000004</v>
      </c>
      <c r="P35" s="4"/>
      <c r="Q35" s="4" t="s">
        <v>91</v>
      </c>
      <c r="R35" s="4" t="s">
        <v>91</v>
      </c>
      <c r="S35" s="4" t="s">
        <v>91</v>
      </c>
      <c r="T35" s="4" t="s">
        <v>91</v>
      </c>
      <c r="U35" s="4" t="s">
        <v>91</v>
      </c>
      <c r="V35" s="4" t="s">
        <v>91</v>
      </c>
      <c r="W35" s="4" t="s">
        <v>91</v>
      </c>
      <c r="X35" s="4" t="s">
        <v>91</v>
      </c>
    </row>
    <row r="36" spans="1:24" s="12" customFormat="1">
      <c r="A36" s="3" t="s">
        <v>142</v>
      </c>
      <c r="B36" s="7">
        <v>12.374553790339601</v>
      </c>
      <c r="C36" s="7">
        <v>40.395423800856904</v>
      </c>
      <c r="D36" s="3">
        <v>70.97</v>
      </c>
      <c r="E36" s="3">
        <v>0.33</v>
      </c>
      <c r="F36" s="3">
        <v>11.42</v>
      </c>
      <c r="G36" s="3">
        <v>5.5939700000000006</v>
      </c>
      <c r="H36" s="3">
        <v>0.19</v>
      </c>
      <c r="I36" s="3">
        <v>0.1</v>
      </c>
      <c r="J36" s="3">
        <v>0.59</v>
      </c>
      <c r="K36" s="3">
        <v>4.72</v>
      </c>
      <c r="L36" s="3">
        <v>4.57</v>
      </c>
      <c r="M36" s="3">
        <v>0.03</v>
      </c>
      <c r="N36" s="3">
        <v>0.87</v>
      </c>
      <c r="O36" s="3">
        <v>98.51397</v>
      </c>
      <c r="P36" s="3"/>
      <c r="Q36" s="3">
        <v>221.6</v>
      </c>
      <c r="R36" s="3">
        <v>1234.4000000000001</v>
      </c>
      <c r="S36" s="3">
        <v>108.5</v>
      </c>
      <c r="T36" s="3">
        <v>19.7</v>
      </c>
      <c r="U36" s="3">
        <v>144.5</v>
      </c>
      <c r="V36" s="3">
        <v>115</v>
      </c>
      <c r="W36" s="3">
        <v>153.9</v>
      </c>
      <c r="X36" s="3">
        <v>309.10000000000002</v>
      </c>
    </row>
    <row r="37" spans="1:24" s="12" customFormat="1">
      <c r="A37" s="4" t="s">
        <v>125</v>
      </c>
      <c r="B37" s="8">
        <v>12.579751705094401</v>
      </c>
      <c r="C37" s="8">
        <v>41.505597442395299</v>
      </c>
      <c r="D37" s="4">
        <v>70.05</v>
      </c>
      <c r="E37" s="4">
        <v>0.32</v>
      </c>
      <c r="F37" s="4">
        <v>11.02</v>
      </c>
      <c r="G37" s="4">
        <v>4.4645100000000006</v>
      </c>
      <c r="H37" s="4">
        <v>0.13</v>
      </c>
      <c r="I37" s="4">
        <v>0.44</v>
      </c>
      <c r="J37" s="4">
        <v>1.23</v>
      </c>
      <c r="K37" s="4">
        <v>5</v>
      </c>
      <c r="L37" s="4">
        <v>3.9</v>
      </c>
      <c r="M37" s="4" t="s">
        <v>91</v>
      </c>
      <c r="N37" s="4">
        <v>1.94</v>
      </c>
      <c r="O37" s="4">
        <v>96.554509999999993</v>
      </c>
      <c r="P37" s="4"/>
      <c r="Q37" s="4" t="s">
        <v>91</v>
      </c>
      <c r="R37" s="4" t="s">
        <v>91</v>
      </c>
      <c r="S37" s="4" t="s">
        <v>91</v>
      </c>
      <c r="T37" s="4" t="s">
        <v>91</v>
      </c>
      <c r="U37" s="4" t="s">
        <v>91</v>
      </c>
      <c r="V37" s="4" t="s">
        <v>91</v>
      </c>
      <c r="W37" s="4" t="s">
        <v>91</v>
      </c>
      <c r="X37" s="4" t="s">
        <v>91</v>
      </c>
    </row>
    <row r="38" spans="1:24" s="12" customFormat="1">
      <c r="A38" s="3" t="s">
        <v>145</v>
      </c>
      <c r="B38" s="7">
        <v>12.3988648487673</v>
      </c>
      <c r="C38" s="7">
        <v>40.374313024857898</v>
      </c>
      <c r="D38" s="3">
        <v>70.94</v>
      </c>
      <c r="E38" s="3">
        <v>0.33</v>
      </c>
      <c r="F38" s="3">
        <v>11.03</v>
      </c>
      <c r="G38" s="3">
        <v>5.8332480000000002</v>
      </c>
      <c r="H38" s="3">
        <v>0.48</v>
      </c>
      <c r="I38" s="3">
        <v>0.2</v>
      </c>
      <c r="J38" s="3">
        <v>0.65</v>
      </c>
      <c r="K38" s="3">
        <v>4.68</v>
      </c>
      <c r="L38" s="3">
        <v>4.5999999999999996</v>
      </c>
      <c r="M38" s="3">
        <v>0.01</v>
      </c>
      <c r="N38" s="3">
        <v>1.01</v>
      </c>
      <c r="O38" s="3">
        <v>98.753247999999999</v>
      </c>
      <c r="P38" s="3"/>
      <c r="Q38" s="3">
        <v>205.7</v>
      </c>
      <c r="R38" s="3">
        <v>1162.3</v>
      </c>
      <c r="S38" s="3">
        <v>112.5</v>
      </c>
      <c r="T38" s="3">
        <v>15.3</v>
      </c>
      <c r="U38" s="3">
        <v>125.1</v>
      </c>
      <c r="V38" s="3">
        <v>43.8</v>
      </c>
      <c r="W38" s="3">
        <v>158.1</v>
      </c>
      <c r="X38" s="3">
        <v>326</v>
      </c>
    </row>
    <row r="39" spans="1:24" s="12" customFormat="1">
      <c r="A39" s="4" t="s">
        <v>141</v>
      </c>
      <c r="B39" s="8">
        <v>12.3696387850159</v>
      </c>
      <c r="C39" s="8">
        <v>41.676624154153103</v>
      </c>
      <c r="D39" s="4">
        <v>69.81</v>
      </c>
      <c r="E39" s="4">
        <v>0.62</v>
      </c>
      <c r="F39" s="4">
        <v>11.17</v>
      </c>
      <c r="G39" s="4">
        <v>5.3548120000000008</v>
      </c>
      <c r="H39" s="4">
        <v>0.32</v>
      </c>
      <c r="I39" s="4">
        <v>0.35</v>
      </c>
      <c r="J39" s="4">
        <v>0.79</v>
      </c>
      <c r="K39" s="4">
        <v>5.17</v>
      </c>
      <c r="L39" s="4">
        <v>4.6900000000000004</v>
      </c>
      <c r="M39" s="4">
        <v>0.05</v>
      </c>
      <c r="N39" s="4">
        <v>1.0900000000000001</v>
      </c>
      <c r="O39" s="4">
        <v>98.324811999999994</v>
      </c>
      <c r="P39" s="4"/>
      <c r="Q39" s="4">
        <v>274</v>
      </c>
      <c r="R39" s="4">
        <v>1701.1</v>
      </c>
      <c r="S39" s="4">
        <v>105.8</v>
      </c>
      <c r="T39" s="4">
        <v>20.100000000000001</v>
      </c>
      <c r="U39" s="4">
        <v>125.6</v>
      </c>
      <c r="V39" s="4">
        <v>168.6</v>
      </c>
      <c r="W39" s="4">
        <v>181.6</v>
      </c>
      <c r="X39" s="4">
        <v>395.1</v>
      </c>
    </row>
    <row r="40" spans="1:24" s="12" customFormat="1">
      <c r="A40" s="3" t="s">
        <v>144</v>
      </c>
      <c r="B40" s="7">
        <v>12.407501254488301</v>
      </c>
      <c r="C40" s="7">
        <v>40.405871012547301</v>
      </c>
      <c r="D40" s="3">
        <v>70.03</v>
      </c>
      <c r="E40" s="3">
        <v>0.46</v>
      </c>
      <c r="F40" s="3">
        <v>10.57</v>
      </c>
      <c r="G40" s="3">
        <v>7.0647120000000001</v>
      </c>
      <c r="H40" s="3">
        <v>0.26</v>
      </c>
      <c r="I40" s="3">
        <v>7.0000000000000007E-2</v>
      </c>
      <c r="J40" s="3">
        <v>0.56999999999999995</v>
      </c>
      <c r="K40" s="3">
        <v>5.01</v>
      </c>
      <c r="L40" s="3">
        <v>4.49</v>
      </c>
      <c r="M40" s="3">
        <v>0.02</v>
      </c>
      <c r="N40" s="3">
        <v>0.68</v>
      </c>
      <c r="O40" s="3">
        <v>98.54471199999999</v>
      </c>
      <c r="P40" s="3"/>
      <c r="Q40" s="3">
        <v>242.8</v>
      </c>
      <c r="R40" s="3">
        <v>1242.5</v>
      </c>
      <c r="S40" s="3">
        <v>108.4</v>
      </c>
      <c r="T40" s="3">
        <v>16.7</v>
      </c>
      <c r="U40" s="3">
        <v>120.8</v>
      </c>
      <c r="V40" s="3">
        <v>52.3</v>
      </c>
      <c r="W40" s="3">
        <v>168</v>
      </c>
      <c r="X40" s="3">
        <v>261.3</v>
      </c>
    </row>
    <row r="41" spans="1:24" s="12" customFormat="1">
      <c r="A41" s="4" t="s">
        <v>135</v>
      </c>
      <c r="B41" s="8">
        <v>12.3752918525624</v>
      </c>
      <c r="C41" s="8">
        <v>40.605813494172097</v>
      </c>
      <c r="D41" s="4">
        <v>72.98</v>
      </c>
      <c r="E41" s="4">
        <v>0.26</v>
      </c>
      <c r="F41" s="4">
        <v>10.78</v>
      </c>
      <c r="G41" s="4">
        <v>3.8706620000000003</v>
      </c>
      <c r="H41" s="4">
        <v>0.05</v>
      </c>
      <c r="I41" s="4">
        <v>0.36</v>
      </c>
      <c r="J41" s="4">
        <v>0.39</v>
      </c>
      <c r="K41" s="4">
        <v>5.35</v>
      </c>
      <c r="L41" s="4">
        <v>4.4000000000000004</v>
      </c>
      <c r="M41" s="4" t="s">
        <v>91</v>
      </c>
      <c r="N41" s="4">
        <v>0.28999999999999998</v>
      </c>
      <c r="O41" s="4">
        <v>98.440662000000003</v>
      </c>
      <c r="P41" s="4"/>
      <c r="Q41" s="4" t="s">
        <v>91</v>
      </c>
      <c r="R41" s="4" t="s">
        <v>91</v>
      </c>
      <c r="S41" s="4" t="s">
        <v>91</v>
      </c>
      <c r="T41" s="4" t="s">
        <v>91</v>
      </c>
      <c r="U41" s="4" t="s">
        <v>91</v>
      </c>
      <c r="V41" s="4" t="s">
        <v>91</v>
      </c>
      <c r="W41" s="4" t="s">
        <v>91</v>
      </c>
      <c r="X41" s="4" t="s">
        <v>91</v>
      </c>
    </row>
    <row r="42" spans="1:24" s="12" customFormat="1">
      <c r="A42" s="3" t="s">
        <v>139</v>
      </c>
      <c r="B42" s="7">
        <v>12.2593244373621</v>
      </c>
      <c r="C42" s="7">
        <v>40.4603043134261</v>
      </c>
      <c r="D42" s="3">
        <v>74.11</v>
      </c>
      <c r="E42" s="3">
        <v>0.45</v>
      </c>
      <c r="F42" s="3">
        <v>10.199999999999999</v>
      </c>
      <c r="G42" s="3">
        <v>3.75996</v>
      </c>
      <c r="H42" s="3">
        <v>0.04</v>
      </c>
      <c r="I42" s="3">
        <v>0.2</v>
      </c>
      <c r="J42" s="3">
        <v>0.39</v>
      </c>
      <c r="K42" s="3">
        <v>5.3</v>
      </c>
      <c r="L42" s="3">
        <v>4.4000000000000004</v>
      </c>
      <c r="M42" s="3" t="s">
        <v>91</v>
      </c>
      <c r="N42" s="3">
        <v>0.98</v>
      </c>
      <c r="O42" s="3">
        <v>98.849960000000024</v>
      </c>
      <c r="P42" s="3"/>
      <c r="Q42" s="3" t="s">
        <v>91</v>
      </c>
      <c r="R42" s="3" t="s">
        <v>91</v>
      </c>
      <c r="S42" s="3" t="s">
        <v>91</v>
      </c>
      <c r="T42" s="3" t="s">
        <v>91</v>
      </c>
      <c r="U42" s="3" t="s">
        <v>91</v>
      </c>
      <c r="V42" s="3" t="s">
        <v>91</v>
      </c>
      <c r="W42" s="3" t="s">
        <v>91</v>
      </c>
      <c r="X42" s="3" t="s">
        <v>91</v>
      </c>
    </row>
    <row r="43" spans="1:24" s="12" customFormat="1">
      <c r="A43" s="4" t="s">
        <v>146</v>
      </c>
      <c r="B43" s="8">
        <v>12.419852304072601</v>
      </c>
      <c r="C43" s="8">
        <v>40.383525703382197</v>
      </c>
      <c r="D43" s="4">
        <v>73.08</v>
      </c>
      <c r="E43" s="4">
        <v>0.21</v>
      </c>
      <c r="F43" s="4">
        <v>9.08</v>
      </c>
      <c r="G43" s="4">
        <v>6.6699220000000006</v>
      </c>
      <c r="H43" s="4">
        <v>0.19</v>
      </c>
      <c r="I43" s="4">
        <v>0.04</v>
      </c>
      <c r="J43" s="4">
        <v>0.32</v>
      </c>
      <c r="K43" s="4">
        <v>4.6399999999999997</v>
      </c>
      <c r="L43" s="4">
        <v>4.2699999999999996</v>
      </c>
      <c r="M43" s="4" t="s">
        <v>91</v>
      </c>
      <c r="N43" s="4">
        <v>0.76</v>
      </c>
      <c r="O43" s="4">
        <v>98.499921999999984</v>
      </c>
      <c r="P43" s="4"/>
      <c r="Q43" s="4">
        <v>303.8</v>
      </c>
      <c r="R43" s="4">
        <v>1642.9</v>
      </c>
      <c r="S43" s="4">
        <v>128.19999999999999</v>
      </c>
      <c r="T43" s="4">
        <v>13.5</v>
      </c>
      <c r="U43" s="4">
        <v>168.8</v>
      </c>
      <c r="V43" s="4">
        <v>39</v>
      </c>
      <c r="W43" s="4">
        <v>201.5</v>
      </c>
      <c r="X43" s="4">
        <v>44</v>
      </c>
    </row>
    <row r="44" spans="1:24" s="12" customFormat="1">
      <c r="A44" s="3" t="s">
        <v>143</v>
      </c>
      <c r="B44" s="7">
        <v>12.393909496419599</v>
      </c>
      <c r="C44" s="7">
        <v>40.4013880729321</v>
      </c>
      <c r="D44" s="3">
        <v>69.069999999999993</v>
      </c>
      <c r="E44" s="3">
        <v>0.47</v>
      </c>
      <c r="F44" s="3">
        <v>10.37</v>
      </c>
      <c r="G44" s="3">
        <v>7.1995620000000002</v>
      </c>
      <c r="H44" s="3">
        <v>0.26</v>
      </c>
      <c r="I44" s="3">
        <v>0.03</v>
      </c>
      <c r="J44" s="3">
        <v>0.39</v>
      </c>
      <c r="K44" s="3">
        <v>5.96</v>
      </c>
      <c r="L44" s="3">
        <v>4.43</v>
      </c>
      <c r="M44" s="3">
        <v>0.01</v>
      </c>
      <c r="N44" s="3">
        <v>1</v>
      </c>
      <c r="O44" s="3">
        <v>98.189562000000009</v>
      </c>
      <c r="P44" s="3"/>
      <c r="Q44" s="3">
        <v>247.8</v>
      </c>
      <c r="R44" s="3">
        <v>1258.5999999999999</v>
      </c>
      <c r="S44" s="3">
        <v>138</v>
      </c>
      <c r="T44" s="3">
        <v>8.4</v>
      </c>
      <c r="U44" s="3">
        <v>136</v>
      </c>
      <c r="V44" s="3">
        <v>76.900000000000006</v>
      </c>
      <c r="W44" s="3">
        <v>162.5</v>
      </c>
      <c r="X44" s="3">
        <v>392.8</v>
      </c>
    </row>
    <row r="45" spans="1:24" s="12" customFormat="1" ht="17" customHeight="1">
      <c r="A45" s="4" t="s">
        <v>132</v>
      </c>
      <c r="B45" s="8">
        <v>12.349687934173801</v>
      </c>
      <c r="C45" s="8">
        <v>40.719136519290302</v>
      </c>
      <c r="D45" s="4">
        <v>73.739999999999995</v>
      </c>
      <c r="E45" s="4">
        <v>0.24</v>
      </c>
      <c r="F45" s="4">
        <v>9.06</v>
      </c>
      <c r="G45" s="4">
        <v>5.8793800000000003</v>
      </c>
      <c r="H45" s="4">
        <v>0.13</v>
      </c>
      <c r="I45" s="4">
        <v>0.23</v>
      </c>
      <c r="J45" s="4">
        <v>0.19</v>
      </c>
      <c r="K45" s="4">
        <v>5.65</v>
      </c>
      <c r="L45" s="4">
        <v>4.22</v>
      </c>
      <c r="M45" s="4">
        <v>0.01</v>
      </c>
      <c r="N45" s="4">
        <v>0.41</v>
      </c>
      <c r="O45" s="4">
        <v>99.349379999999996</v>
      </c>
      <c r="P45" s="4"/>
      <c r="Q45" s="4">
        <v>159</v>
      </c>
      <c r="R45" s="4">
        <v>1407.9</v>
      </c>
      <c r="S45" s="4">
        <v>174</v>
      </c>
      <c r="T45" s="4">
        <v>7.5</v>
      </c>
      <c r="U45" s="4">
        <v>182.6</v>
      </c>
      <c r="V45" s="4">
        <v>66.2</v>
      </c>
      <c r="W45" s="4">
        <v>158.6</v>
      </c>
      <c r="X45" s="4">
        <v>349.8</v>
      </c>
    </row>
    <row r="46" spans="1:24" s="12" customFormat="1">
      <c r="A46" s="3" t="s">
        <v>133</v>
      </c>
      <c r="B46" s="7">
        <v>12.3438725916269</v>
      </c>
      <c r="C46" s="7">
        <v>40.718430088359298</v>
      </c>
      <c r="D46" s="3">
        <v>73.650000000000006</v>
      </c>
      <c r="E46" s="3">
        <v>0.25</v>
      </c>
      <c r="F46" s="3">
        <v>9.01</v>
      </c>
      <c r="G46" s="3">
        <v>5.8934280000000001</v>
      </c>
      <c r="H46" s="3">
        <v>0.13</v>
      </c>
      <c r="I46" s="3">
        <v>0.05</v>
      </c>
      <c r="J46" s="3">
        <v>0.23</v>
      </c>
      <c r="K46" s="3">
        <v>5.7</v>
      </c>
      <c r="L46" s="3">
        <v>4.1900000000000004</v>
      </c>
      <c r="M46" s="3">
        <v>0.01</v>
      </c>
      <c r="N46" s="3">
        <v>0.23</v>
      </c>
      <c r="O46" s="3">
        <v>99.113428000000013</v>
      </c>
      <c r="P46" s="3"/>
      <c r="Q46" s="3">
        <v>157.19999999999999</v>
      </c>
      <c r="R46" s="3">
        <v>1381.6</v>
      </c>
      <c r="S46" s="3">
        <v>170.6</v>
      </c>
      <c r="T46" s="3">
        <v>9.3000000000000007</v>
      </c>
      <c r="U46" s="3">
        <v>179.6</v>
      </c>
      <c r="V46" s="3">
        <v>74.900000000000006</v>
      </c>
      <c r="W46" s="3">
        <v>154</v>
      </c>
      <c r="X46" s="3">
        <v>338</v>
      </c>
    </row>
    <row r="47" spans="1:24" s="12" customFormat="1">
      <c r="A47" s="4" t="s">
        <v>152</v>
      </c>
      <c r="B47" s="8">
        <v>12.3636290778635</v>
      </c>
      <c r="C47" s="8">
        <v>40.371580816421798</v>
      </c>
      <c r="D47" s="4">
        <v>72.099999999999994</v>
      </c>
      <c r="E47" s="4">
        <v>0.31</v>
      </c>
      <c r="F47" s="4">
        <v>9.23</v>
      </c>
      <c r="G47" s="4">
        <v>6.6074359999999999</v>
      </c>
      <c r="H47" s="4">
        <v>0.18</v>
      </c>
      <c r="I47" s="4">
        <v>0.01</v>
      </c>
      <c r="J47" s="4">
        <v>0.28000000000000003</v>
      </c>
      <c r="K47" s="4">
        <v>6.36</v>
      </c>
      <c r="L47" s="4">
        <v>4.18</v>
      </c>
      <c r="M47" s="4">
        <v>0.01</v>
      </c>
      <c r="N47" s="4">
        <v>0.45</v>
      </c>
      <c r="O47" s="4">
        <v>99.267436000000018</v>
      </c>
      <c r="P47" s="4"/>
      <c r="Q47" s="4">
        <v>191.2</v>
      </c>
      <c r="R47" s="4">
        <v>914.6</v>
      </c>
      <c r="S47" s="4">
        <v>112.1</v>
      </c>
      <c r="T47" s="4">
        <v>0.5</v>
      </c>
      <c r="U47" s="4">
        <v>124.4</v>
      </c>
      <c r="V47" s="4">
        <v>24.3</v>
      </c>
      <c r="W47" s="4">
        <v>147.30000000000001</v>
      </c>
      <c r="X47" s="4">
        <v>308.10000000000002</v>
      </c>
    </row>
    <row r="48" spans="1:24" s="12" customFormat="1">
      <c r="A48" s="5" t="s">
        <v>138</v>
      </c>
      <c r="B48" s="9">
        <v>12.346293537871899</v>
      </c>
      <c r="C48" s="9">
        <v>40.360837639464599</v>
      </c>
      <c r="D48" s="5">
        <v>71.150000000000006</v>
      </c>
      <c r="E48" s="5">
        <v>0.35</v>
      </c>
      <c r="F48" s="5">
        <v>8.4700000000000006</v>
      </c>
      <c r="G48" s="5">
        <v>7.5712640000000002</v>
      </c>
      <c r="H48" s="5">
        <v>0.26</v>
      </c>
      <c r="I48" s="5">
        <v>0.02</v>
      </c>
      <c r="J48" s="5">
        <v>0.34</v>
      </c>
      <c r="K48" s="5">
        <v>6.51</v>
      </c>
      <c r="L48" s="5">
        <v>4.2</v>
      </c>
      <c r="M48" s="5">
        <v>0.01</v>
      </c>
      <c r="N48" s="5">
        <v>0.27</v>
      </c>
      <c r="O48" s="5">
        <v>98.881264000000016</v>
      </c>
      <c r="P48" s="5"/>
      <c r="Q48" s="5">
        <v>260.10000000000002</v>
      </c>
      <c r="R48" s="5">
        <v>1356.5</v>
      </c>
      <c r="S48" s="5">
        <v>143.4</v>
      </c>
      <c r="T48" s="5">
        <v>2.2000000000000002</v>
      </c>
      <c r="U48" s="5">
        <v>159.80000000000001</v>
      </c>
      <c r="V48" s="5">
        <v>39.4</v>
      </c>
      <c r="W48" s="5">
        <v>196.6</v>
      </c>
      <c r="X48" s="5">
        <v>408.8</v>
      </c>
    </row>
  </sheetData>
  <mergeCells count="2">
    <mergeCell ref="D1:O1"/>
    <mergeCell ref="Q1:X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F34C9-45D7-440D-80B7-2C5CA51E5AB5}">
  <sheetPr>
    <tabColor theme="5" tint="0.59999389629810485"/>
  </sheetPr>
  <dimension ref="A1:Q89"/>
  <sheetViews>
    <sheetView topLeftCell="A9" zoomScale="92" zoomScaleNormal="92" workbookViewId="0">
      <selection activeCell="Q24" sqref="Q24:Q26"/>
    </sheetView>
  </sheetViews>
  <sheetFormatPr defaultColWidth="13" defaultRowHeight="16.3"/>
  <cols>
    <col min="1" max="1" width="24.875" style="40" customWidth="1"/>
    <col min="2" max="2" width="14.75" style="40" customWidth="1"/>
    <col min="3" max="3" width="15.125" style="40" customWidth="1"/>
    <col min="4" max="4" width="13.25" style="40" bestFit="1" customWidth="1"/>
    <col min="5" max="5" width="13" style="40"/>
    <col min="6" max="6" width="12.75" style="40" customWidth="1"/>
    <col min="7" max="16384" width="13" style="40"/>
  </cols>
  <sheetData>
    <row r="1" spans="1:7" s="36" customFormat="1" ht="19.05">
      <c r="A1" s="36" t="s">
        <v>290</v>
      </c>
    </row>
    <row r="2" spans="1:7" s="36" customFormat="1" ht="19.05"/>
    <row r="3" spans="1:7" s="36" customFormat="1" ht="19.05">
      <c r="A3" s="36" t="s">
        <v>291</v>
      </c>
    </row>
    <row r="4" spans="1:7">
      <c r="A4" s="37" t="s">
        <v>292</v>
      </c>
      <c r="B4" s="38" t="s">
        <v>293</v>
      </c>
      <c r="C4" s="39" t="s">
        <v>294</v>
      </c>
      <c r="D4" s="39" t="s">
        <v>210</v>
      </c>
      <c r="F4" s="41"/>
    </row>
    <row r="5" spans="1:7">
      <c r="A5" s="37" t="s">
        <v>295</v>
      </c>
      <c r="B5" s="42"/>
    </row>
    <row r="6" spans="1:7">
      <c r="A6" s="40" t="s">
        <v>296</v>
      </c>
      <c r="B6" s="42" t="s">
        <v>297</v>
      </c>
      <c r="C6" s="43">
        <v>0.7102465548932646</v>
      </c>
      <c r="D6" s="44">
        <v>5.0046451664314337E-6</v>
      </c>
      <c r="F6" s="44"/>
    </row>
    <row r="7" spans="1:7">
      <c r="A7" s="40" t="s">
        <v>296</v>
      </c>
      <c r="B7" s="45" t="s">
        <v>297</v>
      </c>
      <c r="C7" s="43">
        <v>0.71024588103517483</v>
      </c>
      <c r="D7" s="44">
        <v>6.7380428099926551E-6</v>
      </c>
      <c r="F7" s="44"/>
    </row>
    <row r="8" spans="1:7">
      <c r="A8" s="40" t="s">
        <v>296</v>
      </c>
      <c r="B8" s="45" t="s">
        <v>297</v>
      </c>
      <c r="C8" s="43">
        <v>0.71024826162957444</v>
      </c>
      <c r="D8" s="44">
        <v>5.2017317612999988E-6</v>
      </c>
      <c r="F8" s="44"/>
    </row>
    <row r="9" spans="1:7">
      <c r="A9" s="40" t="s">
        <v>296</v>
      </c>
      <c r="B9" s="45" t="s">
        <v>298</v>
      </c>
      <c r="C9" s="43">
        <v>0.71025317554533896</v>
      </c>
      <c r="D9" s="44">
        <v>5.8110880291024213E-6</v>
      </c>
      <c r="F9" s="44"/>
    </row>
    <row r="10" spans="1:7">
      <c r="A10" s="40" t="s">
        <v>296</v>
      </c>
      <c r="B10" s="45" t="s">
        <v>298</v>
      </c>
      <c r="C10" s="43">
        <v>0.71024609364620961</v>
      </c>
      <c r="D10" s="44">
        <v>5.9778563074198242E-6</v>
      </c>
      <c r="F10" s="44"/>
    </row>
    <row r="11" spans="1:7">
      <c r="A11" s="40" t="s">
        <v>296</v>
      </c>
      <c r="B11" s="45" t="s">
        <v>298</v>
      </c>
      <c r="C11" s="43">
        <v>0.71025112776122445</v>
      </c>
      <c r="D11" s="44">
        <v>6.1963656022322209E-6</v>
      </c>
      <c r="F11" s="44"/>
    </row>
    <row r="12" spans="1:7">
      <c r="A12" s="40" t="s">
        <v>296</v>
      </c>
      <c r="B12" s="45" t="s">
        <v>299</v>
      </c>
      <c r="C12" s="43">
        <v>0.71024835985499624</v>
      </c>
      <c r="D12" s="44">
        <v>5.6467702613264731E-6</v>
      </c>
      <c r="F12" s="44"/>
    </row>
    <row r="13" spans="1:7">
      <c r="A13" s="40" t="s">
        <v>296</v>
      </c>
      <c r="B13" s="45" t="s">
        <v>299</v>
      </c>
      <c r="C13" s="43">
        <v>0.71024263644187779</v>
      </c>
      <c r="D13" s="44">
        <v>5.9220070491247949E-6</v>
      </c>
      <c r="F13" s="44"/>
    </row>
    <row r="14" spans="1:7" ht="16" customHeight="1">
      <c r="A14" s="40" t="s">
        <v>296</v>
      </c>
      <c r="B14" s="45" t="s">
        <v>299</v>
      </c>
      <c r="C14" s="43">
        <v>0.71025709052089581</v>
      </c>
      <c r="D14" s="44">
        <v>6.4737776628708374E-6</v>
      </c>
      <c r="F14" s="44"/>
    </row>
    <row r="15" spans="1:7">
      <c r="B15" s="46"/>
      <c r="C15" s="43"/>
      <c r="D15" s="44"/>
      <c r="E15" s="41"/>
      <c r="F15" s="44"/>
    </row>
    <row r="16" spans="1:7">
      <c r="A16" s="47"/>
      <c r="B16" s="48"/>
      <c r="C16" s="49" t="s">
        <v>294</v>
      </c>
      <c r="D16" s="49" t="s">
        <v>300</v>
      </c>
      <c r="E16" s="50" t="s">
        <v>301</v>
      </c>
      <c r="F16" s="48"/>
      <c r="G16" s="51"/>
    </row>
    <row r="17" spans="1:7">
      <c r="A17" s="52" t="s">
        <v>302</v>
      </c>
      <c r="B17" s="53" t="s">
        <v>291</v>
      </c>
      <c r="C17" s="54">
        <f>AVERAGE(C6:C14)</f>
        <v>0.7102487979253953</v>
      </c>
      <c r="D17" s="55">
        <f>2*STDEV(C6:C14)</f>
        <v>8.7365553030694157E-6</v>
      </c>
      <c r="E17" s="56">
        <f>COUNTA(B6:B14)</f>
        <v>9</v>
      </c>
      <c r="G17" s="57"/>
    </row>
    <row r="18" spans="1:7">
      <c r="A18" s="52"/>
      <c r="C18" s="58" t="s">
        <v>294</v>
      </c>
      <c r="D18" s="58" t="s">
        <v>300</v>
      </c>
      <c r="E18" s="59"/>
      <c r="G18" s="57"/>
    </row>
    <row r="19" spans="1:7">
      <c r="A19" s="52" t="s">
        <v>303</v>
      </c>
      <c r="B19" s="53" t="s">
        <v>291</v>
      </c>
      <c r="C19" s="60">
        <v>0.7102476292599833</v>
      </c>
      <c r="D19" s="41">
        <v>1.6304493243418208E-5</v>
      </c>
      <c r="E19" s="56">
        <v>115</v>
      </c>
      <c r="F19" s="61" t="s">
        <v>304</v>
      </c>
      <c r="G19" s="57"/>
    </row>
    <row r="20" spans="1:7">
      <c r="A20" s="62" t="s">
        <v>305</v>
      </c>
      <c r="B20" s="63" t="s">
        <v>291</v>
      </c>
      <c r="C20" s="64">
        <v>0.7102476292599833</v>
      </c>
      <c r="D20" s="65">
        <v>1.1E-5</v>
      </c>
      <c r="E20" s="66">
        <v>73</v>
      </c>
      <c r="F20" s="67" t="s">
        <v>306</v>
      </c>
      <c r="G20" s="68"/>
    </row>
    <row r="21" spans="1:7">
      <c r="A21" s="69"/>
      <c r="C21" s="60"/>
      <c r="D21" s="41"/>
    </row>
    <row r="22" spans="1:7">
      <c r="A22" s="70" t="s">
        <v>307</v>
      </c>
      <c r="B22" s="71">
        <v>115</v>
      </c>
      <c r="C22" s="72" t="s">
        <v>308</v>
      </c>
      <c r="D22" s="73"/>
      <c r="E22" s="71"/>
      <c r="F22" s="71"/>
      <c r="G22" s="74"/>
    </row>
    <row r="24" spans="1:7" ht="19.05">
      <c r="A24" s="36" t="s">
        <v>309</v>
      </c>
    </row>
    <row r="25" spans="1:7">
      <c r="A25" s="37" t="s">
        <v>292</v>
      </c>
      <c r="B25" s="38" t="s">
        <v>293</v>
      </c>
      <c r="C25" s="75" t="s">
        <v>310</v>
      </c>
      <c r="D25" s="39" t="s">
        <v>210</v>
      </c>
    </row>
    <row r="26" spans="1:7" ht="19.05">
      <c r="A26" s="37" t="s">
        <v>311</v>
      </c>
      <c r="C26" s="76"/>
      <c r="D26" s="41"/>
    </row>
    <row r="27" spans="1:7" ht="16" customHeight="1">
      <c r="A27" s="40" t="s">
        <v>312</v>
      </c>
      <c r="B27" s="42" t="s">
        <v>297</v>
      </c>
      <c r="C27" s="43">
        <v>0.51148231564827329</v>
      </c>
      <c r="D27" s="44">
        <v>4.3099011508139201E-6</v>
      </c>
    </row>
    <row r="28" spans="1:7" ht="16" customHeight="1">
      <c r="A28" s="40" t="s">
        <v>312</v>
      </c>
      <c r="B28" s="42" t="s">
        <v>297</v>
      </c>
      <c r="C28" s="43">
        <v>0.51147767711847059</v>
      </c>
      <c r="D28" s="44">
        <v>4.7567825894681172E-6</v>
      </c>
    </row>
    <row r="29" spans="1:7" ht="16" customHeight="1">
      <c r="A29" s="40" t="s">
        <v>312</v>
      </c>
      <c r="B29" s="42" t="s">
        <v>297</v>
      </c>
      <c r="C29" s="43">
        <v>0.5114851506808582</v>
      </c>
      <c r="D29" s="44">
        <v>4.6130323945378025E-6</v>
      </c>
    </row>
    <row r="30" spans="1:7" ht="16" customHeight="1">
      <c r="A30" s="40" t="s">
        <v>312</v>
      </c>
      <c r="B30" s="42" t="s">
        <v>298</v>
      </c>
      <c r="C30" s="43">
        <v>0.51148231564827329</v>
      </c>
      <c r="D30" s="44">
        <v>4.3099011508139201E-6</v>
      </c>
    </row>
    <row r="31" spans="1:7" ht="16" customHeight="1">
      <c r="A31" s="40" t="s">
        <v>312</v>
      </c>
      <c r="B31" s="42" t="s">
        <v>298</v>
      </c>
      <c r="C31" s="43">
        <v>0.51148231564827329</v>
      </c>
      <c r="D31" s="44">
        <v>4.3099011508139201E-6</v>
      </c>
    </row>
    <row r="32" spans="1:7" ht="16" customHeight="1">
      <c r="A32" s="40" t="s">
        <v>312</v>
      </c>
      <c r="B32" s="42" t="s">
        <v>299</v>
      </c>
      <c r="C32" s="43">
        <v>0.51146443696263566</v>
      </c>
      <c r="D32" s="44">
        <v>6.889236345344662E-6</v>
      </c>
    </row>
    <row r="33" spans="1:15" ht="16" customHeight="1">
      <c r="A33" s="40" t="s">
        <v>312</v>
      </c>
      <c r="B33" s="42" t="s">
        <v>299</v>
      </c>
      <c r="C33" s="43">
        <v>0.51147535841372793</v>
      </c>
      <c r="D33" s="77">
        <v>4.7287839251650973E-6</v>
      </c>
    </row>
    <row r="34" spans="1:15" ht="16" customHeight="1">
      <c r="B34" s="46"/>
      <c r="C34" s="43"/>
      <c r="D34" s="77"/>
    </row>
    <row r="35" spans="1:15" ht="16" customHeight="1">
      <c r="A35" s="78"/>
      <c r="B35" s="48"/>
      <c r="C35" s="79" t="s">
        <v>310</v>
      </c>
      <c r="D35" s="49" t="s">
        <v>300</v>
      </c>
      <c r="E35" s="50" t="s">
        <v>301</v>
      </c>
      <c r="F35" s="48"/>
      <c r="G35" s="51"/>
    </row>
    <row r="36" spans="1:15" ht="16" customHeight="1">
      <c r="A36" s="52" t="s">
        <v>302</v>
      </c>
      <c r="B36" s="53" t="s">
        <v>309</v>
      </c>
      <c r="C36" s="54">
        <f>AVERAGE(C27:C33)</f>
        <v>0.511478510017216</v>
      </c>
      <c r="D36" s="41">
        <f>2*STDEV(C27:C33)</f>
        <v>1.4052854678648567E-5</v>
      </c>
      <c r="E36" s="56">
        <f>COUNTA(B27:B33)</f>
        <v>7</v>
      </c>
      <c r="G36" s="57"/>
    </row>
    <row r="37" spans="1:15" ht="16" customHeight="1">
      <c r="A37" s="80"/>
      <c r="B37" s="81"/>
      <c r="C37" s="82" t="s">
        <v>310</v>
      </c>
      <c r="D37" s="58" t="s">
        <v>300</v>
      </c>
      <c r="E37" s="59"/>
      <c r="G37" s="57"/>
    </row>
    <row r="38" spans="1:15">
      <c r="A38" s="62" t="s">
        <v>303</v>
      </c>
      <c r="B38" s="63" t="s">
        <v>309</v>
      </c>
      <c r="C38" s="83">
        <v>0.51146750118435158</v>
      </c>
      <c r="D38" s="84">
        <v>8.5451649125404432E-6</v>
      </c>
      <c r="E38" s="66">
        <v>51</v>
      </c>
      <c r="F38" s="67" t="s">
        <v>304</v>
      </c>
      <c r="G38" s="68"/>
    </row>
    <row r="40" spans="1:15" ht="19.05">
      <c r="A40" s="36" t="s">
        <v>291</v>
      </c>
    </row>
    <row r="41" spans="1:15" s="42" customFormat="1">
      <c r="A41" s="38" t="s">
        <v>292</v>
      </c>
      <c r="C41" s="85" t="s">
        <v>313</v>
      </c>
      <c r="D41" s="39" t="s">
        <v>210</v>
      </c>
      <c r="E41" s="85" t="s">
        <v>314</v>
      </c>
      <c r="F41" s="39" t="s">
        <v>210</v>
      </c>
      <c r="G41" s="85" t="s">
        <v>315</v>
      </c>
      <c r="H41" s="39" t="s">
        <v>210</v>
      </c>
      <c r="J41" s="85"/>
      <c r="K41" s="39"/>
      <c r="L41" s="85"/>
      <c r="M41" s="39"/>
      <c r="N41" s="85"/>
      <c r="O41" s="39"/>
    </row>
    <row r="42" spans="1:15">
      <c r="A42" s="37" t="s">
        <v>311</v>
      </c>
      <c r="B42" s="38" t="s">
        <v>293</v>
      </c>
      <c r="C42" s="283" t="s">
        <v>316</v>
      </c>
      <c r="D42" s="283"/>
      <c r="E42" s="283"/>
      <c r="F42" s="283"/>
      <c r="G42" s="283"/>
      <c r="H42" s="283"/>
    </row>
    <row r="43" spans="1:15">
      <c r="A43" s="40" t="s">
        <v>296</v>
      </c>
      <c r="B43" s="42" t="s">
        <v>297</v>
      </c>
      <c r="C43" s="86">
        <v>36.734469410962632</v>
      </c>
      <c r="D43" s="87">
        <v>1.0558780406063822E-2</v>
      </c>
      <c r="E43" s="86">
        <v>15.502591094314354</v>
      </c>
      <c r="F43" s="88">
        <v>4.4591156798355902E-3</v>
      </c>
      <c r="G43" s="86">
        <v>16.947873711682604</v>
      </c>
      <c r="H43" s="88">
        <v>4.8833843404788389E-3</v>
      </c>
      <c r="J43" s="86"/>
      <c r="L43" s="86"/>
      <c r="N43" s="86"/>
      <c r="O43" s="86"/>
    </row>
    <row r="44" spans="1:15" s="89" customFormat="1">
      <c r="A44" s="89" t="s">
        <v>296</v>
      </c>
      <c r="B44" s="42" t="s">
        <v>297</v>
      </c>
      <c r="C44" s="90">
        <v>36.736805400130471</v>
      </c>
      <c r="D44" s="91">
        <v>3.2873038701091606E-3</v>
      </c>
      <c r="E44" s="90">
        <v>15.503255656864971</v>
      </c>
      <c r="F44" s="92">
        <v>1.3653943554978502E-3</v>
      </c>
      <c r="G44" s="90">
        <v>16.944197009062123</v>
      </c>
      <c r="H44" s="92">
        <v>1.5199159199335813E-3</v>
      </c>
      <c r="J44" s="90"/>
      <c r="L44" s="90"/>
      <c r="N44" s="90"/>
      <c r="O44" s="90"/>
    </row>
    <row r="45" spans="1:15">
      <c r="A45" s="40" t="s">
        <v>296</v>
      </c>
      <c r="B45" s="42" t="s">
        <v>297</v>
      </c>
      <c r="C45" s="86">
        <v>36.730663170839691</v>
      </c>
      <c r="D45" s="87">
        <v>2.0229160403579863E-2</v>
      </c>
      <c r="E45" s="86">
        <v>15.504751858666626</v>
      </c>
      <c r="F45" s="88">
        <v>8.3077514585114375E-3</v>
      </c>
      <c r="G45" s="86">
        <v>16.945923704488333</v>
      </c>
      <c r="H45" s="88">
        <v>9.3557351037197086E-3</v>
      </c>
      <c r="J45" s="86"/>
      <c r="L45" s="86"/>
      <c r="N45" s="86"/>
      <c r="O45" s="86"/>
    </row>
    <row r="46" spans="1:15">
      <c r="A46" s="40" t="s">
        <v>296</v>
      </c>
      <c r="B46" s="42" t="s">
        <v>297</v>
      </c>
      <c r="C46" s="86">
        <v>36.73019851266848</v>
      </c>
      <c r="D46" s="87">
        <v>2.7898489116937697E-3</v>
      </c>
      <c r="E46" s="86">
        <v>15.501680807646439</v>
      </c>
      <c r="F46" s="88">
        <v>1.1866795400259098E-3</v>
      </c>
      <c r="G46" s="86">
        <v>16.944043420069072</v>
      </c>
      <c r="H46" s="88">
        <v>1.2905324934856478E-3</v>
      </c>
      <c r="J46" s="86"/>
      <c r="L46" s="86"/>
      <c r="N46" s="86"/>
      <c r="O46" s="86"/>
    </row>
    <row r="47" spans="1:15">
      <c r="A47" s="40" t="s">
        <v>296</v>
      </c>
      <c r="B47" s="42" t="s">
        <v>298</v>
      </c>
      <c r="C47" s="86">
        <v>36.698974326181116</v>
      </c>
      <c r="D47" s="93">
        <v>2.7952384385281935E-2</v>
      </c>
      <c r="E47" s="86">
        <v>15.493471698798613</v>
      </c>
      <c r="F47" s="94">
        <v>1.1817464754493067E-2</v>
      </c>
      <c r="G47" s="86">
        <v>16.938396594787296</v>
      </c>
      <c r="H47" s="94">
        <v>1.2935928139338386E-2</v>
      </c>
      <c r="J47" s="86"/>
      <c r="L47" s="86"/>
      <c r="N47" s="86"/>
      <c r="O47" s="86"/>
    </row>
    <row r="48" spans="1:15">
      <c r="A48" s="40" t="s">
        <v>296</v>
      </c>
      <c r="B48" s="42" t="s">
        <v>298</v>
      </c>
      <c r="C48" s="90">
        <v>36.731512438818946</v>
      </c>
      <c r="D48" s="93">
        <v>7.0385248132369327E-3</v>
      </c>
      <c r="E48" s="90">
        <v>15.503560934236175</v>
      </c>
      <c r="F48" s="94">
        <v>2.9777596849020573E-3</v>
      </c>
      <c r="G48" s="90">
        <v>16.946717512451592</v>
      </c>
      <c r="H48" s="94">
        <v>3.2573659933528812E-3</v>
      </c>
      <c r="J48" s="90"/>
      <c r="L48" s="90"/>
      <c r="N48" s="90"/>
      <c r="O48" s="86"/>
    </row>
    <row r="49" spans="1:17" s="89" customFormat="1">
      <c r="A49" s="89" t="s">
        <v>296</v>
      </c>
      <c r="B49" s="42" t="s">
        <v>298</v>
      </c>
      <c r="C49" s="90">
        <v>36.724659961904102</v>
      </c>
      <c r="D49" s="95">
        <v>2.9877935440117583E-3</v>
      </c>
      <c r="E49" s="90">
        <v>15.500175422682506</v>
      </c>
      <c r="F49" s="96">
        <v>1.2373642950656567E-3</v>
      </c>
      <c r="G49" s="90">
        <v>16.942922037661877</v>
      </c>
      <c r="H49" s="96">
        <v>1.3827054623695597E-3</v>
      </c>
      <c r="J49" s="90"/>
      <c r="L49" s="90"/>
      <c r="N49" s="90"/>
      <c r="O49" s="90"/>
    </row>
    <row r="50" spans="1:17" s="89" customFormat="1">
      <c r="A50" s="89" t="s">
        <v>296</v>
      </c>
      <c r="B50" s="42" t="s">
        <v>298</v>
      </c>
      <c r="C50" s="90">
        <v>36.733349065145475</v>
      </c>
      <c r="D50" s="95">
        <v>1.0223546107652394E-2</v>
      </c>
      <c r="E50" s="90">
        <v>15.502851165135599</v>
      </c>
      <c r="F50" s="96">
        <v>4.3683993185118499E-3</v>
      </c>
      <c r="G50" s="90">
        <v>16.944511715274441</v>
      </c>
      <c r="H50" s="96">
        <v>4.7285260052168871E-3</v>
      </c>
      <c r="J50" s="90"/>
      <c r="L50" s="90"/>
      <c r="N50" s="90"/>
      <c r="O50" s="90"/>
    </row>
    <row r="51" spans="1:17" s="89" customFormat="1">
      <c r="A51" s="89" t="s">
        <v>296</v>
      </c>
      <c r="B51" s="42" t="s">
        <v>298</v>
      </c>
      <c r="C51" s="90">
        <v>36.73649445525021</v>
      </c>
      <c r="D51" s="95">
        <v>5.1462209538641179E-3</v>
      </c>
      <c r="E51" s="90">
        <v>15.503360948387174</v>
      </c>
      <c r="F51" s="96">
        <v>2.2262260908579787E-3</v>
      </c>
      <c r="G51" s="90">
        <v>16.945486148672043</v>
      </c>
      <c r="H51" s="96">
        <v>2.3811374490915796E-3</v>
      </c>
      <c r="J51" s="90"/>
      <c r="L51" s="90"/>
      <c r="N51" s="90"/>
      <c r="O51" s="90"/>
    </row>
    <row r="52" spans="1:17" s="89" customFormat="1">
      <c r="A52" s="89" t="s">
        <v>296</v>
      </c>
      <c r="B52" s="42" t="s">
        <v>298</v>
      </c>
      <c r="C52" s="90">
        <v>36.735516547082426</v>
      </c>
      <c r="D52" s="95">
        <v>2.6835312990195342E-3</v>
      </c>
      <c r="E52" s="90">
        <v>15.503065500256499</v>
      </c>
      <c r="F52" s="96">
        <v>1.1043377066984304E-3</v>
      </c>
      <c r="G52" s="90">
        <v>16.945874289027202</v>
      </c>
      <c r="H52" s="96">
        <v>1.2417309254261592E-3</v>
      </c>
      <c r="J52" s="90"/>
      <c r="L52" s="90"/>
      <c r="N52" s="90"/>
      <c r="O52" s="90"/>
    </row>
    <row r="53" spans="1:17" s="89" customFormat="1">
      <c r="A53" s="89" t="s">
        <v>296</v>
      </c>
      <c r="B53" s="42" t="s">
        <v>298</v>
      </c>
      <c r="C53" s="86">
        <v>36.736512918701195</v>
      </c>
      <c r="D53" s="95">
        <v>1.0526663570454751E-2</v>
      </c>
      <c r="E53" s="86">
        <v>15.504956963778341</v>
      </c>
      <c r="F53" s="96">
        <v>4.4663638404659704E-3</v>
      </c>
      <c r="G53" s="86">
        <v>16.947719346691464</v>
      </c>
      <c r="H53" s="96">
        <v>4.8691569831010592E-3</v>
      </c>
      <c r="J53" s="86"/>
      <c r="L53" s="86"/>
      <c r="N53" s="86"/>
      <c r="O53" s="90"/>
    </row>
    <row r="54" spans="1:17">
      <c r="A54" s="40" t="s">
        <v>296</v>
      </c>
      <c r="B54" s="42" t="s">
        <v>299</v>
      </c>
      <c r="C54" s="86">
        <v>36.721867364161049</v>
      </c>
      <c r="D54" s="93">
        <v>3.2512185894948446E-3</v>
      </c>
      <c r="E54" s="86">
        <v>15.499427043694375</v>
      </c>
      <c r="F54" s="94">
        <v>1.4199179839049099E-3</v>
      </c>
      <c r="G54" s="86">
        <v>16.942076865133352</v>
      </c>
      <c r="H54" s="94">
        <v>1.5038771467908321E-3</v>
      </c>
      <c r="J54" s="86"/>
      <c r="L54" s="86"/>
      <c r="N54" s="86"/>
      <c r="O54" s="86"/>
    </row>
    <row r="55" spans="1:17">
      <c r="A55" s="40" t="s">
        <v>296</v>
      </c>
      <c r="B55" s="42" t="s">
        <v>299</v>
      </c>
      <c r="C55" s="86">
        <v>36.731189835383319</v>
      </c>
      <c r="D55" s="93">
        <v>2.4202777957739083E-3</v>
      </c>
      <c r="E55" s="86">
        <v>15.502420871449155</v>
      </c>
      <c r="F55" s="94">
        <v>1.0146006336948996E-3</v>
      </c>
      <c r="G55" s="86">
        <v>16.9451286445432</v>
      </c>
      <c r="H55" s="94">
        <v>1.1194437206859648E-3</v>
      </c>
      <c r="J55" s="86"/>
      <c r="L55" s="86"/>
      <c r="N55" s="86"/>
      <c r="O55" s="86"/>
    </row>
    <row r="56" spans="1:17">
      <c r="A56" s="40" t="s">
        <v>296</v>
      </c>
      <c r="B56" s="42" t="s">
        <v>299</v>
      </c>
      <c r="C56" s="86">
        <v>36.731525623164963</v>
      </c>
      <c r="D56" s="93">
        <v>2.6921398199973644E-3</v>
      </c>
      <c r="E56" s="86">
        <v>15.502400578684252</v>
      </c>
      <c r="F56" s="94">
        <v>1.0950561598340135E-3</v>
      </c>
      <c r="G56" s="86">
        <v>16.944066736118629</v>
      </c>
      <c r="H56" s="94">
        <v>1.2450873221877131E-3</v>
      </c>
      <c r="J56" s="86"/>
      <c r="L56" s="86"/>
      <c r="N56" s="86"/>
      <c r="O56" s="86"/>
    </row>
    <row r="57" spans="1:17">
      <c r="A57" s="40" t="s">
        <v>296</v>
      </c>
      <c r="B57" s="42" t="s">
        <v>299</v>
      </c>
      <c r="C57" s="86">
        <v>36.739227444833531</v>
      </c>
      <c r="D57" s="93">
        <v>2.3783859673182648E-3</v>
      </c>
      <c r="E57" s="86">
        <v>15.504455102556996</v>
      </c>
      <c r="F57" s="94">
        <v>9.8078844653163156E-4</v>
      </c>
      <c r="G57" s="86">
        <v>16.946575913679862</v>
      </c>
      <c r="H57" s="94">
        <v>1.0999160439145754E-3</v>
      </c>
      <c r="J57" s="86"/>
      <c r="L57" s="86"/>
      <c r="N57" s="86"/>
      <c r="O57" s="86"/>
    </row>
    <row r="58" spans="1:17">
      <c r="A58" s="40" t="s">
        <v>296</v>
      </c>
      <c r="B58" s="42" t="s">
        <v>299</v>
      </c>
      <c r="C58" s="86">
        <v>36.722762018261506</v>
      </c>
      <c r="D58" s="93">
        <v>7.9948140414279369E-3</v>
      </c>
      <c r="E58" s="86">
        <v>15.498723769825556</v>
      </c>
      <c r="F58" s="94">
        <v>3.4692771123911665E-3</v>
      </c>
      <c r="G58" s="86">
        <v>16.941435269263032</v>
      </c>
      <c r="H58" s="94">
        <v>3.6982926973173048E-3</v>
      </c>
      <c r="J58" s="86"/>
      <c r="L58" s="86"/>
      <c r="N58" s="86"/>
      <c r="O58" s="86"/>
    </row>
    <row r="59" spans="1:17">
      <c r="A59" s="40" t="s">
        <v>296</v>
      </c>
      <c r="B59" s="42" t="s">
        <v>299</v>
      </c>
      <c r="C59" s="86">
        <v>36.724783136245364</v>
      </c>
      <c r="D59" s="93">
        <v>2.5987759712880511E-3</v>
      </c>
      <c r="E59" s="86">
        <v>15.499070558355337</v>
      </c>
      <c r="F59" s="94">
        <v>1.096171836523155E-3</v>
      </c>
      <c r="G59" s="86">
        <v>16.941661281341506</v>
      </c>
      <c r="H59" s="94">
        <v>1.202123659147213E-3</v>
      </c>
      <c r="J59" s="86"/>
      <c r="L59" s="86"/>
      <c r="N59" s="86"/>
      <c r="O59" s="86"/>
    </row>
    <row r="60" spans="1:17">
      <c r="C60" s="86"/>
      <c r="D60" s="87"/>
      <c r="E60" s="86"/>
      <c r="F60" s="88"/>
      <c r="G60" s="86"/>
      <c r="H60" s="88"/>
    </row>
    <row r="61" spans="1:17">
      <c r="A61" s="47"/>
      <c r="B61" s="97"/>
      <c r="C61" s="98" t="s">
        <v>317</v>
      </c>
      <c r="D61" s="49" t="s">
        <v>300</v>
      </c>
      <c r="E61" s="98" t="s">
        <v>318</v>
      </c>
      <c r="F61" s="49" t="s">
        <v>300</v>
      </c>
      <c r="G61" s="98" t="s">
        <v>319</v>
      </c>
      <c r="H61" s="49" t="s">
        <v>300</v>
      </c>
      <c r="I61" s="50" t="s">
        <v>301</v>
      </c>
      <c r="J61" s="97"/>
      <c r="K61" s="99"/>
      <c r="L61" s="37"/>
      <c r="M61" s="39"/>
      <c r="N61" s="37"/>
      <c r="O61" s="39"/>
      <c r="Q61" s="56"/>
    </row>
    <row r="62" spans="1:17">
      <c r="A62" s="52" t="s">
        <v>302</v>
      </c>
      <c r="B62" s="37" t="s">
        <v>320</v>
      </c>
      <c r="C62" s="100">
        <f>AVERAGE(C43:C59)</f>
        <v>36.729441860572614</v>
      </c>
      <c r="D62" s="101">
        <f>2*STDEV(C43:C59)</f>
        <v>1.8813198570552185E-2</v>
      </c>
      <c r="E62" s="100">
        <f>AVERAGE(E43:E59)</f>
        <v>15.50177764560782</v>
      </c>
      <c r="F62" s="101">
        <f>2*STDEV(E43:E59)</f>
        <v>5.7448633657866174E-3</v>
      </c>
      <c r="G62" s="100">
        <f>AVERAGE(G43:G59)</f>
        <v>16.944388835291036</v>
      </c>
      <c r="H62" s="101">
        <f>2*STDEV(G43:G59)</f>
        <v>4.9899457966619569E-3</v>
      </c>
      <c r="I62" s="56">
        <f>COUNTA(B43:B59)</f>
        <v>17</v>
      </c>
      <c r="J62" s="100"/>
      <c r="K62" s="102"/>
      <c r="L62" s="100"/>
      <c r="M62" s="101"/>
      <c r="N62" s="100"/>
      <c r="O62" s="101"/>
      <c r="Q62" s="56"/>
    </row>
    <row r="63" spans="1:17">
      <c r="A63" s="52"/>
      <c r="B63" s="37"/>
      <c r="C63" s="103" t="s">
        <v>317</v>
      </c>
      <c r="D63" s="58" t="s">
        <v>300</v>
      </c>
      <c r="E63" s="103" t="s">
        <v>318</v>
      </c>
      <c r="F63" s="58" t="s">
        <v>300</v>
      </c>
      <c r="G63" s="103" t="s">
        <v>319</v>
      </c>
      <c r="H63" s="58" t="s">
        <v>300</v>
      </c>
      <c r="I63" s="66" t="s">
        <v>301</v>
      </c>
      <c r="K63" s="57"/>
      <c r="Q63" s="56"/>
    </row>
    <row r="64" spans="1:17">
      <c r="A64" s="52" t="s">
        <v>303</v>
      </c>
      <c r="B64" s="37" t="s">
        <v>320</v>
      </c>
      <c r="C64" s="100">
        <v>36.729842022997985</v>
      </c>
      <c r="D64" s="101">
        <v>5.1422595184761714E-2</v>
      </c>
      <c r="E64" s="100">
        <v>15.501250788458087</v>
      </c>
      <c r="F64" s="101">
        <v>1.8252845233496767E-2</v>
      </c>
      <c r="G64" s="100">
        <v>16.943905557384294</v>
      </c>
      <c r="H64" s="101">
        <v>1.7416493154661102E-2</v>
      </c>
      <c r="I64" s="56">
        <v>169</v>
      </c>
      <c r="K64" s="57"/>
      <c r="Q64" s="56"/>
    </row>
    <row r="65" spans="1:17">
      <c r="A65" s="52"/>
      <c r="B65" s="37"/>
      <c r="D65" s="87"/>
      <c r="E65" s="87"/>
      <c r="F65" s="101"/>
      <c r="G65" s="100"/>
      <c r="H65" s="101"/>
      <c r="I65" s="56"/>
      <c r="K65" s="57"/>
      <c r="P65" s="56"/>
      <c r="Q65" s="56"/>
    </row>
    <row r="66" spans="1:17">
      <c r="A66" s="52" t="s">
        <v>305</v>
      </c>
      <c r="B66" s="37" t="s">
        <v>320</v>
      </c>
      <c r="C66" s="104">
        <v>36.726199999999999</v>
      </c>
      <c r="D66" s="88">
        <v>3.1199999999999999E-3</v>
      </c>
      <c r="E66" s="104">
        <v>15.5</v>
      </c>
      <c r="F66" s="88">
        <v>1.2999999999999999E-3</v>
      </c>
      <c r="G66" s="104">
        <v>16.941600000000001</v>
      </c>
      <c r="H66" s="88">
        <v>1.2999999999999999E-3</v>
      </c>
      <c r="I66" s="42">
        <v>119</v>
      </c>
      <c r="J66" s="37" t="s">
        <v>321</v>
      </c>
      <c r="K66" s="57"/>
    </row>
    <row r="67" spans="1:17" s="114" customFormat="1">
      <c r="A67" s="105"/>
      <c r="B67" s="106"/>
      <c r="C67" s="107">
        <v>36.722799999999999</v>
      </c>
      <c r="D67" s="108">
        <v>8.0000000000000002E-3</v>
      </c>
      <c r="E67" s="109">
        <v>15.4956</v>
      </c>
      <c r="F67" s="108">
        <v>2.5999999999999999E-3</v>
      </c>
      <c r="G67" s="110">
        <v>16.940899999999999</v>
      </c>
      <c r="H67" s="108">
        <v>2.2000000000000001E-3</v>
      </c>
      <c r="I67" s="111">
        <v>33</v>
      </c>
      <c r="J67" s="112" t="s">
        <v>322</v>
      </c>
      <c r="K67" s="113"/>
    </row>
    <row r="68" spans="1:17">
      <c r="A68" s="37"/>
      <c r="D68" s="88"/>
      <c r="F68" s="115"/>
      <c r="H68" s="88"/>
      <c r="I68" s="116"/>
      <c r="J68" s="117"/>
      <c r="K68" s="116"/>
      <c r="L68" s="117"/>
      <c r="M68" s="116"/>
      <c r="N68" s="117"/>
    </row>
    <row r="69" spans="1:17">
      <c r="A69" s="70" t="s">
        <v>323</v>
      </c>
      <c r="B69" s="71">
        <v>45</v>
      </c>
      <c r="C69" s="72" t="s">
        <v>308</v>
      </c>
      <c r="D69" s="71"/>
      <c r="E69" s="71"/>
      <c r="F69" s="71"/>
      <c r="G69" s="71"/>
      <c r="H69" s="71"/>
      <c r="I69" s="71"/>
      <c r="J69" s="71"/>
      <c r="K69" s="74"/>
    </row>
    <row r="70" spans="1:17">
      <c r="A70" s="69"/>
      <c r="C70" s="43"/>
    </row>
    <row r="72" spans="1:17" ht="19.05">
      <c r="A72" s="36" t="s">
        <v>324</v>
      </c>
    </row>
    <row r="73" spans="1:17">
      <c r="A73" s="69"/>
      <c r="B73" s="38" t="s">
        <v>293</v>
      </c>
      <c r="C73" s="39" t="s">
        <v>294</v>
      </c>
      <c r="D73" s="39" t="s">
        <v>210</v>
      </c>
      <c r="E73" s="75" t="s">
        <v>310</v>
      </c>
      <c r="F73" s="39" t="s">
        <v>210</v>
      </c>
      <c r="G73" s="85" t="s">
        <v>313</v>
      </c>
      <c r="H73" s="39" t="s">
        <v>210</v>
      </c>
      <c r="I73" s="85" t="s">
        <v>314</v>
      </c>
      <c r="J73" s="39" t="s">
        <v>210</v>
      </c>
      <c r="K73" s="85" t="s">
        <v>315</v>
      </c>
      <c r="L73" s="39" t="s">
        <v>210</v>
      </c>
    </row>
    <row r="74" spans="1:17">
      <c r="A74" s="40" t="s">
        <v>325</v>
      </c>
      <c r="B74" s="42" t="s">
        <v>297</v>
      </c>
      <c r="C74" s="43">
        <v>0.70398120229061989</v>
      </c>
      <c r="D74" s="44">
        <v>5.406543036820036E-6</v>
      </c>
      <c r="E74" s="40">
        <v>0.51278599999999996</v>
      </c>
      <c r="F74" s="44">
        <v>5.406543036820036E-6</v>
      </c>
      <c r="G74" s="86">
        <v>18.940825349042044</v>
      </c>
      <c r="H74" s="87">
        <v>5.6255410765974692E-3</v>
      </c>
      <c r="I74" s="86">
        <v>15.655998949744577</v>
      </c>
      <c r="J74" s="87">
        <v>6.9224781779635008E-3</v>
      </c>
      <c r="K74" s="86">
        <v>38.555631928259011</v>
      </c>
      <c r="L74" s="87">
        <v>2.2629355642478248E-2</v>
      </c>
    </row>
    <row r="75" spans="1:17">
      <c r="A75" s="40" t="s">
        <v>325</v>
      </c>
      <c r="B75" s="42" t="s">
        <v>298</v>
      </c>
      <c r="C75" s="43">
        <v>0.70398737154040691</v>
      </c>
      <c r="D75" s="44">
        <v>6.2000210971214253E-6</v>
      </c>
      <c r="E75" s="43">
        <v>0.5127842949745921</v>
      </c>
      <c r="F75" s="44">
        <v>7.60994030955408E-6</v>
      </c>
      <c r="G75" s="86">
        <v>18.935568549499248</v>
      </c>
      <c r="H75" s="87">
        <v>5.9024440860221015E-3</v>
      </c>
      <c r="I75" s="86">
        <v>15.649262137588329</v>
      </c>
      <c r="J75" s="87">
        <v>7.0994192061723249E-3</v>
      </c>
      <c r="K75" s="86">
        <v>38.534427068729002</v>
      </c>
      <c r="L75" s="87">
        <v>2.3321502053296705E-2</v>
      </c>
    </row>
    <row r="76" spans="1:17">
      <c r="A76" s="40" t="s">
        <v>325</v>
      </c>
      <c r="B76" s="42" t="s">
        <v>298</v>
      </c>
      <c r="C76" s="43">
        <v>0.70399462285364234</v>
      </c>
      <c r="D76" s="44">
        <v>5.3545890720432068E-6</v>
      </c>
      <c r="E76" s="43">
        <v>0.51279105781433987</v>
      </c>
      <c r="F76" s="44">
        <v>5.6605548400812755E-6</v>
      </c>
      <c r="G76" s="86">
        <v>18.942245491914633</v>
      </c>
      <c r="H76" s="87">
        <v>7.3740586447537215E-4</v>
      </c>
      <c r="I76" s="86">
        <v>15.65697783426603</v>
      </c>
      <c r="J76" s="87">
        <v>7.3740586447537215E-4</v>
      </c>
      <c r="K76" s="86">
        <v>38.561038760053563</v>
      </c>
      <c r="L76" s="87">
        <v>7.3740586447537215E-4</v>
      </c>
    </row>
    <row r="77" spans="1:17">
      <c r="A77" s="40" t="s">
        <v>325</v>
      </c>
      <c r="B77" s="42" t="s">
        <v>299</v>
      </c>
      <c r="C77" s="43">
        <v>0.70399136940787943</v>
      </c>
      <c r="D77" s="44">
        <v>1.518683764711679E-5</v>
      </c>
      <c r="E77" s="43"/>
      <c r="F77" s="44"/>
      <c r="G77" s="86">
        <v>18.949308238205017</v>
      </c>
      <c r="H77" s="87">
        <v>3.4918760343277382E-3</v>
      </c>
      <c r="I77" s="86">
        <v>15.663741390946372</v>
      </c>
      <c r="J77" s="87">
        <v>2.8863016445655424E-3</v>
      </c>
      <c r="K77" s="86">
        <v>38.576468000700132</v>
      </c>
      <c r="L77" s="87">
        <v>7.0916710303652025E-3</v>
      </c>
    </row>
    <row r="78" spans="1:17">
      <c r="C78" s="43"/>
      <c r="D78" s="44"/>
      <c r="E78" s="43"/>
      <c r="F78" s="44"/>
    </row>
    <row r="79" spans="1:17">
      <c r="A79" s="47"/>
      <c r="B79" s="48"/>
      <c r="C79" s="49" t="s">
        <v>294</v>
      </c>
      <c r="D79" s="49" t="s">
        <v>300</v>
      </c>
      <c r="E79" s="79" t="s">
        <v>310</v>
      </c>
      <c r="F79" s="49" t="s">
        <v>300</v>
      </c>
      <c r="G79" s="118" t="s">
        <v>313</v>
      </c>
      <c r="H79" s="49" t="s">
        <v>300</v>
      </c>
      <c r="I79" s="118" t="s">
        <v>314</v>
      </c>
      <c r="J79" s="49" t="s">
        <v>300</v>
      </c>
      <c r="K79" s="118" t="s">
        <v>315</v>
      </c>
      <c r="L79" s="49" t="s">
        <v>300</v>
      </c>
      <c r="M79" s="50" t="s">
        <v>301</v>
      </c>
      <c r="N79" s="119"/>
      <c r="O79" s="51"/>
    </row>
    <row r="80" spans="1:17">
      <c r="A80" s="52" t="s">
        <v>302</v>
      </c>
      <c r="B80" s="37" t="s">
        <v>324</v>
      </c>
      <c r="C80" s="54">
        <f>AVERAGE(C74:C77)</f>
        <v>0.70398864152313712</v>
      </c>
      <c r="D80" s="55">
        <f>2*STDEV(C74:C77)</f>
        <v>1.1556972288647098E-5</v>
      </c>
      <c r="E80" s="60">
        <f>AVERAGE(E74:E77)</f>
        <v>0.51278711759631068</v>
      </c>
      <c r="F80" s="55">
        <f>2*STDEV(E74:E77)</f>
        <v>7.0344200894523371E-6</v>
      </c>
      <c r="G80" s="100">
        <f>AVERAGE(G74:G77)</f>
        <v>18.941986907165237</v>
      </c>
      <c r="H80" s="100">
        <f>2*STDEV(G74:G77)</f>
        <v>1.132626956349901E-2</v>
      </c>
      <c r="I80" s="100">
        <f>AVERAGE(I74:I78)</f>
        <v>15.656495078136327</v>
      </c>
      <c r="J80" s="100">
        <f>2*STDEV(I74:I77)</f>
        <v>1.1849257370472387E-2</v>
      </c>
      <c r="K80" s="100">
        <f>AVERAGE(K74:K78)</f>
        <v>38.556891439435425</v>
      </c>
      <c r="L80" s="100">
        <f>2*STDEV(K74:K78)</f>
        <v>3.4769264950519255E-2</v>
      </c>
      <c r="M80" s="56">
        <f>COUNTA(B74:B77)</f>
        <v>4</v>
      </c>
      <c r="N80" s="56"/>
      <c r="O80" s="57"/>
    </row>
    <row r="81" spans="1:15">
      <c r="A81" s="52"/>
      <c r="C81" s="54"/>
      <c r="D81" s="55"/>
      <c r="E81" s="60"/>
      <c r="F81" s="55"/>
      <c r="G81" s="100"/>
      <c r="H81" s="100"/>
      <c r="I81" s="100"/>
      <c r="J81" s="100"/>
      <c r="K81" s="100"/>
      <c r="L81" s="100"/>
      <c r="O81" s="57"/>
    </row>
    <row r="82" spans="1:15">
      <c r="A82" s="52"/>
      <c r="C82" s="54"/>
      <c r="D82" s="55"/>
      <c r="E82" s="60"/>
      <c r="F82" s="55"/>
      <c r="G82" s="100"/>
      <c r="H82" s="100"/>
      <c r="I82" s="100"/>
      <c r="J82" s="100"/>
      <c r="K82" s="100"/>
      <c r="L82" s="100"/>
      <c r="O82" s="57"/>
    </row>
    <row r="83" spans="1:15">
      <c r="A83" s="52"/>
      <c r="C83" s="58" t="s">
        <v>294</v>
      </c>
      <c r="D83" s="58" t="s">
        <v>300</v>
      </c>
      <c r="E83" s="82" t="s">
        <v>310</v>
      </c>
      <c r="F83" s="58" t="s">
        <v>300</v>
      </c>
      <c r="G83" s="120" t="s">
        <v>313</v>
      </c>
      <c r="H83" s="58" t="s">
        <v>300</v>
      </c>
      <c r="I83" s="120" t="s">
        <v>314</v>
      </c>
      <c r="J83" s="58" t="s">
        <v>300</v>
      </c>
      <c r="K83" s="120" t="s">
        <v>315</v>
      </c>
      <c r="L83" s="58" t="s">
        <v>300</v>
      </c>
      <c r="M83" s="66" t="s">
        <v>301</v>
      </c>
      <c r="N83" s="56"/>
      <c r="O83" s="57"/>
    </row>
    <row r="84" spans="1:15">
      <c r="A84" s="52" t="s">
        <v>303</v>
      </c>
      <c r="B84" s="37" t="s">
        <v>324</v>
      </c>
      <c r="C84" s="60">
        <v>0.70398406565343219</v>
      </c>
      <c r="D84" s="41">
        <v>2.1079314287157716E-5</v>
      </c>
      <c r="G84" s="100">
        <v>18.944810498914023</v>
      </c>
      <c r="H84" s="100">
        <v>5.2825089341159521E-3</v>
      </c>
      <c r="I84" s="100">
        <v>15.657519976908295</v>
      </c>
      <c r="J84" s="100">
        <v>6.0771257164268736E-3</v>
      </c>
      <c r="K84" s="100">
        <v>38.560661829713325</v>
      </c>
      <c r="L84" s="100">
        <v>1.6578403557922908E-2</v>
      </c>
      <c r="M84" s="56">
        <v>35</v>
      </c>
      <c r="N84" s="56"/>
      <c r="O84" s="57"/>
    </row>
    <row r="85" spans="1:15">
      <c r="A85" s="52"/>
      <c r="B85" s="37"/>
      <c r="C85" s="60"/>
      <c r="D85" s="41"/>
      <c r="I85" s="100"/>
      <c r="J85" s="100"/>
      <c r="K85" s="100"/>
      <c r="L85" s="100"/>
      <c r="M85" s="56"/>
      <c r="N85" s="56"/>
      <c r="O85" s="57"/>
    </row>
    <row r="86" spans="1:15">
      <c r="A86" s="52" t="s">
        <v>305</v>
      </c>
      <c r="B86" s="37" t="s">
        <v>324</v>
      </c>
      <c r="C86" s="121" t="s">
        <v>91</v>
      </c>
      <c r="D86" s="122" t="s">
        <v>91</v>
      </c>
      <c r="E86" s="123" t="s">
        <v>91</v>
      </c>
      <c r="F86" s="123" t="s">
        <v>91</v>
      </c>
      <c r="G86" s="124">
        <v>18.942</v>
      </c>
      <c r="H86" s="125">
        <v>2E-3</v>
      </c>
      <c r="I86" s="124">
        <v>15.657999999999999</v>
      </c>
      <c r="J86" s="125">
        <v>2E-3</v>
      </c>
      <c r="K86" s="124">
        <v>38.569000000000003</v>
      </c>
      <c r="L86" s="125">
        <v>6.0000000000000001E-3</v>
      </c>
      <c r="M86" s="56">
        <v>12</v>
      </c>
      <c r="N86" s="126" t="s">
        <v>321</v>
      </c>
      <c r="O86" s="57"/>
    </row>
    <row r="87" spans="1:15">
      <c r="A87" s="62" t="s">
        <v>305</v>
      </c>
      <c r="B87" s="103" t="s">
        <v>324</v>
      </c>
      <c r="C87" s="64">
        <v>0.70398899999999998</v>
      </c>
      <c r="D87" s="65">
        <v>2.0000000000000002E-5</v>
      </c>
      <c r="E87" s="64">
        <v>0.51278400000000002</v>
      </c>
      <c r="F87" s="65">
        <v>1.8E-5</v>
      </c>
      <c r="G87" s="127">
        <v>18.939900000000002</v>
      </c>
      <c r="H87" s="128">
        <v>9.5999999999999992E-3</v>
      </c>
      <c r="I87" s="127">
        <v>15.6531</v>
      </c>
      <c r="J87" s="128">
        <v>9.5999999999999992E-3</v>
      </c>
      <c r="K87" s="127">
        <v>38.559899999999999</v>
      </c>
      <c r="L87" s="128">
        <v>9.5999999999999992E-3</v>
      </c>
      <c r="M87" s="129" t="s">
        <v>326</v>
      </c>
      <c r="N87" s="130" t="s">
        <v>327</v>
      </c>
      <c r="O87" s="68"/>
    </row>
    <row r="89" spans="1:15">
      <c r="A89" s="48" t="s">
        <v>328</v>
      </c>
      <c r="B89" s="48"/>
      <c r="C89" s="48"/>
      <c r="D89" s="48"/>
      <c r="E89" s="48"/>
      <c r="F89" s="48"/>
      <c r="G89" s="48"/>
      <c r="H89" s="48"/>
      <c r="I89" s="48"/>
      <c r="J89" s="48"/>
      <c r="K89" s="48"/>
      <c r="L89" s="48"/>
      <c r="M89" s="48"/>
      <c r="N89" s="48"/>
    </row>
  </sheetData>
  <mergeCells count="1">
    <mergeCell ref="C42:H4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5D7F3-BF3D-4633-8BB7-3CBED89C285D}">
  <sheetPr>
    <tabColor theme="5" tint="0.59999389629810485"/>
  </sheetPr>
  <dimension ref="A1:J23"/>
  <sheetViews>
    <sheetView zoomScale="70" zoomScaleNormal="70" workbookViewId="0">
      <selection activeCell="F26" sqref="F26"/>
    </sheetView>
  </sheetViews>
  <sheetFormatPr defaultColWidth="13" defaultRowHeight="16.3"/>
  <cols>
    <col min="1" max="1" width="21.5" style="40" customWidth="1"/>
    <col min="2" max="16384" width="13" style="40"/>
  </cols>
  <sheetData>
    <row r="1" spans="1:10" ht="21.1">
      <c r="A1" s="131" t="s">
        <v>12</v>
      </c>
    </row>
    <row r="2" spans="1:10" ht="21.1">
      <c r="A2" s="132" t="s">
        <v>329</v>
      </c>
    </row>
    <row r="3" spans="1:10" s="135" customFormat="1" ht="19.05">
      <c r="A3" s="133" t="s">
        <v>330</v>
      </c>
      <c r="B3" s="134" t="s">
        <v>331</v>
      </c>
      <c r="C3" s="134" t="s">
        <v>332</v>
      </c>
      <c r="D3" s="134" t="s">
        <v>333</v>
      </c>
      <c r="E3" s="134" t="s">
        <v>334</v>
      </c>
      <c r="F3" s="134" t="s">
        <v>335</v>
      </c>
      <c r="G3" s="134" t="s">
        <v>336</v>
      </c>
      <c r="H3" s="134" t="s">
        <v>337</v>
      </c>
      <c r="I3" s="134" t="s">
        <v>338</v>
      </c>
      <c r="J3" s="134" t="s">
        <v>339</v>
      </c>
    </row>
    <row r="4" spans="1:10" s="135" customFormat="1" ht="19.05">
      <c r="A4" s="136" t="s">
        <v>340</v>
      </c>
      <c r="B4" s="134"/>
      <c r="C4" s="134"/>
      <c r="D4" s="137">
        <v>11</v>
      </c>
      <c r="E4" s="137">
        <v>11</v>
      </c>
      <c r="F4" s="137">
        <v>11</v>
      </c>
      <c r="G4" s="137">
        <v>11</v>
      </c>
      <c r="H4" s="137">
        <v>11</v>
      </c>
      <c r="I4" s="134"/>
      <c r="J4" s="134"/>
    </row>
    <row r="5" spans="1:10">
      <c r="A5" s="138" t="s">
        <v>341</v>
      </c>
      <c r="B5" s="138"/>
      <c r="C5" s="138"/>
      <c r="D5" s="138" t="s">
        <v>342</v>
      </c>
      <c r="E5" s="138" t="s">
        <v>343</v>
      </c>
      <c r="F5" s="138" t="s">
        <v>344</v>
      </c>
      <c r="G5" s="138" t="s">
        <v>345</v>
      </c>
      <c r="H5" s="138" t="s">
        <v>346</v>
      </c>
      <c r="I5" s="138"/>
      <c r="J5" s="138"/>
    </row>
    <row r="6" spans="1:10">
      <c r="A6" s="138" t="s">
        <v>347</v>
      </c>
      <c r="B6" s="138"/>
      <c r="C6" s="138" t="s">
        <v>342</v>
      </c>
      <c r="D6" s="138" t="s">
        <v>343</v>
      </c>
      <c r="E6" s="138" t="s">
        <v>344</v>
      </c>
      <c r="F6" s="138" t="s">
        <v>345</v>
      </c>
      <c r="G6" s="138" t="s">
        <v>346</v>
      </c>
      <c r="H6" s="138"/>
      <c r="I6" s="138"/>
      <c r="J6" s="138"/>
    </row>
    <row r="7" spans="1:10">
      <c r="A7" s="138" t="s">
        <v>348</v>
      </c>
      <c r="B7" s="138"/>
      <c r="C7" s="138"/>
      <c r="D7" s="138" t="s">
        <v>344</v>
      </c>
      <c r="E7" s="138" t="s">
        <v>345</v>
      </c>
      <c r="F7" s="138" t="s">
        <v>346</v>
      </c>
      <c r="G7" s="138"/>
      <c r="H7" s="138"/>
      <c r="I7" s="138"/>
      <c r="J7" s="138"/>
    </row>
    <row r="9" spans="1:10">
      <c r="A9" s="37" t="s">
        <v>349</v>
      </c>
      <c r="B9" s="40">
        <v>120</v>
      </c>
    </row>
    <row r="11" spans="1:10" ht="21.1">
      <c r="A11" s="131" t="s">
        <v>22</v>
      </c>
    </row>
    <row r="12" spans="1:10" ht="21.1">
      <c r="A12" s="132" t="s">
        <v>350</v>
      </c>
    </row>
    <row r="13" spans="1:10" ht="19.05">
      <c r="A13" s="133" t="s">
        <v>330</v>
      </c>
      <c r="B13" s="134" t="s">
        <v>331</v>
      </c>
      <c r="C13" s="134" t="s">
        <v>332</v>
      </c>
      <c r="D13" s="134" t="s">
        <v>333</v>
      </c>
      <c r="E13" s="134" t="s">
        <v>334</v>
      </c>
      <c r="F13" s="134" t="s">
        <v>335</v>
      </c>
      <c r="G13" s="134" t="s">
        <v>336</v>
      </c>
      <c r="H13" s="134" t="s">
        <v>337</v>
      </c>
      <c r="I13" s="134" t="s">
        <v>338</v>
      </c>
      <c r="J13" s="134" t="s">
        <v>339</v>
      </c>
    </row>
    <row r="14" spans="1:10" ht="19.05">
      <c r="A14" s="136" t="s">
        <v>340</v>
      </c>
      <c r="B14" s="134"/>
      <c r="C14" s="134"/>
      <c r="D14" s="137">
        <v>11</v>
      </c>
      <c r="E14" s="137">
        <v>11</v>
      </c>
      <c r="F14" s="137">
        <v>11</v>
      </c>
      <c r="G14" s="137">
        <v>11</v>
      </c>
      <c r="H14" s="139">
        <v>13</v>
      </c>
      <c r="I14" s="134"/>
      <c r="J14" s="134"/>
    </row>
    <row r="15" spans="1:10">
      <c r="A15" s="138"/>
      <c r="B15" s="138"/>
      <c r="C15" s="138"/>
      <c r="D15" s="138" t="s">
        <v>351</v>
      </c>
      <c r="E15" s="138" t="s">
        <v>352</v>
      </c>
      <c r="F15" s="138" t="s">
        <v>353</v>
      </c>
      <c r="G15" s="138" t="s">
        <v>354</v>
      </c>
      <c r="H15" s="138" t="s">
        <v>355</v>
      </c>
      <c r="I15" s="138"/>
      <c r="J15" s="138"/>
    </row>
    <row r="16" spans="1:10">
      <c r="A16" s="37" t="s">
        <v>349</v>
      </c>
      <c r="B16" s="40">
        <v>240</v>
      </c>
    </row>
    <row r="18" spans="1:10" ht="21.1">
      <c r="A18" s="131" t="s">
        <v>36</v>
      </c>
    </row>
    <row r="19" spans="1:10" ht="21.1">
      <c r="A19" s="132" t="s">
        <v>350</v>
      </c>
    </row>
    <row r="20" spans="1:10" ht="19.05">
      <c r="A20" s="133" t="s">
        <v>330</v>
      </c>
      <c r="B20" s="134" t="s">
        <v>331</v>
      </c>
      <c r="C20" s="134" t="s">
        <v>332</v>
      </c>
      <c r="D20" s="134" t="s">
        <v>333</v>
      </c>
      <c r="E20" s="134" t="s">
        <v>334</v>
      </c>
      <c r="F20" s="134" t="s">
        <v>335</v>
      </c>
      <c r="G20" s="134" t="s">
        <v>336</v>
      </c>
      <c r="H20" s="134" t="s">
        <v>337</v>
      </c>
      <c r="I20" s="134" t="s">
        <v>338</v>
      </c>
      <c r="J20" s="134" t="s">
        <v>339</v>
      </c>
    </row>
    <row r="21" spans="1:10" ht="19.05">
      <c r="A21" s="136" t="s">
        <v>340</v>
      </c>
      <c r="B21" s="134"/>
      <c r="C21" s="134"/>
      <c r="D21" s="137"/>
      <c r="E21" s="137">
        <v>13</v>
      </c>
      <c r="F21" s="137">
        <v>11</v>
      </c>
      <c r="G21" s="137">
        <v>11</v>
      </c>
      <c r="H21" s="137">
        <v>11</v>
      </c>
      <c r="I21" s="134"/>
      <c r="J21" s="134"/>
    </row>
    <row r="22" spans="1:10">
      <c r="A22" s="138"/>
      <c r="B22" s="138"/>
      <c r="C22" s="138"/>
      <c r="D22" s="138"/>
      <c r="E22" s="138" t="s">
        <v>356</v>
      </c>
      <c r="F22" s="138" t="s">
        <v>357</v>
      </c>
      <c r="G22" s="138" t="s">
        <v>358</v>
      </c>
      <c r="H22" s="138" t="s">
        <v>359</v>
      </c>
      <c r="I22" s="138"/>
      <c r="J22" s="138"/>
    </row>
    <row r="23" spans="1:10">
      <c r="A23" s="37" t="s">
        <v>349</v>
      </c>
      <c r="B23" s="40">
        <v>180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C4D44-F361-4B67-B8CA-4D2288BB174F}">
  <sheetPr>
    <tabColor theme="7" tint="0.59999389629810485"/>
  </sheetPr>
  <dimension ref="A1:U1859"/>
  <sheetViews>
    <sheetView topLeftCell="B1812" zoomScale="85" zoomScaleNormal="85" workbookViewId="0">
      <selection activeCell="I1832" sqref="I1823:I1832"/>
    </sheetView>
  </sheetViews>
  <sheetFormatPr defaultRowHeight="14.3"/>
  <cols>
    <col min="1" max="1" width="18.25" customWidth="1"/>
    <col min="2" max="2" width="25" customWidth="1"/>
    <col min="3" max="3" width="24.5" customWidth="1"/>
    <col min="4" max="4" width="12.625" customWidth="1"/>
    <col min="5" max="5" width="33.5" customWidth="1"/>
    <col min="6" max="21" width="12.625" customWidth="1"/>
  </cols>
  <sheetData>
    <row r="1" spans="1:21" ht="20.399999999999999" customHeight="1">
      <c r="A1" s="145" t="s">
        <v>106</v>
      </c>
      <c r="B1" s="145" t="s">
        <v>398</v>
      </c>
      <c r="C1" s="145" t="s">
        <v>397</v>
      </c>
      <c r="D1" s="145" t="s">
        <v>396</v>
      </c>
      <c r="E1" s="145" t="s">
        <v>395</v>
      </c>
      <c r="F1" s="145" t="s">
        <v>394</v>
      </c>
      <c r="G1" s="145" t="s">
        <v>393</v>
      </c>
      <c r="H1" s="145" t="s">
        <v>392</v>
      </c>
      <c r="I1" s="145" t="s">
        <v>391</v>
      </c>
      <c r="J1" s="145" t="s">
        <v>390</v>
      </c>
      <c r="K1" s="145" t="s">
        <v>71</v>
      </c>
      <c r="L1" s="145" t="s">
        <v>72</v>
      </c>
      <c r="M1" s="145" t="s">
        <v>73</v>
      </c>
      <c r="N1" s="145" t="s">
        <v>389</v>
      </c>
      <c r="O1" s="145" t="s">
        <v>388</v>
      </c>
      <c r="P1" s="145" t="s">
        <v>387</v>
      </c>
      <c r="Q1" s="145" t="s">
        <v>386</v>
      </c>
      <c r="R1" s="145" t="s">
        <v>385</v>
      </c>
      <c r="S1" s="145" t="s">
        <v>384</v>
      </c>
      <c r="T1" s="145" t="s">
        <v>383</v>
      </c>
      <c r="U1" s="145" t="s">
        <v>97</v>
      </c>
    </row>
    <row r="2" spans="1:21">
      <c r="A2" s="141" t="s">
        <v>50</v>
      </c>
      <c r="B2" s="141"/>
      <c r="C2" s="143" t="s">
        <v>376</v>
      </c>
      <c r="D2" s="143" t="s">
        <v>367</v>
      </c>
      <c r="E2" s="141" t="s">
        <v>370</v>
      </c>
      <c r="F2" s="141"/>
      <c r="G2" s="141">
        <v>55.457000000000001</v>
      </c>
      <c r="H2" s="141">
        <v>0.16</v>
      </c>
      <c r="I2" s="141">
        <v>27.734000000000002</v>
      </c>
      <c r="J2" s="141">
        <v>0.8592676092</v>
      </c>
      <c r="K2" s="141"/>
      <c r="L2" s="141">
        <v>0.113</v>
      </c>
      <c r="M2" s="141">
        <v>10.605</v>
      </c>
      <c r="N2" s="141">
        <v>5.2238663484486869</v>
      </c>
      <c r="O2" s="141">
        <v>0.35599999999999998</v>
      </c>
      <c r="P2" s="141"/>
      <c r="Q2" s="141"/>
      <c r="R2" s="141">
        <v>100.50813395764868</v>
      </c>
      <c r="S2" s="141">
        <v>51.777002184698006</v>
      </c>
      <c r="T2" s="141">
        <v>46.153507850775078</v>
      </c>
      <c r="U2" s="141">
        <v>2.0694899645269262</v>
      </c>
    </row>
    <row r="3" spans="1:21">
      <c r="A3" s="141" t="s">
        <v>50</v>
      </c>
      <c r="B3" s="141"/>
      <c r="C3" s="143" t="s">
        <v>376</v>
      </c>
      <c r="D3" s="143" t="s">
        <v>367</v>
      </c>
      <c r="E3" s="141" t="s">
        <v>370</v>
      </c>
      <c r="F3" s="141"/>
      <c r="G3" s="141">
        <v>54.859000000000002</v>
      </c>
      <c r="H3" s="141">
        <v>0.108</v>
      </c>
      <c r="I3" s="141">
        <v>28.512</v>
      </c>
      <c r="J3" s="141">
        <v>0.67399429020000012</v>
      </c>
      <c r="K3" s="141"/>
      <c r="L3" s="141">
        <v>0.19900000000000001</v>
      </c>
      <c r="M3" s="141">
        <v>11.201000000000001</v>
      </c>
      <c r="N3" s="141">
        <v>4.9682577565632453</v>
      </c>
      <c r="O3" s="141">
        <v>0.27800000000000002</v>
      </c>
      <c r="P3" s="141"/>
      <c r="Q3" s="141"/>
      <c r="R3" s="141">
        <v>100.79925204676324</v>
      </c>
      <c r="S3" s="141">
        <v>54.578743561865032</v>
      </c>
      <c r="T3" s="141">
        <v>43.808389162999866</v>
      </c>
      <c r="U3" s="141">
        <v>1.6128672751351072</v>
      </c>
    </row>
    <row r="4" spans="1:21">
      <c r="A4" s="141" t="s">
        <v>50</v>
      </c>
      <c r="B4" s="141"/>
      <c r="C4" s="143" t="s">
        <v>376</v>
      </c>
      <c r="D4" s="143" t="s">
        <v>367</v>
      </c>
      <c r="E4" s="141" t="s">
        <v>370</v>
      </c>
      <c r="F4" s="141"/>
      <c r="G4" s="141">
        <v>54.142000000000003</v>
      </c>
      <c r="H4" s="141">
        <v>0.14000000000000001</v>
      </c>
      <c r="I4" s="141">
        <v>29.082000000000001</v>
      </c>
      <c r="J4" s="141">
        <v>0.77113759800000004</v>
      </c>
      <c r="K4" s="141"/>
      <c r="L4" s="141">
        <v>0.122</v>
      </c>
      <c r="M4" s="141">
        <v>12.019</v>
      </c>
      <c r="N4" s="141">
        <v>4.7985680190930777</v>
      </c>
      <c r="O4" s="141">
        <v>0.25</v>
      </c>
      <c r="P4" s="141"/>
      <c r="Q4" s="141"/>
      <c r="R4" s="141">
        <v>101.32470561709309</v>
      </c>
      <c r="S4" s="141">
        <v>57.232706409705784</v>
      </c>
      <c r="T4" s="141">
        <v>41.349858909529438</v>
      </c>
      <c r="U4" s="141">
        <v>1.4174346807647888</v>
      </c>
    </row>
    <row r="5" spans="1:21">
      <c r="A5" s="141" t="s">
        <v>50</v>
      </c>
      <c r="B5" s="141"/>
      <c r="C5" s="143" t="s">
        <v>376</v>
      </c>
      <c r="D5" s="143" t="s">
        <v>367</v>
      </c>
      <c r="E5" s="141" t="s">
        <v>370</v>
      </c>
      <c r="F5" s="141"/>
      <c r="G5" s="141">
        <v>54.555999999999997</v>
      </c>
      <c r="H5" s="141">
        <v>0.14499999999999999</v>
      </c>
      <c r="I5" s="141">
        <v>28.238</v>
      </c>
      <c r="J5" s="141">
        <v>0.71605634099999993</v>
      </c>
      <c r="K5" s="141"/>
      <c r="L5" s="141">
        <v>0.14599999999999999</v>
      </c>
      <c r="M5" s="141">
        <v>11.236000000000001</v>
      </c>
      <c r="N5" s="141">
        <v>4.9038186157517893</v>
      </c>
      <c r="O5" s="141">
        <v>0.29699999999999999</v>
      </c>
      <c r="P5" s="141"/>
      <c r="Q5" s="141"/>
      <c r="R5" s="141">
        <v>100.23787495675178</v>
      </c>
      <c r="S5" s="141">
        <v>54.907104703630864</v>
      </c>
      <c r="T5" s="141">
        <v>43.364829158034318</v>
      </c>
      <c r="U5" s="141">
        <v>1.7280661383348233</v>
      </c>
    </row>
    <row r="6" spans="1:21">
      <c r="A6" s="141" t="s">
        <v>50</v>
      </c>
      <c r="B6" s="141"/>
      <c r="C6" s="143" t="s">
        <v>376</v>
      </c>
      <c r="D6" s="143" t="s">
        <v>367</v>
      </c>
      <c r="E6" s="141" t="s">
        <v>370</v>
      </c>
      <c r="F6" s="141"/>
      <c r="G6" s="141">
        <v>54.354999999999997</v>
      </c>
      <c r="H6" s="141">
        <v>0.13300000000000001</v>
      </c>
      <c r="I6" s="141">
        <v>28.244</v>
      </c>
      <c r="J6" s="141">
        <v>0.68400906420000007</v>
      </c>
      <c r="K6" s="141"/>
      <c r="L6" s="141">
        <v>0.14699999999999999</v>
      </c>
      <c r="M6" s="141">
        <v>11.340999999999999</v>
      </c>
      <c r="N6" s="141">
        <v>4.7878281622911691</v>
      </c>
      <c r="O6" s="141">
        <v>0.29699999999999999</v>
      </c>
      <c r="P6" s="141"/>
      <c r="Q6" s="141"/>
      <c r="R6" s="141">
        <v>99.988837226491157</v>
      </c>
      <c r="S6" s="141">
        <v>55.705761333179105</v>
      </c>
      <c r="T6" s="141">
        <v>42.557268693936855</v>
      </c>
      <c r="U6" s="141">
        <v>1.736969972884044</v>
      </c>
    </row>
    <row r="7" spans="1:21">
      <c r="A7" s="141" t="s">
        <v>50</v>
      </c>
      <c r="B7" s="141"/>
      <c r="C7" s="143" t="s">
        <v>376</v>
      </c>
      <c r="D7" s="143" t="s">
        <v>367</v>
      </c>
      <c r="E7" s="141" t="s">
        <v>370</v>
      </c>
      <c r="F7" s="141"/>
      <c r="G7" s="141">
        <v>57.314</v>
      </c>
      <c r="H7" s="141">
        <v>9.4E-2</v>
      </c>
      <c r="I7" s="141">
        <v>26.268999999999998</v>
      </c>
      <c r="J7" s="141">
        <v>0.84124101600000001</v>
      </c>
      <c r="K7" s="141"/>
      <c r="L7" s="141">
        <v>0.08</v>
      </c>
      <c r="M7" s="141">
        <v>8.9920000000000009</v>
      </c>
      <c r="N7" s="141">
        <v>6.1453460620525053</v>
      </c>
      <c r="O7" s="141">
        <v>0.5</v>
      </c>
      <c r="P7" s="141"/>
      <c r="Q7" s="141"/>
      <c r="R7" s="141">
        <v>100.2355870780525</v>
      </c>
      <c r="S7" s="141">
        <v>43.422735972928329</v>
      </c>
      <c r="T7" s="141">
        <v>53.702395503503396</v>
      </c>
      <c r="U7" s="141">
        <v>2.8748685235682725</v>
      </c>
    </row>
    <row r="8" spans="1:21">
      <c r="A8" s="141" t="s">
        <v>50</v>
      </c>
      <c r="B8" s="141"/>
      <c r="C8" s="143" t="s">
        <v>376</v>
      </c>
      <c r="D8" s="143" t="s">
        <v>367</v>
      </c>
      <c r="E8" s="141" t="s">
        <v>370</v>
      </c>
      <c r="F8" s="141"/>
      <c r="G8" s="141">
        <v>56.613999999999997</v>
      </c>
      <c r="H8" s="141">
        <v>0.155</v>
      </c>
      <c r="I8" s="141">
        <v>27.175999999999998</v>
      </c>
      <c r="J8" s="141">
        <v>0.80618930700000002</v>
      </c>
      <c r="K8" s="141"/>
      <c r="L8" s="141">
        <v>7.8E-2</v>
      </c>
      <c r="M8" s="141">
        <v>9.8290000000000006</v>
      </c>
      <c r="N8" s="141">
        <v>5.9262529832935549</v>
      </c>
      <c r="O8" s="141">
        <v>0.40699999999999997</v>
      </c>
      <c r="P8" s="141"/>
      <c r="Q8" s="141"/>
      <c r="R8" s="141">
        <v>100.99144229029353</v>
      </c>
      <c r="S8" s="141">
        <v>46.720575596635136</v>
      </c>
      <c r="T8" s="141">
        <v>50.97596609227508</v>
      </c>
      <c r="U8" s="141">
        <v>2.3034583110897713</v>
      </c>
    </row>
    <row r="9" spans="1:21">
      <c r="A9" s="141" t="s">
        <v>50</v>
      </c>
      <c r="B9" s="141"/>
      <c r="C9" s="143" t="s">
        <v>376</v>
      </c>
      <c r="D9" s="143" t="s">
        <v>367</v>
      </c>
      <c r="E9" s="141" t="s">
        <v>370</v>
      </c>
      <c r="F9" s="141"/>
      <c r="G9" s="141">
        <v>54.53</v>
      </c>
      <c r="H9" s="141">
        <v>0.14399999999999999</v>
      </c>
      <c r="I9" s="141">
        <v>28.096</v>
      </c>
      <c r="J9" s="141">
        <v>0.73909032119999996</v>
      </c>
      <c r="K9" s="141"/>
      <c r="L9" s="141">
        <v>0.126</v>
      </c>
      <c r="M9" s="141">
        <v>11.257999999999999</v>
      </c>
      <c r="N9" s="141">
        <v>5.0896181384248207</v>
      </c>
      <c r="O9" s="141">
        <v>0.32800000000000001</v>
      </c>
      <c r="P9" s="141"/>
      <c r="Q9" s="141"/>
      <c r="R9" s="141">
        <v>100.31070845962482</v>
      </c>
      <c r="S9" s="141">
        <v>53.972449144097851</v>
      </c>
      <c r="T9" s="141">
        <v>44.155266437547816</v>
      </c>
      <c r="U9" s="141">
        <v>1.8722844183543188</v>
      </c>
    </row>
    <row r="10" spans="1:21">
      <c r="A10" s="141" t="s">
        <v>50</v>
      </c>
      <c r="B10" s="141"/>
      <c r="C10" s="143" t="s">
        <v>376</v>
      </c>
      <c r="D10" s="143" t="s">
        <v>367</v>
      </c>
      <c r="E10" s="141" t="s">
        <v>370</v>
      </c>
      <c r="F10" s="141"/>
      <c r="G10" s="141">
        <v>56.197000000000003</v>
      </c>
      <c r="H10" s="141">
        <v>0.16500000000000001</v>
      </c>
      <c r="I10" s="141">
        <v>27.414000000000001</v>
      </c>
      <c r="J10" s="141">
        <v>0.92135920800000004</v>
      </c>
      <c r="K10" s="141"/>
      <c r="L10" s="141">
        <v>6.4000000000000001E-2</v>
      </c>
      <c r="M10" s="141">
        <v>10.106999999999999</v>
      </c>
      <c r="N10" s="141">
        <v>5.6330548926014314</v>
      </c>
      <c r="O10" s="141">
        <v>0.36899999999999999</v>
      </c>
      <c r="P10" s="141"/>
      <c r="Q10" s="141"/>
      <c r="R10" s="141">
        <v>100.87041410060144</v>
      </c>
      <c r="S10" s="141">
        <v>48.731873982730001</v>
      </c>
      <c r="T10" s="141">
        <v>49.149743855237922</v>
      </c>
      <c r="U10" s="141">
        <v>2.1183821620320802</v>
      </c>
    </row>
    <row r="11" spans="1:21">
      <c r="A11" s="141" t="s">
        <v>50</v>
      </c>
      <c r="B11" s="141"/>
      <c r="C11" s="143" t="s">
        <v>376</v>
      </c>
      <c r="D11" s="143" t="s">
        <v>367</v>
      </c>
      <c r="E11" s="141" t="s">
        <v>370</v>
      </c>
      <c r="F11" s="141"/>
      <c r="G11" s="141">
        <v>54.386000000000003</v>
      </c>
      <c r="H11" s="141">
        <v>0.124</v>
      </c>
      <c r="I11" s="141">
        <v>28.652999999999999</v>
      </c>
      <c r="J11" s="141">
        <v>0.61791155580000001</v>
      </c>
      <c r="K11" s="141"/>
      <c r="L11" s="141">
        <v>0.13200000000000001</v>
      </c>
      <c r="M11" s="141">
        <v>11.609</v>
      </c>
      <c r="N11" s="141">
        <v>4.8103818615751788</v>
      </c>
      <c r="O11" s="141">
        <v>0.26100000000000001</v>
      </c>
      <c r="P11" s="141"/>
      <c r="Q11" s="141"/>
      <c r="R11" s="141">
        <v>100.59329341737519</v>
      </c>
      <c r="S11" s="141">
        <v>56.28686351983896</v>
      </c>
      <c r="T11" s="141">
        <v>42.206391188435624</v>
      </c>
      <c r="U11" s="141">
        <v>1.5067452917254156</v>
      </c>
    </row>
    <row r="12" spans="1:21">
      <c r="A12" s="141" t="s">
        <v>50</v>
      </c>
      <c r="B12" s="141"/>
      <c r="C12" s="143" t="s">
        <v>376</v>
      </c>
      <c r="D12" s="143" t="s">
        <v>367</v>
      </c>
      <c r="E12" s="141" t="s">
        <v>370</v>
      </c>
      <c r="F12" s="141"/>
      <c r="G12" s="141">
        <v>55.49</v>
      </c>
      <c r="H12" s="141">
        <v>0.13100000000000001</v>
      </c>
      <c r="I12" s="141">
        <v>27.414999999999999</v>
      </c>
      <c r="J12" s="141">
        <v>0.69502531560000003</v>
      </c>
      <c r="K12" s="141"/>
      <c r="L12" s="141">
        <v>0.11</v>
      </c>
      <c r="M12" s="141">
        <v>10.429</v>
      </c>
      <c r="N12" s="141">
        <v>5.3785202863961805</v>
      </c>
      <c r="O12" s="141">
        <v>0.33800000000000002</v>
      </c>
      <c r="P12" s="141"/>
      <c r="Q12" s="141"/>
      <c r="R12" s="141">
        <v>99.986545601996184</v>
      </c>
      <c r="S12" s="141">
        <v>50.713611221058379</v>
      </c>
      <c r="T12" s="141">
        <v>47.329412021863561</v>
      </c>
      <c r="U12" s="141">
        <v>1.956976757078061</v>
      </c>
    </row>
    <row r="13" spans="1:21">
      <c r="A13" s="141" t="s">
        <v>50</v>
      </c>
      <c r="B13" s="141"/>
      <c r="C13" s="143" t="s">
        <v>376</v>
      </c>
      <c r="D13" s="143" t="s">
        <v>367</v>
      </c>
      <c r="E13" s="141" t="s">
        <v>370</v>
      </c>
      <c r="F13" s="141"/>
      <c r="G13" s="141">
        <v>56.5</v>
      </c>
      <c r="H13" s="141">
        <v>0.128</v>
      </c>
      <c r="I13" s="141">
        <v>27.129000000000001</v>
      </c>
      <c r="J13" s="141">
        <v>0.66197656140000005</v>
      </c>
      <c r="K13" s="141"/>
      <c r="L13" s="141">
        <v>8.4000000000000005E-2</v>
      </c>
      <c r="M13" s="141">
        <v>9.9390000000000001</v>
      </c>
      <c r="N13" s="141">
        <v>5.5965393794749403</v>
      </c>
      <c r="O13" s="141">
        <v>0.36599999999999999</v>
      </c>
      <c r="P13" s="141"/>
      <c r="Q13" s="141"/>
      <c r="R13" s="141">
        <v>100.40451594087493</v>
      </c>
      <c r="S13" s="141">
        <v>48.477326808067261</v>
      </c>
      <c r="T13" s="141">
        <v>49.397158280512173</v>
      </c>
      <c r="U13" s="141">
        <v>2.1255149114205718</v>
      </c>
    </row>
    <row r="14" spans="1:21">
      <c r="A14" s="141" t="s">
        <v>50</v>
      </c>
      <c r="B14" s="141"/>
      <c r="C14" s="143" t="s">
        <v>376</v>
      </c>
      <c r="D14" s="143" t="s">
        <v>367</v>
      </c>
      <c r="E14" s="141" t="s">
        <v>370</v>
      </c>
      <c r="F14" s="141"/>
      <c r="G14" s="141">
        <v>56.354999999999997</v>
      </c>
      <c r="H14" s="141">
        <v>0.14899999999999999</v>
      </c>
      <c r="I14" s="141">
        <v>27.606000000000002</v>
      </c>
      <c r="J14" s="141">
        <v>0.64194701340000004</v>
      </c>
      <c r="K14" s="141"/>
      <c r="L14" s="141">
        <v>9.5000000000000001E-2</v>
      </c>
      <c r="M14" s="141">
        <v>10.1</v>
      </c>
      <c r="N14" s="141">
        <v>5.8210023866348442</v>
      </c>
      <c r="O14" s="141">
        <v>0.34699999999999998</v>
      </c>
      <c r="P14" s="141"/>
      <c r="Q14" s="141"/>
      <c r="R14" s="141">
        <v>101.11494940003483</v>
      </c>
      <c r="S14" s="141">
        <v>47.987979314067353</v>
      </c>
      <c r="T14" s="141">
        <v>50.048987408648763</v>
      </c>
      <c r="U14" s="141">
        <v>1.9630332772838812</v>
      </c>
    </row>
    <row r="15" spans="1:21">
      <c r="A15" s="141" t="s">
        <v>50</v>
      </c>
      <c r="B15" s="141"/>
      <c r="C15" s="143" t="s">
        <v>376</v>
      </c>
      <c r="D15" s="143" t="s">
        <v>367</v>
      </c>
      <c r="E15" s="141" t="s">
        <v>370</v>
      </c>
      <c r="F15" s="141"/>
      <c r="G15" s="141">
        <v>53.676000000000002</v>
      </c>
      <c r="H15" s="141">
        <v>0.104</v>
      </c>
      <c r="I15" s="141">
        <v>29.012</v>
      </c>
      <c r="J15" s="141">
        <v>0.68901645119999999</v>
      </c>
      <c r="K15" s="141"/>
      <c r="L15" s="141">
        <v>0.114</v>
      </c>
      <c r="M15" s="141">
        <v>12.06</v>
      </c>
      <c r="N15" s="141">
        <v>4.6568019093078759</v>
      </c>
      <c r="O15" s="141">
        <v>0.27100000000000002</v>
      </c>
      <c r="P15" s="141"/>
      <c r="Q15" s="141"/>
      <c r="R15" s="141">
        <v>100.58281836050789</v>
      </c>
      <c r="S15" s="141">
        <v>57.953766026958434</v>
      </c>
      <c r="T15" s="141">
        <v>40.495666233408897</v>
      </c>
      <c r="U15" s="141">
        <v>1.5505677396326676</v>
      </c>
    </row>
    <row r="16" spans="1:21">
      <c r="A16" s="141" t="s">
        <v>50</v>
      </c>
      <c r="B16" s="141"/>
      <c r="C16" s="143" t="s">
        <v>376</v>
      </c>
      <c r="D16" s="143" t="s">
        <v>367</v>
      </c>
      <c r="E16" s="141" t="s">
        <v>370</v>
      </c>
      <c r="F16" s="141"/>
      <c r="G16" s="141">
        <v>54.438000000000002</v>
      </c>
      <c r="H16" s="141">
        <v>0.13100000000000001</v>
      </c>
      <c r="I16" s="141">
        <v>28.616</v>
      </c>
      <c r="J16" s="141">
        <v>1.1697256031999999</v>
      </c>
      <c r="K16" s="141"/>
      <c r="L16" s="141">
        <v>9.1999999999999998E-2</v>
      </c>
      <c r="M16" s="141">
        <v>11.464</v>
      </c>
      <c r="N16" s="141">
        <v>4.8898568019093069</v>
      </c>
      <c r="O16" s="141">
        <v>0.308</v>
      </c>
      <c r="P16" s="141"/>
      <c r="Q16" s="141"/>
      <c r="R16" s="141">
        <v>101.1085824051093</v>
      </c>
      <c r="S16" s="141">
        <v>55.43658137120147</v>
      </c>
      <c r="T16" s="141">
        <v>42.790053854188912</v>
      </c>
      <c r="U16" s="141">
        <v>1.7733647746096139</v>
      </c>
    </row>
    <row r="17" spans="1:21">
      <c r="A17" s="141" t="s">
        <v>50</v>
      </c>
      <c r="B17" s="141"/>
      <c r="C17" s="143" t="s">
        <v>376</v>
      </c>
      <c r="D17" s="143" t="s">
        <v>367</v>
      </c>
      <c r="E17" s="141" t="s">
        <v>370</v>
      </c>
      <c r="F17" s="141"/>
      <c r="G17" s="141">
        <v>55.006</v>
      </c>
      <c r="H17" s="141">
        <v>0.13900000000000001</v>
      </c>
      <c r="I17" s="141">
        <v>28.186</v>
      </c>
      <c r="J17" s="141">
        <v>0.86127056400000002</v>
      </c>
      <c r="K17" s="141"/>
      <c r="L17" s="141">
        <v>8.5000000000000006E-2</v>
      </c>
      <c r="M17" s="141">
        <v>10.997</v>
      </c>
      <c r="N17" s="141">
        <v>5.3323389021479706</v>
      </c>
      <c r="O17" s="141">
        <v>0.33800000000000002</v>
      </c>
      <c r="P17" s="141"/>
      <c r="Q17" s="141"/>
      <c r="R17" s="141">
        <v>100.94460946614795</v>
      </c>
      <c r="S17" s="141">
        <v>52.244940222307726</v>
      </c>
      <c r="T17" s="141">
        <v>45.843121756936085</v>
      </c>
      <c r="U17" s="141">
        <v>1.9119380207561949</v>
      </c>
    </row>
    <row r="18" spans="1:21">
      <c r="A18" s="141" t="s">
        <v>50</v>
      </c>
      <c r="B18" s="141"/>
      <c r="C18" s="143" t="s">
        <v>376</v>
      </c>
      <c r="D18" s="143" t="s">
        <v>367</v>
      </c>
      <c r="E18" s="141" t="s">
        <v>370</v>
      </c>
      <c r="F18" s="141"/>
      <c r="G18" s="141">
        <v>55.591999999999999</v>
      </c>
      <c r="H18" s="141">
        <v>0.123</v>
      </c>
      <c r="I18" s="141">
        <v>27.959</v>
      </c>
      <c r="J18" s="141">
        <v>0.60088644000000002</v>
      </c>
      <c r="K18" s="141"/>
      <c r="L18" s="141">
        <v>0.124</v>
      </c>
      <c r="M18" s="141">
        <v>10.788</v>
      </c>
      <c r="N18" s="141">
        <v>5.3076372315035796</v>
      </c>
      <c r="O18" s="141">
        <v>0.32500000000000001</v>
      </c>
      <c r="P18" s="141"/>
      <c r="Q18" s="141"/>
      <c r="R18" s="141">
        <v>100.81952367150356</v>
      </c>
      <c r="S18" s="141">
        <v>51.915929789137941</v>
      </c>
      <c r="T18" s="141">
        <v>46.221853766198691</v>
      </c>
      <c r="U18" s="141">
        <v>1.8622164446633485</v>
      </c>
    </row>
    <row r="19" spans="1:21">
      <c r="A19" s="141" t="s">
        <v>50</v>
      </c>
      <c r="B19" s="141"/>
      <c r="C19" s="143" t="s">
        <v>376</v>
      </c>
      <c r="D19" s="143" t="s">
        <v>367</v>
      </c>
      <c r="E19" s="141" t="s">
        <v>370</v>
      </c>
      <c r="F19" s="141"/>
      <c r="G19" s="141">
        <v>54.878999999999998</v>
      </c>
      <c r="H19" s="141">
        <v>0.13400000000000001</v>
      </c>
      <c r="I19" s="141">
        <v>27.628</v>
      </c>
      <c r="J19" s="141">
        <v>0.86627795100000005</v>
      </c>
      <c r="K19" s="141"/>
      <c r="L19" s="141">
        <v>0.10299999999999999</v>
      </c>
      <c r="M19" s="141">
        <v>10.904999999999999</v>
      </c>
      <c r="N19" s="141">
        <v>5.2990000000000004</v>
      </c>
      <c r="O19" s="141">
        <v>0.32400000000000001</v>
      </c>
      <c r="P19" s="141">
        <v>0.121</v>
      </c>
      <c r="Q19" s="141">
        <v>5.8999999999999997E-2</v>
      </c>
      <c r="R19" s="141">
        <v>100.31827795099998</v>
      </c>
      <c r="S19" s="141">
        <v>52.173270183489691</v>
      </c>
      <c r="T19" s="141">
        <v>45.877816201157763</v>
      </c>
      <c r="U19" s="141">
        <v>1.9489136153525444</v>
      </c>
    </row>
    <row r="20" spans="1:21">
      <c r="A20" s="141" t="s">
        <v>50</v>
      </c>
      <c r="B20" s="141"/>
      <c r="C20" s="143" t="s">
        <v>376</v>
      </c>
      <c r="D20" s="143" t="s">
        <v>367</v>
      </c>
      <c r="E20" s="141" t="s">
        <v>370</v>
      </c>
      <c r="F20" s="141"/>
      <c r="G20" s="141">
        <v>54.506</v>
      </c>
      <c r="H20" s="141">
        <v>0.126</v>
      </c>
      <c r="I20" s="141">
        <v>28.036000000000001</v>
      </c>
      <c r="J20" s="141">
        <v>0.76913464320000002</v>
      </c>
      <c r="K20" s="141"/>
      <c r="L20" s="141">
        <v>9.5000000000000001E-2</v>
      </c>
      <c r="M20" s="141">
        <v>11.324999999999999</v>
      </c>
      <c r="N20" s="141">
        <v>4.8620000000000001</v>
      </c>
      <c r="O20" s="141">
        <v>0.309</v>
      </c>
      <c r="P20" s="141">
        <v>7.8E-2</v>
      </c>
      <c r="Q20" s="141">
        <v>2.9000000000000001E-2</v>
      </c>
      <c r="R20" s="141">
        <v>100.1351346432</v>
      </c>
      <c r="S20" s="141">
        <v>55.238855336863232</v>
      </c>
      <c r="T20" s="141">
        <v>42.914874129303989</v>
      </c>
      <c r="U20" s="141">
        <v>1.846270533832775</v>
      </c>
    </row>
    <row r="21" spans="1:21">
      <c r="A21" s="141" t="s">
        <v>50</v>
      </c>
      <c r="B21" s="141"/>
      <c r="C21" s="143" t="s">
        <v>376</v>
      </c>
      <c r="D21" s="143" t="s">
        <v>367</v>
      </c>
      <c r="E21" s="141" t="s">
        <v>370</v>
      </c>
      <c r="F21" s="141"/>
      <c r="G21" s="141">
        <v>55.518999999999998</v>
      </c>
      <c r="H21" s="141">
        <v>0.13</v>
      </c>
      <c r="I21" s="141">
        <v>27.195</v>
      </c>
      <c r="J21" s="141">
        <v>0.72607111499999999</v>
      </c>
      <c r="K21" s="141"/>
      <c r="L21" s="141">
        <v>0.126</v>
      </c>
      <c r="M21" s="141">
        <v>10.419</v>
      </c>
      <c r="N21" s="141">
        <v>5.32</v>
      </c>
      <c r="O21" s="141">
        <v>0.33900000000000002</v>
      </c>
      <c r="P21" s="141">
        <v>6.8000000000000005E-2</v>
      </c>
      <c r="Q21" s="141">
        <v>6.9000000000000006E-2</v>
      </c>
      <c r="R21" s="141">
        <v>99.911071114999999</v>
      </c>
      <c r="S21" s="141">
        <v>50.886380238071496</v>
      </c>
      <c r="T21" s="141">
        <v>47.01902094420479</v>
      </c>
      <c r="U21" s="141">
        <v>2.0945988177237194</v>
      </c>
    </row>
    <row r="22" spans="1:21">
      <c r="A22" s="141" t="s">
        <v>50</v>
      </c>
      <c r="B22" s="141"/>
      <c r="C22" s="143" t="s">
        <v>376</v>
      </c>
      <c r="D22" s="143" t="s">
        <v>367</v>
      </c>
      <c r="E22" s="141" t="s">
        <v>370</v>
      </c>
      <c r="F22" s="141"/>
      <c r="G22" s="141">
        <v>54.029000000000003</v>
      </c>
      <c r="H22" s="141">
        <v>0.11700000000000001</v>
      </c>
      <c r="I22" s="141">
        <v>28.498999999999999</v>
      </c>
      <c r="J22" s="141">
        <v>0.72106372799999996</v>
      </c>
      <c r="K22" s="141"/>
      <c r="L22" s="141">
        <v>0.108</v>
      </c>
      <c r="M22" s="141">
        <v>11.87</v>
      </c>
      <c r="N22" s="141">
        <v>4.6959999999999997</v>
      </c>
      <c r="O22" s="141">
        <v>0.26700000000000002</v>
      </c>
      <c r="P22" s="141">
        <v>0.114</v>
      </c>
      <c r="Q22" s="141">
        <v>6.3E-2</v>
      </c>
      <c r="R22" s="141">
        <v>100.48406372800001</v>
      </c>
      <c r="S22" s="141">
        <v>57.31833842906439</v>
      </c>
      <c r="T22" s="141">
        <v>41.035278983933644</v>
      </c>
      <c r="U22" s="141">
        <v>1.6463825870019753</v>
      </c>
    </row>
    <row r="23" spans="1:21">
      <c r="A23" s="141" t="s">
        <v>50</v>
      </c>
      <c r="B23" s="141"/>
      <c r="C23" s="143" t="s">
        <v>376</v>
      </c>
      <c r="D23" s="143" t="s">
        <v>367</v>
      </c>
      <c r="E23" s="141" t="s">
        <v>370</v>
      </c>
      <c r="F23" s="141"/>
      <c r="G23" s="141">
        <v>53.753999999999998</v>
      </c>
      <c r="H23" s="141">
        <v>0.13200000000000001</v>
      </c>
      <c r="I23" s="141">
        <v>28.791</v>
      </c>
      <c r="J23" s="141">
        <v>0.73308145680000003</v>
      </c>
      <c r="K23" s="141"/>
      <c r="L23" s="141">
        <v>8.1000000000000003E-2</v>
      </c>
      <c r="M23" s="141">
        <v>11.977</v>
      </c>
      <c r="N23" s="141">
        <v>4.4859999999999998</v>
      </c>
      <c r="O23" s="141">
        <v>0.26500000000000001</v>
      </c>
      <c r="P23" s="141">
        <v>8.3000000000000004E-2</v>
      </c>
      <c r="Q23" s="141">
        <v>4.7E-2</v>
      </c>
      <c r="R23" s="141">
        <v>100.34908145679999</v>
      </c>
      <c r="S23" s="141">
        <v>58.631310353931021</v>
      </c>
      <c r="T23" s="141">
        <v>39.73994381598007</v>
      </c>
      <c r="U23" s="141">
        <v>1.6287458300889146</v>
      </c>
    </row>
    <row r="24" spans="1:21">
      <c r="A24" s="141" t="s">
        <v>50</v>
      </c>
      <c r="B24" s="141"/>
      <c r="C24" s="143" t="s">
        <v>376</v>
      </c>
      <c r="D24" s="143" t="s">
        <v>367</v>
      </c>
      <c r="E24" s="141" t="s">
        <v>370</v>
      </c>
      <c r="F24" s="141"/>
      <c r="G24" s="141">
        <v>61.220999999999997</v>
      </c>
      <c r="H24" s="141">
        <v>0.13700000000000001</v>
      </c>
      <c r="I24" s="141">
        <v>23.677</v>
      </c>
      <c r="J24" s="141">
        <v>0.5968805304</v>
      </c>
      <c r="K24" s="141"/>
      <c r="L24" s="141">
        <v>3.4000000000000002E-2</v>
      </c>
      <c r="M24" s="141">
        <v>5.8819999999999997</v>
      </c>
      <c r="N24" s="141">
        <v>7.4390000000000001</v>
      </c>
      <c r="O24" s="141">
        <v>0.995</v>
      </c>
      <c r="P24" s="141">
        <v>0.13</v>
      </c>
      <c r="Q24" s="141">
        <v>0.17399999999999999</v>
      </c>
      <c r="R24" s="141">
        <v>100.28588053040002</v>
      </c>
      <c r="S24" s="141">
        <v>28.564382397479214</v>
      </c>
      <c r="T24" s="141">
        <v>65.373359801622229</v>
      </c>
      <c r="U24" s="141">
        <v>6.0622578008985704</v>
      </c>
    </row>
    <row r="25" spans="1:21">
      <c r="A25" s="141" t="s">
        <v>50</v>
      </c>
      <c r="B25" s="141"/>
      <c r="C25" s="143" t="s">
        <v>376</v>
      </c>
      <c r="D25" s="143" t="s">
        <v>367</v>
      </c>
      <c r="E25" s="141" t="s">
        <v>370</v>
      </c>
      <c r="F25" s="141"/>
      <c r="G25" s="141">
        <v>55.88</v>
      </c>
      <c r="H25" s="141">
        <v>0.14399999999999999</v>
      </c>
      <c r="I25" s="141">
        <v>27.28</v>
      </c>
      <c r="J25" s="141">
        <v>0.7651287336</v>
      </c>
      <c r="K25" s="141"/>
      <c r="L25" s="141">
        <v>9.6000000000000002E-2</v>
      </c>
      <c r="M25" s="141">
        <v>10.32</v>
      </c>
      <c r="N25" s="141">
        <v>5.4820000000000002</v>
      </c>
      <c r="O25" s="141">
        <v>0.36899999999999999</v>
      </c>
      <c r="P25" s="141">
        <v>5.5E-2</v>
      </c>
      <c r="Q25" s="141">
        <v>8.4000000000000005E-2</v>
      </c>
      <c r="R25" s="141">
        <v>100.4751287336</v>
      </c>
      <c r="S25" s="141">
        <v>49.830059792500741</v>
      </c>
      <c r="T25" s="141">
        <v>47.90018281354196</v>
      </c>
      <c r="U25" s="141">
        <v>2.269757393957295</v>
      </c>
    </row>
    <row r="26" spans="1:21">
      <c r="A26" s="141" t="s">
        <v>50</v>
      </c>
      <c r="B26" s="141"/>
      <c r="C26" s="143" t="s">
        <v>376</v>
      </c>
      <c r="D26" s="143" t="s">
        <v>367</v>
      </c>
      <c r="E26" s="141" t="s">
        <v>370</v>
      </c>
      <c r="F26" s="141"/>
      <c r="G26" s="141">
        <v>53.944000000000003</v>
      </c>
      <c r="H26" s="141">
        <v>0.13800000000000001</v>
      </c>
      <c r="I26" s="141">
        <v>28.321999999999999</v>
      </c>
      <c r="J26" s="141">
        <v>0.79317010080000006</v>
      </c>
      <c r="K26" s="141"/>
      <c r="L26" s="141">
        <v>0.112</v>
      </c>
      <c r="M26" s="141">
        <v>11.702999999999999</v>
      </c>
      <c r="N26" s="141">
        <v>4.5460000000000003</v>
      </c>
      <c r="O26" s="141">
        <v>0.28199999999999997</v>
      </c>
      <c r="P26" s="141">
        <v>6.4000000000000001E-2</v>
      </c>
      <c r="Q26" s="141">
        <v>7.0000000000000007E-2</v>
      </c>
      <c r="R26" s="141">
        <v>99.974170100799981</v>
      </c>
      <c r="S26" s="141">
        <v>57.6761515339116</v>
      </c>
      <c r="T26" s="141">
        <v>40.542911116187085</v>
      </c>
      <c r="U26" s="141">
        <v>1.7809373499013217</v>
      </c>
    </row>
    <row r="27" spans="1:21">
      <c r="A27" s="141" t="s">
        <v>50</v>
      </c>
      <c r="B27" s="141"/>
      <c r="C27" s="143" t="s">
        <v>376</v>
      </c>
      <c r="D27" s="143" t="s">
        <v>367</v>
      </c>
      <c r="E27" s="141" t="s">
        <v>370</v>
      </c>
      <c r="F27" s="141"/>
      <c r="G27" s="141">
        <v>58.435000000000002</v>
      </c>
      <c r="H27" s="141">
        <v>9.2999999999999999E-2</v>
      </c>
      <c r="I27" s="141">
        <v>25.245000000000001</v>
      </c>
      <c r="J27" s="141">
        <v>0.75911986920000007</v>
      </c>
      <c r="K27" s="141"/>
      <c r="L27" s="141">
        <v>8.8999999999999996E-2</v>
      </c>
      <c r="M27" s="141">
        <v>7.8849999999999998</v>
      </c>
      <c r="N27" s="141">
        <v>6.5380000000000003</v>
      </c>
      <c r="O27" s="141">
        <v>0.61199999999999999</v>
      </c>
      <c r="P27" s="141">
        <v>0.14899999999999999</v>
      </c>
      <c r="Q27" s="141">
        <v>8.1000000000000003E-2</v>
      </c>
      <c r="R27" s="141">
        <v>99.886119869200016</v>
      </c>
      <c r="S27" s="141">
        <v>38.511172700287389</v>
      </c>
      <c r="T27" s="141">
        <v>57.785169402038726</v>
      </c>
      <c r="U27" s="141">
        <v>3.7036578976738861</v>
      </c>
    </row>
    <row r="28" spans="1:21">
      <c r="A28" s="141" t="s">
        <v>50</v>
      </c>
      <c r="B28" s="141"/>
      <c r="C28" s="143" t="s">
        <v>376</v>
      </c>
      <c r="D28" s="143" t="s">
        <v>367</v>
      </c>
      <c r="E28" s="141" t="s">
        <v>370</v>
      </c>
      <c r="F28" s="141"/>
      <c r="G28" s="141">
        <v>60.615000000000002</v>
      </c>
      <c r="H28" s="141">
        <v>0.13300000000000001</v>
      </c>
      <c r="I28" s="141">
        <v>23.742999999999999</v>
      </c>
      <c r="J28" s="141">
        <v>0.6539647422</v>
      </c>
      <c r="K28" s="141"/>
      <c r="L28" s="141">
        <v>3.3000000000000002E-2</v>
      </c>
      <c r="M28" s="141">
        <v>6.1429999999999998</v>
      </c>
      <c r="N28" s="141">
        <v>7.415</v>
      </c>
      <c r="O28" s="141">
        <v>0.83599999999999997</v>
      </c>
      <c r="P28" s="141">
        <v>0.14299999999999999</v>
      </c>
      <c r="Q28" s="141">
        <v>0.14299999999999999</v>
      </c>
      <c r="R28" s="141">
        <v>99.857964742200011</v>
      </c>
      <c r="S28" s="141">
        <v>29.807373315217674</v>
      </c>
      <c r="T28" s="141">
        <v>65.108962589642857</v>
      </c>
      <c r="U28" s="141">
        <v>5.0836640951394729</v>
      </c>
    </row>
    <row r="29" spans="1:21">
      <c r="A29" s="141" t="s">
        <v>50</v>
      </c>
      <c r="B29" s="141"/>
      <c r="C29" s="143" t="s">
        <v>376</v>
      </c>
      <c r="D29" s="143" t="s">
        <v>367</v>
      </c>
      <c r="E29" s="141" t="s">
        <v>370</v>
      </c>
      <c r="F29" s="141"/>
      <c r="G29" s="141">
        <v>52.86</v>
      </c>
      <c r="H29" s="141">
        <v>0.127</v>
      </c>
      <c r="I29" s="141">
        <v>28.673999999999999</v>
      </c>
      <c r="J29" s="141">
        <v>0.7450991856000001</v>
      </c>
      <c r="K29" s="141"/>
      <c r="L29" s="141">
        <v>0.13200000000000001</v>
      </c>
      <c r="M29" s="141">
        <v>12.058999999999999</v>
      </c>
      <c r="N29" s="141">
        <v>4.3650000000000002</v>
      </c>
      <c r="O29" s="141">
        <v>0.23499999999999999</v>
      </c>
      <c r="P29" s="141">
        <v>0.123</v>
      </c>
      <c r="Q29" s="141">
        <v>5.7000000000000002E-2</v>
      </c>
      <c r="R29" s="141">
        <v>99.377099185600002</v>
      </c>
      <c r="S29" s="141">
        <v>59.525260648478614</v>
      </c>
      <c r="T29" s="141">
        <v>38.990669045774389</v>
      </c>
      <c r="U29" s="141">
        <v>1.4840703057469971</v>
      </c>
    </row>
    <row r="30" spans="1:21">
      <c r="A30" s="141" t="s">
        <v>50</v>
      </c>
      <c r="B30" s="141"/>
      <c r="C30" s="143" t="s">
        <v>376</v>
      </c>
      <c r="D30" s="143" t="s">
        <v>367</v>
      </c>
      <c r="E30" s="141" t="s">
        <v>370</v>
      </c>
      <c r="F30" s="141"/>
      <c r="G30" s="141">
        <v>54.116999999999997</v>
      </c>
      <c r="H30" s="141">
        <v>0.152</v>
      </c>
      <c r="I30" s="141">
        <v>28.007999999999999</v>
      </c>
      <c r="J30" s="141">
        <v>0.87328829279999998</v>
      </c>
      <c r="K30" s="141"/>
      <c r="L30" s="141">
        <v>0.1</v>
      </c>
      <c r="M30" s="141">
        <v>11.544</v>
      </c>
      <c r="N30" s="141">
        <v>4.6589999999999998</v>
      </c>
      <c r="O30" s="141">
        <v>0.30099999999999999</v>
      </c>
      <c r="P30" s="141">
        <v>9.1999999999999998E-2</v>
      </c>
      <c r="Q30" s="141">
        <v>0.08</v>
      </c>
      <c r="R30" s="141">
        <v>99.926288292799995</v>
      </c>
      <c r="S30" s="141">
        <v>56.692034950301604</v>
      </c>
      <c r="T30" s="141">
        <v>41.404244763249828</v>
      </c>
      <c r="U30" s="141">
        <v>1.9037202864485685</v>
      </c>
    </row>
    <row r="31" spans="1:21">
      <c r="A31" s="141" t="s">
        <v>50</v>
      </c>
      <c r="B31" s="141"/>
      <c r="C31" s="143" t="s">
        <v>376</v>
      </c>
      <c r="D31" s="143" t="s">
        <v>367</v>
      </c>
      <c r="E31" s="141" t="s">
        <v>370</v>
      </c>
      <c r="F31" s="141"/>
      <c r="G31" s="141">
        <v>56.756999999999998</v>
      </c>
      <c r="H31" s="141">
        <v>0.11899999999999999</v>
      </c>
      <c r="I31" s="141">
        <v>25.904</v>
      </c>
      <c r="J31" s="141">
        <v>0.72406816019999998</v>
      </c>
      <c r="K31" s="141"/>
      <c r="L31" s="141">
        <v>8.3000000000000004E-2</v>
      </c>
      <c r="M31" s="141">
        <v>9.2230000000000008</v>
      </c>
      <c r="N31" s="141">
        <v>6.0010000000000003</v>
      </c>
      <c r="O31" s="141">
        <v>0.45900000000000002</v>
      </c>
      <c r="P31" s="141">
        <v>0.13400000000000001</v>
      </c>
      <c r="Q31" s="141">
        <v>6.4000000000000001E-2</v>
      </c>
      <c r="R31" s="141">
        <v>99.468068160200005</v>
      </c>
      <c r="S31" s="141">
        <v>44.658192677001118</v>
      </c>
      <c r="T31" s="141">
        <v>52.582228728173462</v>
      </c>
      <c r="U31" s="141">
        <v>2.759578594825415</v>
      </c>
    </row>
    <row r="32" spans="1:21">
      <c r="A32" s="141" t="s">
        <v>50</v>
      </c>
      <c r="B32" s="141"/>
      <c r="C32" s="143" t="s">
        <v>376</v>
      </c>
      <c r="D32" s="143" t="s">
        <v>367</v>
      </c>
      <c r="E32" s="141" t="s">
        <v>370</v>
      </c>
      <c r="F32" s="141"/>
      <c r="G32" s="141">
        <v>53.433999999999997</v>
      </c>
      <c r="H32" s="141">
        <v>0.14899999999999999</v>
      </c>
      <c r="I32" s="141">
        <v>28.242000000000001</v>
      </c>
      <c r="J32" s="141">
        <v>0.7641272562000001</v>
      </c>
      <c r="K32" s="141"/>
      <c r="L32" s="141">
        <v>9.6000000000000002E-2</v>
      </c>
      <c r="M32" s="141">
        <v>12.029</v>
      </c>
      <c r="N32" s="141">
        <v>4.5890000000000004</v>
      </c>
      <c r="O32" s="141">
        <v>0.27</v>
      </c>
      <c r="P32" s="141">
        <v>5.6000000000000001E-2</v>
      </c>
      <c r="Q32" s="141">
        <v>4.9000000000000002E-2</v>
      </c>
      <c r="R32" s="141">
        <v>99.6781272562</v>
      </c>
      <c r="S32" s="141">
        <v>58.187775158622365</v>
      </c>
      <c r="T32" s="141">
        <v>40.170451545850469</v>
      </c>
      <c r="U32" s="141">
        <v>1.6417732955271558</v>
      </c>
    </row>
    <row r="33" spans="1:21">
      <c r="A33" s="141" t="s">
        <v>50</v>
      </c>
      <c r="B33" s="141"/>
      <c r="C33" s="143" t="s">
        <v>376</v>
      </c>
      <c r="D33" s="143" t="s">
        <v>367</v>
      </c>
      <c r="E33" s="141" t="s">
        <v>370</v>
      </c>
      <c r="F33" s="141"/>
      <c r="G33" s="141">
        <v>53.683999999999997</v>
      </c>
      <c r="H33" s="141">
        <v>0.112</v>
      </c>
      <c r="I33" s="141">
        <v>27.893999999999998</v>
      </c>
      <c r="J33" s="141">
        <v>0.77514350760000006</v>
      </c>
      <c r="K33" s="141"/>
      <c r="L33" s="141">
        <v>8.7999999999999995E-2</v>
      </c>
      <c r="M33" s="141">
        <v>11.356999999999999</v>
      </c>
      <c r="N33" s="141">
        <v>4.7210000000000001</v>
      </c>
      <c r="O33" s="141">
        <v>0.27900000000000003</v>
      </c>
      <c r="P33" s="141">
        <v>6.7000000000000004E-2</v>
      </c>
      <c r="Q33" s="141">
        <v>5.6000000000000001E-2</v>
      </c>
      <c r="R33" s="141">
        <v>99.033143507599988</v>
      </c>
      <c r="S33" s="141">
        <v>56.075995780341437</v>
      </c>
      <c r="T33" s="141">
        <v>42.18264400068459</v>
      </c>
      <c r="U33" s="141">
        <v>1.7413602189739648</v>
      </c>
    </row>
    <row r="34" spans="1:21">
      <c r="A34" s="141" t="s">
        <v>50</v>
      </c>
      <c r="B34" s="141"/>
      <c r="C34" s="143" t="s">
        <v>376</v>
      </c>
      <c r="D34" s="143" t="s">
        <v>367</v>
      </c>
      <c r="E34" s="141" t="s">
        <v>370</v>
      </c>
      <c r="F34" s="141"/>
      <c r="G34" s="141">
        <v>60.491999999999997</v>
      </c>
      <c r="H34" s="141">
        <v>0.10199999999999999</v>
      </c>
      <c r="I34" s="141">
        <v>23.463999999999999</v>
      </c>
      <c r="J34" s="141">
        <v>0.72406816019999998</v>
      </c>
      <c r="K34" s="141"/>
      <c r="L34" s="141">
        <v>0.04</v>
      </c>
      <c r="M34" s="141">
        <v>5.9450000000000003</v>
      </c>
      <c r="N34" s="141">
        <v>7.3090000000000002</v>
      </c>
      <c r="O34" s="141">
        <v>0.99199999999999999</v>
      </c>
      <c r="P34" s="141">
        <v>0.16400000000000001</v>
      </c>
      <c r="Q34" s="141">
        <v>0.19400000000000001</v>
      </c>
      <c r="R34" s="141">
        <v>99.426068160200018</v>
      </c>
      <c r="S34" s="141">
        <v>29.108523356302047</v>
      </c>
      <c r="T34" s="141">
        <v>64.760874758453241</v>
      </c>
      <c r="U34" s="141">
        <v>6.130601885244725</v>
      </c>
    </row>
    <row r="35" spans="1:21">
      <c r="A35" s="141" t="s">
        <v>50</v>
      </c>
      <c r="B35" s="141"/>
      <c r="C35" s="143" t="s">
        <v>376</v>
      </c>
      <c r="D35" s="143" t="s">
        <v>367</v>
      </c>
      <c r="E35" s="141" t="s">
        <v>370</v>
      </c>
      <c r="F35" s="141"/>
      <c r="G35" s="141">
        <v>54.276000000000003</v>
      </c>
      <c r="H35" s="141">
        <v>0.14799999999999999</v>
      </c>
      <c r="I35" s="141">
        <v>27.824000000000002</v>
      </c>
      <c r="J35" s="141">
        <v>0.7651287336</v>
      </c>
      <c r="K35" s="141"/>
      <c r="L35" s="141">
        <v>0.10299999999999999</v>
      </c>
      <c r="M35" s="141">
        <v>11.044</v>
      </c>
      <c r="N35" s="141">
        <v>4.7850000000000001</v>
      </c>
      <c r="O35" s="141">
        <v>0.29899999999999999</v>
      </c>
      <c r="P35" s="141">
        <v>0.10100000000000001</v>
      </c>
      <c r="Q35" s="141">
        <v>0.06</v>
      </c>
      <c r="R35" s="141">
        <v>99.405128733599994</v>
      </c>
      <c r="S35" s="141">
        <v>54.997359130763272</v>
      </c>
      <c r="T35" s="141">
        <v>43.120502067983104</v>
      </c>
      <c r="U35" s="141">
        <v>1.8821388012536231</v>
      </c>
    </row>
    <row r="36" spans="1:21">
      <c r="A36" s="141" t="s">
        <v>50</v>
      </c>
      <c r="B36" s="141"/>
      <c r="C36" s="143" t="s">
        <v>376</v>
      </c>
      <c r="D36" s="143" t="s">
        <v>367</v>
      </c>
      <c r="E36" s="141" t="s">
        <v>370</v>
      </c>
      <c r="F36" s="141"/>
      <c r="G36" s="141">
        <v>54.031999999999996</v>
      </c>
      <c r="H36" s="141">
        <v>0.13900000000000001</v>
      </c>
      <c r="I36" s="141">
        <v>27.84</v>
      </c>
      <c r="J36" s="141">
        <v>0.77714646240000007</v>
      </c>
      <c r="K36" s="141"/>
      <c r="L36" s="141">
        <v>0.151</v>
      </c>
      <c r="M36" s="141">
        <v>11.319000000000001</v>
      </c>
      <c r="N36" s="141">
        <v>4.6639999999999997</v>
      </c>
      <c r="O36" s="141">
        <v>0.29699999999999999</v>
      </c>
      <c r="P36" s="141">
        <v>3.4000000000000002E-2</v>
      </c>
      <c r="Q36" s="141">
        <v>6.4000000000000001E-2</v>
      </c>
      <c r="R36" s="141">
        <v>99.31714646239999</v>
      </c>
      <c r="S36" s="141">
        <v>56.212523416617699</v>
      </c>
      <c r="T36" s="141">
        <v>41.915050335948436</v>
      </c>
      <c r="U36" s="141">
        <v>1.8724262474338613</v>
      </c>
    </row>
    <row r="37" spans="1:21">
      <c r="A37" s="141" t="s">
        <v>50</v>
      </c>
      <c r="B37" s="141"/>
      <c r="C37" s="143" t="s">
        <v>376</v>
      </c>
      <c r="D37" s="143" t="s">
        <v>367</v>
      </c>
      <c r="E37" s="141" t="s">
        <v>370</v>
      </c>
      <c r="F37" s="141"/>
      <c r="G37" s="141">
        <v>53.396999999999998</v>
      </c>
      <c r="H37" s="141">
        <v>0.14099999999999999</v>
      </c>
      <c r="I37" s="141">
        <v>27.744</v>
      </c>
      <c r="J37" s="141">
        <v>0.60288939480000003</v>
      </c>
      <c r="K37" s="141"/>
      <c r="L37" s="141">
        <v>0.13400000000000001</v>
      </c>
      <c r="M37" s="141">
        <v>11.677</v>
      </c>
      <c r="N37" s="141">
        <v>4.6710000000000003</v>
      </c>
      <c r="O37" s="141">
        <v>0.25800000000000001</v>
      </c>
      <c r="P37" s="141">
        <v>0.121</v>
      </c>
      <c r="Q37" s="141">
        <v>3.9E-2</v>
      </c>
      <c r="R37" s="141">
        <v>98.78488939479999</v>
      </c>
      <c r="S37" s="141">
        <v>57.096976973611675</v>
      </c>
      <c r="T37" s="141">
        <v>41.331211045476024</v>
      </c>
      <c r="U37" s="141">
        <v>1.571811980912289</v>
      </c>
    </row>
    <row r="38" spans="1:21">
      <c r="A38" s="141" t="s">
        <v>50</v>
      </c>
      <c r="B38" s="141"/>
      <c r="C38" s="143" t="s">
        <v>376</v>
      </c>
      <c r="D38" s="143" t="s">
        <v>367</v>
      </c>
      <c r="E38" s="141" t="s">
        <v>370</v>
      </c>
      <c r="F38" s="141"/>
      <c r="G38" s="141">
        <v>54.183</v>
      </c>
      <c r="H38" s="141">
        <v>0.14000000000000001</v>
      </c>
      <c r="I38" s="141">
        <v>27.696000000000002</v>
      </c>
      <c r="J38" s="141">
        <v>0.65496621960000012</v>
      </c>
      <c r="K38" s="141"/>
      <c r="L38" s="141">
        <v>0.108</v>
      </c>
      <c r="M38" s="141">
        <v>11.18</v>
      </c>
      <c r="N38" s="141">
        <v>4.7880000000000003</v>
      </c>
      <c r="O38" s="141">
        <v>0.309</v>
      </c>
      <c r="P38" s="141">
        <v>5.2999999999999999E-2</v>
      </c>
      <c r="Q38" s="141">
        <v>7.2999999999999995E-2</v>
      </c>
      <c r="R38" s="141">
        <v>99.1849662196</v>
      </c>
      <c r="S38" s="141">
        <v>55.239735064530315</v>
      </c>
      <c r="T38" s="141">
        <v>42.810505297460217</v>
      </c>
      <c r="U38" s="141">
        <v>1.9497596380094548</v>
      </c>
    </row>
    <row r="39" spans="1:21">
      <c r="A39" s="141" t="s">
        <v>50</v>
      </c>
      <c r="B39" s="141"/>
      <c r="C39" s="143" t="s">
        <v>376</v>
      </c>
      <c r="D39" s="143" t="s">
        <v>367</v>
      </c>
      <c r="E39" s="141" t="s">
        <v>370</v>
      </c>
      <c r="F39" s="141"/>
      <c r="G39" s="141">
        <v>56.966000000000001</v>
      </c>
      <c r="H39" s="141">
        <v>0.11799999999999999</v>
      </c>
      <c r="I39" s="141">
        <v>26.029</v>
      </c>
      <c r="J39" s="141">
        <v>0.6699883806000001</v>
      </c>
      <c r="K39" s="141"/>
      <c r="L39" s="141">
        <v>7.8E-2</v>
      </c>
      <c r="M39" s="141">
        <v>9.08</v>
      </c>
      <c r="N39" s="141">
        <v>5.9249999999999998</v>
      </c>
      <c r="O39" s="141">
        <v>0.45700000000000002</v>
      </c>
      <c r="P39" s="141">
        <v>9.1999999999999998E-2</v>
      </c>
      <c r="Q39" s="141">
        <v>7.8E-2</v>
      </c>
      <c r="R39" s="141">
        <v>99.492988380599996</v>
      </c>
      <c r="S39" s="141">
        <v>44.56521795526313</v>
      </c>
      <c r="T39" s="141">
        <v>52.624134937897765</v>
      </c>
      <c r="U39" s="141">
        <v>2.8106471068391081</v>
      </c>
    </row>
    <row r="40" spans="1:21">
      <c r="A40" s="141" t="s">
        <v>50</v>
      </c>
      <c r="B40" s="141"/>
      <c r="C40" s="143" t="s">
        <v>376</v>
      </c>
      <c r="D40" s="143" t="s">
        <v>367</v>
      </c>
      <c r="E40" s="141" t="s">
        <v>370</v>
      </c>
      <c r="F40" s="141"/>
      <c r="G40" s="141">
        <v>56.603999999999999</v>
      </c>
      <c r="H40" s="141">
        <v>0.13</v>
      </c>
      <c r="I40" s="141">
        <v>27.221</v>
      </c>
      <c r="J40" s="141">
        <v>0.75110805000000003</v>
      </c>
      <c r="K40" s="141"/>
      <c r="L40" s="141">
        <v>9.0999999999999998E-2</v>
      </c>
      <c r="M40" s="141">
        <v>9.9149999999999991</v>
      </c>
      <c r="N40" s="141">
        <v>5.7709999999999999</v>
      </c>
      <c r="O40" s="141">
        <v>0.40400000000000003</v>
      </c>
      <c r="P40" s="141">
        <v>8.7999999999999995E-2</v>
      </c>
      <c r="Q40" s="141">
        <v>4.4999999999999998E-2</v>
      </c>
      <c r="R40" s="141">
        <v>101.02010804999998</v>
      </c>
      <c r="S40" s="141">
        <v>47.540781113862742</v>
      </c>
      <c r="T40" s="141">
        <v>50.073863089823867</v>
      </c>
      <c r="U40" s="141">
        <v>2.3853557963133825</v>
      </c>
    </row>
    <row r="41" spans="1:21">
      <c r="A41" s="141" t="s">
        <v>50</v>
      </c>
      <c r="B41" s="141"/>
      <c r="C41" s="143" t="s">
        <v>376</v>
      </c>
      <c r="D41" s="143" t="s">
        <v>367</v>
      </c>
      <c r="E41" s="141" t="s">
        <v>370</v>
      </c>
      <c r="F41" s="141"/>
      <c r="G41" s="141">
        <v>54.680999999999997</v>
      </c>
      <c r="H41" s="141">
        <v>0.14000000000000001</v>
      </c>
      <c r="I41" s="141">
        <v>28.472000000000001</v>
      </c>
      <c r="J41" s="141">
        <v>0.78115237200000009</v>
      </c>
      <c r="K41" s="141"/>
      <c r="L41" s="141">
        <v>9.2999999999999999E-2</v>
      </c>
      <c r="M41" s="141">
        <v>11.398</v>
      </c>
      <c r="N41" s="141">
        <v>5.0599999999999996</v>
      </c>
      <c r="O41" s="141">
        <v>0.316</v>
      </c>
      <c r="P41" s="141">
        <v>0.09</v>
      </c>
      <c r="Q41" s="141">
        <v>7.6999999999999999E-2</v>
      </c>
      <c r="R41" s="141">
        <v>101.10815237200001</v>
      </c>
      <c r="S41" s="141">
        <v>54.382190443534938</v>
      </c>
      <c r="T41" s="141">
        <v>43.688284264392891</v>
      </c>
      <c r="U41" s="141">
        <v>1.9295252920721691</v>
      </c>
    </row>
    <row r="42" spans="1:21">
      <c r="A42" s="141" t="s">
        <v>50</v>
      </c>
      <c r="B42" s="141"/>
      <c r="C42" s="143" t="s">
        <v>376</v>
      </c>
      <c r="D42" s="143" t="s">
        <v>367</v>
      </c>
      <c r="E42" s="141" t="s">
        <v>370</v>
      </c>
      <c r="F42" s="141"/>
      <c r="G42" s="141">
        <v>64.239999999999995</v>
      </c>
      <c r="H42" s="141">
        <v>0.09</v>
      </c>
      <c r="I42" s="141">
        <v>21.634</v>
      </c>
      <c r="J42" s="141">
        <v>0.85225726740000007</v>
      </c>
      <c r="K42" s="141"/>
      <c r="L42" s="141">
        <v>0.04</v>
      </c>
      <c r="M42" s="141">
        <v>3.8759999999999999</v>
      </c>
      <c r="N42" s="141">
        <v>8.0739999999999998</v>
      </c>
      <c r="O42" s="141">
        <v>1.538</v>
      </c>
      <c r="P42" s="141">
        <v>0.125</v>
      </c>
      <c r="Q42" s="141">
        <v>0.27400000000000002</v>
      </c>
      <c r="R42" s="141">
        <v>100.74325726740001</v>
      </c>
      <c r="S42" s="141">
        <v>18.982983618340423</v>
      </c>
      <c r="T42" s="141">
        <v>71.557618489316525</v>
      </c>
      <c r="U42" s="141">
        <v>9.4593978923430466</v>
      </c>
    </row>
    <row r="43" spans="1:21">
      <c r="A43" s="141" t="s">
        <v>50</v>
      </c>
      <c r="B43" s="141"/>
      <c r="C43" s="143" t="s">
        <v>376</v>
      </c>
      <c r="D43" s="143" t="s">
        <v>367</v>
      </c>
      <c r="E43" s="141" t="s">
        <v>370</v>
      </c>
      <c r="F43" s="141"/>
      <c r="G43" s="141">
        <v>54.887</v>
      </c>
      <c r="H43" s="141">
        <v>0.13500000000000001</v>
      </c>
      <c r="I43" s="141">
        <v>28.157</v>
      </c>
      <c r="J43" s="141">
        <v>0.83322919679999996</v>
      </c>
      <c r="K43" s="141"/>
      <c r="L43" s="141">
        <v>0.1</v>
      </c>
      <c r="M43" s="141">
        <v>10.968999999999999</v>
      </c>
      <c r="N43" s="141">
        <v>5.1529999999999996</v>
      </c>
      <c r="O43" s="141">
        <v>0.33400000000000002</v>
      </c>
      <c r="P43" s="141">
        <v>6.7000000000000004E-2</v>
      </c>
      <c r="Q43" s="141">
        <v>6.9000000000000006E-2</v>
      </c>
      <c r="R43" s="141">
        <v>100.7042291968</v>
      </c>
      <c r="S43" s="141">
        <v>52.947193482763723</v>
      </c>
      <c r="T43" s="141">
        <v>45.011395692755933</v>
      </c>
      <c r="U43" s="141">
        <v>2.0414108244803404</v>
      </c>
    </row>
    <row r="44" spans="1:21">
      <c r="A44" s="141" t="s">
        <v>50</v>
      </c>
      <c r="B44" s="141"/>
      <c r="C44" s="143" t="s">
        <v>376</v>
      </c>
      <c r="D44" s="143" t="s">
        <v>367</v>
      </c>
      <c r="E44" s="141" t="s">
        <v>370</v>
      </c>
      <c r="F44" s="141"/>
      <c r="G44" s="141">
        <v>55.847999999999999</v>
      </c>
      <c r="H44" s="141">
        <v>0.17199999999999999</v>
      </c>
      <c r="I44" s="141">
        <v>27.908000000000001</v>
      </c>
      <c r="J44" s="141">
        <v>0.77314055280000005</v>
      </c>
      <c r="K44" s="141"/>
      <c r="L44" s="141">
        <v>0.123</v>
      </c>
      <c r="M44" s="141">
        <v>10.76</v>
      </c>
      <c r="N44" s="141">
        <v>5.2450000000000001</v>
      </c>
      <c r="O44" s="141">
        <v>0.313</v>
      </c>
      <c r="P44" s="141">
        <v>8.7999999999999995E-2</v>
      </c>
      <c r="Q44" s="141">
        <v>6.3E-2</v>
      </c>
      <c r="R44" s="141">
        <v>101.29314055280001</v>
      </c>
      <c r="S44" s="141">
        <v>52.11371983126179</v>
      </c>
      <c r="T44" s="141">
        <v>45.969705738148576</v>
      </c>
      <c r="U44" s="141">
        <v>1.9165744305896362</v>
      </c>
    </row>
    <row r="45" spans="1:21">
      <c r="A45" s="141" t="s">
        <v>50</v>
      </c>
      <c r="B45" s="141"/>
      <c r="C45" s="143" t="s">
        <v>376</v>
      </c>
      <c r="D45" s="143" t="s">
        <v>367</v>
      </c>
      <c r="E45" s="141" t="s">
        <v>370</v>
      </c>
      <c r="F45" s="141"/>
      <c r="G45" s="141">
        <v>54.462000000000003</v>
      </c>
      <c r="H45" s="141">
        <v>0.14699999999999999</v>
      </c>
      <c r="I45" s="141">
        <v>28.393999999999998</v>
      </c>
      <c r="J45" s="141">
        <v>1.0285172897999999</v>
      </c>
      <c r="K45" s="141"/>
      <c r="L45" s="141">
        <v>0.112</v>
      </c>
      <c r="M45" s="141">
        <v>11.4</v>
      </c>
      <c r="N45" s="141">
        <v>4.8529999999999998</v>
      </c>
      <c r="O45" s="141">
        <v>0.30599999999999999</v>
      </c>
      <c r="P45" s="141">
        <v>9.0999999999999998E-2</v>
      </c>
      <c r="Q45" s="141">
        <v>5.1999999999999998E-2</v>
      </c>
      <c r="R45" s="141">
        <v>100.8455172898</v>
      </c>
      <c r="S45" s="141">
        <v>55.432839560247395</v>
      </c>
      <c r="T45" s="141">
        <v>42.703059807748353</v>
      </c>
      <c r="U45" s="141">
        <v>1.8641006320042568</v>
      </c>
    </row>
    <row r="46" spans="1:21">
      <c r="A46" s="141" t="s">
        <v>50</v>
      </c>
      <c r="B46" s="141"/>
      <c r="C46" s="143" t="s">
        <v>376</v>
      </c>
      <c r="D46" s="143" t="s">
        <v>367</v>
      </c>
      <c r="E46" s="141" t="s">
        <v>370</v>
      </c>
      <c r="F46" s="141"/>
      <c r="G46" s="141">
        <v>54.12</v>
      </c>
      <c r="H46" s="141">
        <v>0.13700000000000001</v>
      </c>
      <c r="I46" s="141">
        <v>28.631</v>
      </c>
      <c r="J46" s="141">
        <v>0.70804452179999999</v>
      </c>
      <c r="K46" s="141"/>
      <c r="L46" s="141">
        <v>0.11799999999999999</v>
      </c>
      <c r="M46" s="141">
        <v>11.353</v>
      </c>
      <c r="N46" s="141">
        <v>4.8959999999999999</v>
      </c>
      <c r="O46" s="141">
        <v>0.28399999999999997</v>
      </c>
      <c r="P46" s="141">
        <v>0.104</v>
      </c>
      <c r="Q46" s="141">
        <v>7.6999999999999999E-2</v>
      </c>
      <c r="R46" s="141">
        <v>100.4280445218</v>
      </c>
      <c r="S46" s="141">
        <v>55.167381838616052</v>
      </c>
      <c r="T46" s="141">
        <v>43.052618767560716</v>
      </c>
      <c r="U46" s="141">
        <v>1.779999393823231</v>
      </c>
    </row>
    <row r="47" spans="1:21">
      <c r="A47" s="141" t="s">
        <v>50</v>
      </c>
      <c r="B47" s="141"/>
      <c r="C47" s="143" t="s">
        <v>376</v>
      </c>
      <c r="D47" s="143" t="s">
        <v>367</v>
      </c>
      <c r="E47" s="141" t="s">
        <v>370</v>
      </c>
      <c r="F47" s="141"/>
      <c r="G47" s="141">
        <v>54.133000000000003</v>
      </c>
      <c r="H47" s="141">
        <v>0.14799999999999999</v>
      </c>
      <c r="I47" s="141">
        <v>28.242999999999999</v>
      </c>
      <c r="J47" s="141">
        <v>0.72607111499999999</v>
      </c>
      <c r="K47" s="141"/>
      <c r="L47" s="141">
        <v>0.108</v>
      </c>
      <c r="M47" s="141">
        <v>11.497</v>
      </c>
      <c r="N47" s="141">
        <v>5.1130000000000004</v>
      </c>
      <c r="O47" s="141">
        <v>0.29899999999999999</v>
      </c>
      <c r="P47" s="141">
        <v>0.123</v>
      </c>
      <c r="Q47" s="141">
        <v>0.05</v>
      </c>
      <c r="R47" s="141">
        <v>100.44007111500001</v>
      </c>
      <c r="S47" s="141">
        <v>54.426603727242586</v>
      </c>
      <c r="T47" s="141">
        <v>43.801494100225895</v>
      </c>
      <c r="U47" s="141">
        <v>1.7719021725315145</v>
      </c>
    </row>
    <row r="48" spans="1:21">
      <c r="A48" s="141" t="s">
        <v>50</v>
      </c>
      <c r="B48" s="141"/>
      <c r="C48" s="143" t="s">
        <v>376</v>
      </c>
      <c r="D48" s="143" t="s">
        <v>367</v>
      </c>
      <c r="E48" s="141" t="s">
        <v>370</v>
      </c>
      <c r="F48" s="141"/>
      <c r="G48" s="141">
        <v>56.764000000000003</v>
      </c>
      <c r="H48" s="141">
        <v>0.14299999999999999</v>
      </c>
      <c r="I48" s="141">
        <v>26.733000000000001</v>
      </c>
      <c r="J48" s="141">
        <v>0.72206520540000008</v>
      </c>
      <c r="K48" s="141"/>
      <c r="L48" s="141">
        <v>9.6000000000000002E-2</v>
      </c>
      <c r="M48" s="141">
        <v>9.5150000000000006</v>
      </c>
      <c r="N48" s="141">
        <v>5.8949999999999996</v>
      </c>
      <c r="O48" s="141">
        <v>0.45700000000000002</v>
      </c>
      <c r="P48" s="141">
        <v>0.11700000000000001</v>
      </c>
      <c r="Q48" s="141">
        <v>9.4E-2</v>
      </c>
      <c r="R48" s="141">
        <v>100.53606520539999</v>
      </c>
      <c r="S48" s="141">
        <v>45.830689985027661</v>
      </c>
      <c r="T48" s="141">
        <v>51.382808826518783</v>
      </c>
      <c r="U48" s="141">
        <v>2.786501188453546</v>
      </c>
    </row>
    <row r="49" spans="1:21">
      <c r="A49" s="141" t="s">
        <v>50</v>
      </c>
      <c r="B49" s="141"/>
      <c r="C49" s="143" t="s">
        <v>376</v>
      </c>
      <c r="D49" s="143" t="s">
        <v>367</v>
      </c>
      <c r="E49" s="141" t="s">
        <v>370</v>
      </c>
      <c r="F49" s="141"/>
      <c r="G49" s="141">
        <v>56.872</v>
      </c>
      <c r="H49" s="141">
        <v>9.8000000000000004E-2</v>
      </c>
      <c r="I49" s="141">
        <v>26.533000000000001</v>
      </c>
      <c r="J49" s="141">
        <v>0.64695440040000007</v>
      </c>
      <c r="K49" s="141"/>
      <c r="L49" s="141">
        <v>9.2999999999999999E-2</v>
      </c>
      <c r="M49" s="141">
        <v>9.1850000000000005</v>
      </c>
      <c r="N49" s="141">
        <v>6.0229999999999997</v>
      </c>
      <c r="O49" s="141">
        <v>0.496</v>
      </c>
      <c r="P49" s="141">
        <v>0.11899999999999999</v>
      </c>
      <c r="Q49" s="141">
        <v>7.8E-2</v>
      </c>
      <c r="R49" s="141">
        <v>100.14395440040001</v>
      </c>
      <c r="S49" s="141">
        <v>44.364668166374699</v>
      </c>
      <c r="T49" s="141">
        <v>52.645028936088828</v>
      </c>
      <c r="U49" s="141">
        <v>2.9903028975364698</v>
      </c>
    </row>
    <row r="50" spans="1:21">
      <c r="A50" s="141" t="s">
        <v>50</v>
      </c>
      <c r="B50" s="141"/>
      <c r="C50" s="143" t="s">
        <v>376</v>
      </c>
      <c r="D50" s="143" t="s">
        <v>367</v>
      </c>
      <c r="E50" s="141" t="s">
        <v>370</v>
      </c>
      <c r="F50" s="141"/>
      <c r="G50" s="141">
        <v>53.953000000000003</v>
      </c>
      <c r="H50" s="141">
        <v>0.13400000000000001</v>
      </c>
      <c r="I50" s="141">
        <v>28.507000000000001</v>
      </c>
      <c r="J50" s="141">
        <v>0.65696917440000002</v>
      </c>
      <c r="K50" s="141"/>
      <c r="L50" s="141">
        <v>0.109</v>
      </c>
      <c r="M50" s="141">
        <v>11.416</v>
      </c>
      <c r="N50" s="141">
        <v>4.9219999999999997</v>
      </c>
      <c r="O50" s="141">
        <v>0.29099999999999998</v>
      </c>
      <c r="P50" s="141">
        <v>9.4E-2</v>
      </c>
      <c r="Q50" s="141">
        <v>6.0999999999999999E-2</v>
      </c>
      <c r="R50" s="141">
        <v>100.1439691744</v>
      </c>
      <c r="S50" s="141">
        <v>55.171821644143535</v>
      </c>
      <c r="T50" s="141">
        <v>43.045861257064999</v>
      </c>
      <c r="U50" s="141">
        <v>1.7823170987914612</v>
      </c>
    </row>
    <row r="51" spans="1:21">
      <c r="A51" s="141" t="s">
        <v>50</v>
      </c>
      <c r="B51" s="141"/>
      <c r="C51" s="143" t="s">
        <v>376</v>
      </c>
      <c r="D51" s="143" t="s">
        <v>367</v>
      </c>
      <c r="E51" s="141" t="s">
        <v>370</v>
      </c>
      <c r="F51" s="141"/>
      <c r="G51" s="141">
        <v>59.408000000000001</v>
      </c>
      <c r="H51" s="141">
        <v>9.7000000000000003E-2</v>
      </c>
      <c r="I51" s="141">
        <v>25.17</v>
      </c>
      <c r="J51" s="141">
        <v>0.75110805000000003</v>
      </c>
      <c r="K51" s="141"/>
      <c r="L51" s="141">
        <v>2.3E-2</v>
      </c>
      <c r="M51" s="141">
        <v>7.391</v>
      </c>
      <c r="N51" s="141">
        <v>6.93</v>
      </c>
      <c r="O51" s="141">
        <v>0.63500000000000001</v>
      </c>
      <c r="P51" s="141">
        <v>0.127</v>
      </c>
      <c r="Q51" s="141">
        <v>0.114</v>
      </c>
      <c r="R51" s="141">
        <v>100.64610805000001</v>
      </c>
      <c r="S51" s="141">
        <v>35.65467055720778</v>
      </c>
      <c r="T51" s="141">
        <v>60.49686769300633</v>
      </c>
      <c r="U51" s="141">
        <v>3.848461749785884</v>
      </c>
    </row>
    <row r="52" spans="1:21">
      <c r="A52" s="141" t="s">
        <v>50</v>
      </c>
      <c r="B52" s="141"/>
      <c r="C52" s="143" t="s">
        <v>376</v>
      </c>
      <c r="D52" s="143" t="s">
        <v>367</v>
      </c>
      <c r="E52" s="141" t="s">
        <v>370</v>
      </c>
      <c r="F52" s="141"/>
      <c r="G52" s="141">
        <v>54.493000000000002</v>
      </c>
      <c r="H52" s="141">
        <v>0.128</v>
      </c>
      <c r="I52" s="141">
        <v>28.132000000000001</v>
      </c>
      <c r="J52" s="141">
        <v>0.75110805000000003</v>
      </c>
      <c r="K52" s="141"/>
      <c r="L52" s="141">
        <v>8.6999999999999994E-2</v>
      </c>
      <c r="M52" s="141">
        <v>11.276</v>
      </c>
      <c r="N52" s="141">
        <v>4.9050000000000002</v>
      </c>
      <c r="O52" s="141">
        <v>0.315</v>
      </c>
      <c r="P52" s="141">
        <v>7.2999999999999995E-2</v>
      </c>
      <c r="Q52" s="141">
        <v>8.1000000000000003E-2</v>
      </c>
      <c r="R52" s="141">
        <v>100.24110804999999</v>
      </c>
      <c r="S52" s="141">
        <v>54.852763725784975</v>
      </c>
      <c r="T52" s="141">
        <v>43.17863285804188</v>
      </c>
      <c r="U52" s="141">
        <v>1.9686034161731312</v>
      </c>
    </row>
    <row r="53" spans="1:21">
      <c r="A53" s="141" t="s">
        <v>50</v>
      </c>
      <c r="B53" s="141"/>
      <c r="C53" s="143" t="s">
        <v>376</v>
      </c>
      <c r="D53" s="143" t="s">
        <v>367</v>
      </c>
      <c r="E53" s="141" t="s">
        <v>370</v>
      </c>
      <c r="F53" s="141"/>
      <c r="G53" s="141">
        <v>60.48</v>
      </c>
      <c r="H53" s="141">
        <v>0.11600000000000001</v>
      </c>
      <c r="I53" s="141">
        <v>24.006</v>
      </c>
      <c r="J53" s="141">
        <v>0.67800019980000015</v>
      </c>
      <c r="K53" s="141"/>
      <c r="L53" s="141">
        <v>4.1000000000000002E-2</v>
      </c>
      <c r="M53" s="141">
        <v>6.3680000000000003</v>
      </c>
      <c r="N53" s="141">
        <v>7.3769999999999998</v>
      </c>
      <c r="O53" s="141">
        <v>0.84399999999999997</v>
      </c>
      <c r="P53" s="141">
        <v>0.14799999999999999</v>
      </c>
      <c r="Q53" s="141">
        <v>0.152</v>
      </c>
      <c r="R53" s="141">
        <v>100.21000019979998</v>
      </c>
      <c r="S53" s="141">
        <v>30.647732227900878</v>
      </c>
      <c r="T53" s="141">
        <v>64.248279462941753</v>
      </c>
      <c r="U53" s="141">
        <v>5.1039883091573826</v>
      </c>
    </row>
    <row r="54" spans="1:21">
      <c r="A54" s="141" t="s">
        <v>50</v>
      </c>
      <c r="B54" s="141"/>
      <c r="C54" s="143" t="s">
        <v>376</v>
      </c>
      <c r="D54" s="143" t="s">
        <v>367</v>
      </c>
      <c r="E54" s="141" t="s">
        <v>370</v>
      </c>
      <c r="F54" s="141"/>
      <c r="G54" s="141">
        <v>57.119</v>
      </c>
      <c r="H54" s="141">
        <v>0.13700000000000001</v>
      </c>
      <c r="I54" s="141">
        <v>26.361000000000001</v>
      </c>
      <c r="J54" s="141">
        <v>0.77113759800000004</v>
      </c>
      <c r="K54" s="141"/>
      <c r="L54" s="141">
        <v>5.3999999999999999E-2</v>
      </c>
      <c r="M54" s="141">
        <v>8.8079999999999998</v>
      </c>
      <c r="N54" s="141">
        <v>5.9729999999999999</v>
      </c>
      <c r="O54" s="141">
        <v>0.48099999999999998</v>
      </c>
      <c r="P54" s="141">
        <v>0.1</v>
      </c>
      <c r="Q54" s="141">
        <v>7.0999999999999994E-2</v>
      </c>
      <c r="R54" s="141">
        <v>99.875137597999995</v>
      </c>
      <c r="S54" s="141">
        <v>43.570503806807999</v>
      </c>
      <c r="T54" s="141">
        <v>53.468034453082481</v>
      </c>
      <c r="U54" s="141">
        <v>2.96146174010953</v>
      </c>
    </row>
    <row r="55" spans="1:21">
      <c r="A55" s="141" t="s">
        <v>50</v>
      </c>
      <c r="B55" s="141"/>
      <c r="C55" s="143" t="s">
        <v>376</v>
      </c>
      <c r="D55" s="143" t="s">
        <v>367</v>
      </c>
      <c r="E55" s="141" t="s">
        <v>370</v>
      </c>
      <c r="F55" s="141"/>
      <c r="G55" s="141">
        <v>53.829000000000001</v>
      </c>
      <c r="H55" s="141">
        <v>0.13500000000000001</v>
      </c>
      <c r="I55" s="141">
        <v>28.663</v>
      </c>
      <c r="J55" s="141">
        <v>0.7631257788000001</v>
      </c>
      <c r="K55" s="141"/>
      <c r="L55" s="141">
        <v>6.2E-2</v>
      </c>
      <c r="M55" s="141">
        <v>11.467000000000001</v>
      </c>
      <c r="N55" s="141">
        <v>4.6950000000000003</v>
      </c>
      <c r="O55" s="141">
        <v>0.28199999999999997</v>
      </c>
      <c r="P55" s="141">
        <v>0.11899999999999999</v>
      </c>
      <c r="Q55" s="141">
        <v>7.8E-2</v>
      </c>
      <c r="R55" s="141">
        <v>100.0931257788</v>
      </c>
      <c r="S55" s="141">
        <v>56.411429199399556</v>
      </c>
      <c r="T55" s="141">
        <v>41.796442233799588</v>
      </c>
      <c r="U55" s="141">
        <v>1.7921285668008424</v>
      </c>
    </row>
    <row r="56" spans="1:21">
      <c r="A56" s="141" t="s">
        <v>50</v>
      </c>
      <c r="B56" s="141"/>
      <c r="C56" s="143" t="s">
        <v>376</v>
      </c>
      <c r="D56" s="143" t="s">
        <v>367</v>
      </c>
      <c r="E56" s="141" t="s">
        <v>361</v>
      </c>
      <c r="F56" s="141" t="s">
        <v>365</v>
      </c>
      <c r="G56" s="141">
        <v>47.704999999999998</v>
      </c>
      <c r="H56" s="141">
        <v>5.7000000000000002E-2</v>
      </c>
      <c r="I56" s="141">
        <v>33.203000000000003</v>
      </c>
      <c r="J56" s="141">
        <v>0.68200610940000017</v>
      </c>
      <c r="K56" s="141"/>
      <c r="L56" s="141">
        <v>8.7999999999999995E-2</v>
      </c>
      <c r="M56" s="141">
        <v>16.742000000000001</v>
      </c>
      <c r="N56" s="141">
        <v>1.7881861575178997</v>
      </c>
      <c r="O56" s="141">
        <v>4.8000000000000001E-2</v>
      </c>
      <c r="P56" s="141"/>
      <c r="Q56" s="141"/>
      <c r="R56" s="141">
        <v>100.31319226691791</v>
      </c>
      <c r="S56" s="141">
        <v>83.563421889623967</v>
      </c>
      <c r="T56" s="141">
        <v>16.151320517270925</v>
      </c>
      <c r="U56" s="141">
        <v>0.28525759310510801</v>
      </c>
    </row>
    <row r="57" spans="1:21">
      <c r="A57" s="141" t="s">
        <v>50</v>
      </c>
      <c r="B57" s="141"/>
      <c r="C57" s="143" t="s">
        <v>376</v>
      </c>
      <c r="D57" s="143" t="s">
        <v>367</v>
      </c>
      <c r="E57" s="141" t="s">
        <v>361</v>
      </c>
      <c r="F57" s="141" t="s">
        <v>374</v>
      </c>
      <c r="G57" s="141">
        <v>47.298999999999999</v>
      </c>
      <c r="H57" s="141">
        <v>6.0999999999999999E-2</v>
      </c>
      <c r="I57" s="141">
        <v>33.247</v>
      </c>
      <c r="J57" s="141">
        <v>0.54280075080000012</v>
      </c>
      <c r="K57" s="141"/>
      <c r="L57" s="141">
        <v>0.153</v>
      </c>
      <c r="M57" s="141">
        <v>16.805</v>
      </c>
      <c r="N57" s="141">
        <v>1.8955847255369924</v>
      </c>
      <c r="O57" s="141">
        <v>5.3999999999999999E-2</v>
      </c>
      <c r="P57" s="141"/>
      <c r="Q57" s="141"/>
      <c r="R57" s="141">
        <v>100.057385476337</v>
      </c>
      <c r="S57" s="141">
        <v>82.784980337043066</v>
      </c>
      <c r="T57" s="141">
        <v>16.898286242506831</v>
      </c>
      <c r="U57" s="141">
        <v>0.31673342045010394</v>
      </c>
    </row>
    <row r="58" spans="1:21">
      <c r="A58" s="141" t="s">
        <v>50</v>
      </c>
      <c r="B58" s="141"/>
      <c r="C58" s="143" t="s">
        <v>376</v>
      </c>
      <c r="D58" s="143" t="s">
        <v>367</v>
      </c>
      <c r="E58" s="141" t="s">
        <v>361</v>
      </c>
      <c r="F58" s="141" t="s">
        <v>360</v>
      </c>
      <c r="G58" s="141">
        <v>54.255000000000003</v>
      </c>
      <c r="H58" s="141">
        <v>0.11700000000000001</v>
      </c>
      <c r="I58" s="141">
        <v>28.562999999999999</v>
      </c>
      <c r="J58" s="141">
        <v>0.70604156699999998</v>
      </c>
      <c r="K58" s="141"/>
      <c r="L58" s="141">
        <v>0.13600000000000001</v>
      </c>
      <c r="M58" s="141">
        <v>11.451000000000001</v>
      </c>
      <c r="N58" s="141">
        <v>4.9553699284009536</v>
      </c>
      <c r="O58" s="141">
        <v>0.26300000000000001</v>
      </c>
      <c r="P58" s="141"/>
      <c r="Q58" s="141"/>
      <c r="R58" s="141">
        <v>100.44641149540095</v>
      </c>
      <c r="S58" s="141">
        <v>55.234894656920815</v>
      </c>
      <c r="T58" s="141">
        <v>43.254632359993465</v>
      </c>
      <c r="U58" s="141">
        <v>1.5104729830857098</v>
      </c>
    </row>
    <row r="59" spans="1:21">
      <c r="A59" s="141" t="s">
        <v>50</v>
      </c>
      <c r="B59" s="141"/>
      <c r="C59" s="143" t="s">
        <v>376</v>
      </c>
      <c r="D59" s="143" t="s">
        <v>367</v>
      </c>
      <c r="E59" s="141" t="s">
        <v>361</v>
      </c>
      <c r="F59" s="141" t="s">
        <v>365</v>
      </c>
      <c r="G59" s="141">
        <v>48.228999999999999</v>
      </c>
      <c r="H59" s="141">
        <v>6.6000000000000003E-2</v>
      </c>
      <c r="I59" s="141">
        <v>32.933</v>
      </c>
      <c r="J59" s="141">
        <v>0.53679188639999997</v>
      </c>
      <c r="K59" s="141"/>
      <c r="L59" s="141">
        <v>0.192</v>
      </c>
      <c r="M59" s="141">
        <v>16.399999999999999</v>
      </c>
      <c r="N59" s="141">
        <v>2.0298329355608589</v>
      </c>
      <c r="O59" s="141">
        <v>4.7E-2</v>
      </c>
      <c r="P59" s="141"/>
      <c r="Q59" s="141"/>
      <c r="R59" s="141">
        <v>100.43362482196086</v>
      </c>
      <c r="S59" s="141">
        <v>81.473764611809344</v>
      </c>
      <c r="T59" s="141">
        <v>18.24822636507789</v>
      </c>
      <c r="U59" s="141">
        <v>0.27800902311276293</v>
      </c>
    </row>
    <row r="60" spans="1:21">
      <c r="A60" s="141" t="s">
        <v>50</v>
      </c>
      <c r="B60" s="141"/>
      <c r="C60" s="143" t="s">
        <v>376</v>
      </c>
      <c r="D60" s="143" t="s">
        <v>367</v>
      </c>
      <c r="E60" s="141" t="s">
        <v>361</v>
      </c>
      <c r="F60" s="141" t="s">
        <v>360</v>
      </c>
      <c r="G60" s="141">
        <v>47.134</v>
      </c>
      <c r="H60" s="141">
        <v>5.6000000000000001E-2</v>
      </c>
      <c r="I60" s="141">
        <v>33.598999999999997</v>
      </c>
      <c r="J60" s="141">
        <v>0.58886871119999995</v>
      </c>
      <c r="K60" s="141"/>
      <c r="L60" s="141">
        <v>0.153</v>
      </c>
      <c r="M60" s="141">
        <v>16.992999999999999</v>
      </c>
      <c r="N60" s="141">
        <v>1.7914081145584722</v>
      </c>
      <c r="O60" s="141">
        <v>3.3000000000000002E-2</v>
      </c>
      <c r="P60" s="141"/>
      <c r="Q60" s="141"/>
      <c r="R60" s="141">
        <v>100.34827682575848</v>
      </c>
      <c r="S60" s="141">
        <v>83.816493949102167</v>
      </c>
      <c r="T60" s="141">
        <v>15.98970306200386</v>
      </c>
      <c r="U60" s="141">
        <v>0.19380298889397377</v>
      </c>
    </row>
    <row r="61" spans="1:21">
      <c r="A61" s="141" t="s">
        <v>50</v>
      </c>
      <c r="B61" s="141"/>
      <c r="C61" s="143" t="s">
        <v>376</v>
      </c>
      <c r="D61" s="143" t="s">
        <v>367</v>
      </c>
      <c r="E61" s="141" t="s">
        <v>361</v>
      </c>
      <c r="F61" s="141" t="s">
        <v>365</v>
      </c>
      <c r="G61" s="141">
        <v>47.835000000000001</v>
      </c>
      <c r="H61" s="141">
        <v>8.1000000000000003E-2</v>
      </c>
      <c r="I61" s="141">
        <v>32.823</v>
      </c>
      <c r="J61" s="141">
        <v>0.57384655019999997</v>
      </c>
      <c r="K61" s="141"/>
      <c r="L61" s="141">
        <v>0.159</v>
      </c>
      <c r="M61" s="141">
        <v>16.702999999999999</v>
      </c>
      <c r="N61" s="141">
        <v>1.9930000000000001</v>
      </c>
      <c r="O61" s="141">
        <v>0.06</v>
      </c>
      <c r="P61" s="141">
        <v>6.2E-2</v>
      </c>
      <c r="Q61" s="141">
        <v>5.3999999999999999E-2</v>
      </c>
      <c r="R61" s="141">
        <v>100.34384655020001</v>
      </c>
      <c r="S61" s="141">
        <v>81.874422705831321</v>
      </c>
      <c r="T61" s="141">
        <v>17.678584842465771</v>
      </c>
      <c r="U61" s="141">
        <v>0.44699245170289814</v>
      </c>
    </row>
    <row r="62" spans="1:21">
      <c r="A62" s="141" t="s">
        <v>50</v>
      </c>
      <c r="B62" s="141"/>
      <c r="C62" s="143" t="s">
        <v>376</v>
      </c>
      <c r="D62" s="143" t="s">
        <v>367</v>
      </c>
      <c r="E62" s="141" t="s">
        <v>361</v>
      </c>
      <c r="F62" s="141" t="s">
        <v>360</v>
      </c>
      <c r="G62" s="141">
        <v>54.44</v>
      </c>
      <c r="H62" s="141">
        <v>0.14399999999999999</v>
      </c>
      <c r="I62" s="141">
        <v>28.579000000000001</v>
      </c>
      <c r="J62" s="141">
        <v>0.58085689200000001</v>
      </c>
      <c r="K62" s="141"/>
      <c r="L62" s="141">
        <v>0.13200000000000001</v>
      </c>
      <c r="M62" s="141">
        <v>11.63</v>
      </c>
      <c r="N62" s="141">
        <v>4.83</v>
      </c>
      <c r="O62" s="141">
        <v>0.27</v>
      </c>
      <c r="P62" s="141">
        <v>0.11700000000000001</v>
      </c>
      <c r="Q62" s="141">
        <v>7.9000000000000001E-2</v>
      </c>
      <c r="R62" s="141">
        <v>100.80185689199999</v>
      </c>
      <c r="S62" s="141">
        <v>56.127130423419423</v>
      </c>
      <c r="T62" s="141">
        <v>42.1819530171081</v>
      </c>
      <c r="U62" s="141">
        <v>1.6909165594724753</v>
      </c>
    </row>
    <row r="63" spans="1:21">
      <c r="A63" s="141" t="s">
        <v>50</v>
      </c>
      <c r="B63" s="141"/>
      <c r="C63" s="143" t="s">
        <v>376</v>
      </c>
      <c r="D63" s="143" t="s">
        <v>367</v>
      </c>
      <c r="E63" s="141" t="s">
        <v>361</v>
      </c>
      <c r="F63" s="141" t="s">
        <v>365</v>
      </c>
      <c r="G63" s="141">
        <v>48.877000000000002</v>
      </c>
      <c r="H63" s="141">
        <v>5.7000000000000002E-2</v>
      </c>
      <c r="I63" s="141">
        <v>32.295000000000002</v>
      </c>
      <c r="J63" s="141">
        <v>0.59187314340000008</v>
      </c>
      <c r="K63" s="141"/>
      <c r="L63" s="141">
        <v>0.17499999999999999</v>
      </c>
      <c r="M63" s="141">
        <v>16.071999999999999</v>
      </c>
      <c r="N63" s="141">
        <v>2.4079999999999999</v>
      </c>
      <c r="O63" s="141">
        <v>0.06</v>
      </c>
      <c r="P63" s="141">
        <v>9.7000000000000003E-2</v>
      </c>
      <c r="Q63" s="141">
        <v>3.9E-2</v>
      </c>
      <c r="R63" s="141">
        <v>100.67187314340001</v>
      </c>
      <c r="S63" s="141">
        <v>78.341687159833398</v>
      </c>
      <c r="T63" s="141">
        <v>21.240557320919372</v>
      </c>
      <c r="U63" s="141">
        <v>0.41775551924722115</v>
      </c>
    </row>
    <row r="64" spans="1:21">
      <c r="A64" s="141" t="s">
        <v>50</v>
      </c>
      <c r="B64" s="141"/>
      <c r="C64" s="143" t="s">
        <v>376</v>
      </c>
      <c r="D64" s="143" t="s">
        <v>367</v>
      </c>
      <c r="E64" s="141" t="s">
        <v>361</v>
      </c>
      <c r="F64" s="141" t="s">
        <v>360</v>
      </c>
      <c r="G64" s="141">
        <v>55.805</v>
      </c>
      <c r="H64" s="141">
        <v>0.128</v>
      </c>
      <c r="I64" s="141">
        <v>26.824999999999999</v>
      </c>
      <c r="J64" s="141">
        <v>0.88530602160000005</v>
      </c>
      <c r="K64" s="141"/>
      <c r="L64" s="141">
        <v>0.15</v>
      </c>
      <c r="M64" s="141">
        <v>9.9529999999999994</v>
      </c>
      <c r="N64" s="141">
        <v>5.4770000000000003</v>
      </c>
      <c r="O64" s="141">
        <v>0.40699999999999997</v>
      </c>
      <c r="P64" s="141">
        <v>0.111</v>
      </c>
      <c r="Q64" s="141">
        <v>4.5999999999999999E-2</v>
      </c>
      <c r="R64" s="141">
        <v>99.787306021600017</v>
      </c>
      <c r="S64" s="141">
        <v>48.871412844023823</v>
      </c>
      <c r="T64" s="141">
        <v>48.666493975275195</v>
      </c>
      <c r="U64" s="141">
        <v>2.4620931807009909</v>
      </c>
    </row>
    <row r="65" spans="1:21">
      <c r="A65" s="141" t="s">
        <v>50</v>
      </c>
      <c r="B65" s="141"/>
      <c r="C65" s="143" t="s">
        <v>376</v>
      </c>
      <c r="D65" s="143" t="s">
        <v>367</v>
      </c>
      <c r="E65" s="141" t="s">
        <v>361</v>
      </c>
      <c r="F65" s="141" t="s">
        <v>365</v>
      </c>
      <c r="G65" s="141">
        <v>47.261000000000003</v>
      </c>
      <c r="H65" s="141">
        <v>6.3E-2</v>
      </c>
      <c r="I65" s="141">
        <v>32.597999999999999</v>
      </c>
      <c r="J65" s="141">
        <v>0.72306668279999997</v>
      </c>
      <c r="K65" s="141"/>
      <c r="L65" s="141">
        <v>0.14499999999999999</v>
      </c>
      <c r="M65" s="141">
        <v>16.495999999999999</v>
      </c>
      <c r="N65" s="141">
        <v>1.879</v>
      </c>
      <c r="O65" s="141">
        <v>7.6999999999999999E-2</v>
      </c>
      <c r="P65" s="141">
        <v>0.01</v>
      </c>
      <c r="Q65" s="141">
        <v>3.6999999999999998E-2</v>
      </c>
      <c r="R65" s="141">
        <v>99.289066682799998</v>
      </c>
      <c r="S65" s="141">
        <v>82.473889529645604</v>
      </c>
      <c r="T65" s="141">
        <v>17.000082836516068</v>
      </c>
      <c r="U65" s="141">
        <v>0.52602763383832707</v>
      </c>
    </row>
    <row r="66" spans="1:21">
      <c r="A66" s="141" t="s">
        <v>50</v>
      </c>
      <c r="B66" s="141"/>
      <c r="C66" s="143" t="s">
        <v>376</v>
      </c>
      <c r="D66" s="143" t="s">
        <v>367</v>
      </c>
      <c r="E66" s="141" t="s">
        <v>361</v>
      </c>
      <c r="F66" s="141" t="s">
        <v>360</v>
      </c>
      <c r="G66" s="141">
        <v>54.58</v>
      </c>
      <c r="H66" s="141">
        <v>0.182</v>
      </c>
      <c r="I66" s="141">
        <v>28.411000000000001</v>
      </c>
      <c r="J66" s="141">
        <v>0.70504008959999998</v>
      </c>
      <c r="K66" s="141"/>
      <c r="L66" s="141">
        <v>0.11700000000000001</v>
      </c>
      <c r="M66" s="141">
        <v>11.523999999999999</v>
      </c>
      <c r="N66" s="141">
        <v>4.8129999999999997</v>
      </c>
      <c r="O66" s="141">
        <v>0.28000000000000003</v>
      </c>
      <c r="P66" s="141">
        <v>0.126</v>
      </c>
      <c r="Q66" s="141">
        <v>0.06</v>
      </c>
      <c r="R66" s="141">
        <v>100.79804008960002</v>
      </c>
      <c r="S66" s="141">
        <v>55.971605581024178</v>
      </c>
      <c r="T66" s="141">
        <v>42.302575172201763</v>
      </c>
      <c r="U66" s="141">
        <v>1.7258192467740705</v>
      </c>
    </row>
    <row r="67" spans="1:21">
      <c r="A67" s="141" t="s">
        <v>50</v>
      </c>
      <c r="B67" s="141"/>
      <c r="C67" s="143" t="s">
        <v>376</v>
      </c>
      <c r="D67" s="143" t="s">
        <v>367</v>
      </c>
      <c r="E67" s="141" t="s">
        <v>361</v>
      </c>
      <c r="F67" s="141" t="s">
        <v>365</v>
      </c>
      <c r="G67" s="141">
        <v>46.645000000000003</v>
      </c>
      <c r="H67" s="141">
        <v>5.6000000000000001E-2</v>
      </c>
      <c r="I67" s="141">
        <v>32.673000000000002</v>
      </c>
      <c r="J67" s="141">
        <v>0.52878006720000015</v>
      </c>
      <c r="K67" s="141"/>
      <c r="L67" s="141">
        <v>0.14299999999999999</v>
      </c>
      <c r="M67" s="141">
        <v>16.905999999999999</v>
      </c>
      <c r="N67" s="141">
        <v>1.6759999999999999</v>
      </c>
      <c r="O67" s="141">
        <v>4.2999999999999997E-2</v>
      </c>
      <c r="P67" s="141">
        <v>0.128</v>
      </c>
      <c r="Q67" s="141">
        <v>3.6999999999999998E-2</v>
      </c>
      <c r="R67" s="141">
        <v>98.835780067200005</v>
      </c>
      <c r="S67" s="141">
        <v>84.514587209306271</v>
      </c>
      <c r="T67" s="141">
        <v>15.161817086826158</v>
      </c>
      <c r="U67" s="141">
        <v>0.323595703867541</v>
      </c>
    </row>
    <row r="68" spans="1:21">
      <c r="A68" s="141" t="s">
        <v>50</v>
      </c>
      <c r="B68" s="141"/>
      <c r="C68" s="143" t="s">
        <v>376</v>
      </c>
      <c r="D68" s="143" t="s">
        <v>367</v>
      </c>
      <c r="E68" s="141" t="s">
        <v>361</v>
      </c>
      <c r="F68" s="141" t="s">
        <v>365</v>
      </c>
      <c r="G68" s="141">
        <v>47.381999999999998</v>
      </c>
      <c r="H68" s="141">
        <v>5.7000000000000002E-2</v>
      </c>
      <c r="I68" s="141">
        <v>32.683999999999997</v>
      </c>
      <c r="J68" s="141">
        <v>0.48171062939999998</v>
      </c>
      <c r="K68" s="141"/>
      <c r="L68" s="141">
        <v>0.14499999999999999</v>
      </c>
      <c r="M68" s="141">
        <v>16.821000000000002</v>
      </c>
      <c r="N68" s="141">
        <v>1.768</v>
      </c>
      <c r="O68" s="141">
        <v>5.0999999999999997E-2</v>
      </c>
      <c r="P68" s="141">
        <v>8.5000000000000006E-2</v>
      </c>
      <c r="Q68" s="141">
        <v>5.1999999999999998E-2</v>
      </c>
      <c r="R68" s="141">
        <v>99.526710629399986</v>
      </c>
      <c r="S68" s="141">
        <v>83.68596965367135</v>
      </c>
      <c r="T68" s="141">
        <v>15.91730474550773</v>
      </c>
      <c r="U68" s="141">
        <v>0.39672560082091607</v>
      </c>
    </row>
    <row r="69" spans="1:21">
      <c r="A69" s="141" t="s">
        <v>50</v>
      </c>
      <c r="B69" s="141"/>
      <c r="C69" s="143" t="s">
        <v>376</v>
      </c>
      <c r="D69" s="143" t="s">
        <v>367</v>
      </c>
      <c r="E69" s="141" t="s">
        <v>361</v>
      </c>
      <c r="F69" s="141" t="s">
        <v>360</v>
      </c>
      <c r="G69" s="141">
        <v>53.850999999999999</v>
      </c>
      <c r="H69" s="141">
        <v>0.127</v>
      </c>
      <c r="I69" s="141">
        <v>27.911999999999999</v>
      </c>
      <c r="J69" s="141">
        <v>0.74109327600000008</v>
      </c>
      <c r="K69" s="141"/>
      <c r="L69" s="141">
        <v>6.0999999999999999E-2</v>
      </c>
      <c r="M69" s="141">
        <v>11.276999999999999</v>
      </c>
      <c r="N69" s="141">
        <v>4.82</v>
      </c>
      <c r="O69" s="141">
        <v>0.3</v>
      </c>
      <c r="P69" s="141">
        <v>8.1000000000000003E-2</v>
      </c>
      <c r="Q69" s="141">
        <v>7.0999999999999994E-2</v>
      </c>
      <c r="R69" s="141">
        <v>99.241093276000015</v>
      </c>
      <c r="S69" s="141">
        <v>55.326833804527446</v>
      </c>
      <c r="T69" s="141">
        <v>42.793292677497497</v>
      </c>
      <c r="U69" s="141">
        <v>1.879873517975063</v>
      </c>
    </row>
    <row r="70" spans="1:21">
      <c r="A70" s="141" t="s">
        <v>50</v>
      </c>
      <c r="B70" s="141"/>
      <c r="C70" s="143" t="s">
        <v>376</v>
      </c>
      <c r="D70" s="143" t="s">
        <v>367</v>
      </c>
      <c r="E70" s="141" t="s">
        <v>361</v>
      </c>
      <c r="F70" s="141" t="s">
        <v>360</v>
      </c>
      <c r="G70" s="141">
        <v>53.5</v>
      </c>
      <c r="H70" s="141">
        <v>0.115</v>
      </c>
      <c r="I70" s="141">
        <v>28.481999999999999</v>
      </c>
      <c r="J70" s="141">
        <v>0.88530602160000005</v>
      </c>
      <c r="K70" s="141"/>
      <c r="L70" s="141">
        <v>6.0999999999999999E-2</v>
      </c>
      <c r="M70" s="141">
        <v>11.82</v>
      </c>
      <c r="N70" s="141">
        <v>4.5759999999999996</v>
      </c>
      <c r="O70" s="141">
        <v>0.26800000000000002</v>
      </c>
      <c r="P70" s="141">
        <v>7.0999999999999994E-2</v>
      </c>
      <c r="Q70" s="141">
        <v>8.5000000000000006E-2</v>
      </c>
      <c r="R70" s="141">
        <v>99.863306021599996</v>
      </c>
      <c r="S70" s="141">
        <v>57.796719428787988</v>
      </c>
      <c r="T70" s="141">
        <v>40.490967712940488</v>
      </c>
      <c r="U70" s="141">
        <v>1.7123128582715368</v>
      </c>
    </row>
    <row r="71" spans="1:21">
      <c r="A71" s="141" t="s">
        <v>50</v>
      </c>
      <c r="B71" s="141"/>
      <c r="C71" s="143" t="s">
        <v>376</v>
      </c>
      <c r="D71" s="143" t="s">
        <v>367</v>
      </c>
      <c r="E71" s="141" t="s">
        <v>361</v>
      </c>
      <c r="F71" s="141" t="s">
        <v>365</v>
      </c>
      <c r="G71" s="141">
        <v>49.26</v>
      </c>
      <c r="H71" s="141">
        <v>8.3000000000000004E-2</v>
      </c>
      <c r="I71" s="141">
        <v>31.292000000000002</v>
      </c>
      <c r="J71" s="141">
        <v>0.54380222820000013</v>
      </c>
      <c r="K71" s="141"/>
      <c r="L71" s="141">
        <v>0.216</v>
      </c>
      <c r="M71" s="141">
        <v>15.36</v>
      </c>
      <c r="N71" s="141">
        <v>2.7309999999999999</v>
      </c>
      <c r="O71" s="141">
        <v>9.5000000000000001E-2</v>
      </c>
      <c r="P71" s="141">
        <v>0.11799999999999999</v>
      </c>
      <c r="Q71" s="141">
        <v>7.0999999999999994E-2</v>
      </c>
      <c r="R71" s="141">
        <v>99.769802228199964</v>
      </c>
      <c r="S71" s="141">
        <v>75.142573201657598</v>
      </c>
      <c r="T71" s="141">
        <v>24.177031494874445</v>
      </c>
      <c r="U71" s="141">
        <v>0.6803953034679675</v>
      </c>
    </row>
    <row r="72" spans="1:21">
      <c r="A72" s="141" t="s">
        <v>50</v>
      </c>
      <c r="B72" s="141"/>
      <c r="C72" s="143" t="s">
        <v>376</v>
      </c>
      <c r="D72" s="143" t="s">
        <v>367</v>
      </c>
      <c r="E72" s="141" t="s">
        <v>361</v>
      </c>
      <c r="F72" s="141" t="s">
        <v>360</v>
      </c>
      <c r="G72" s="141">
        <v>53.953000000000003</v>
      </c>
      <c r="H72" s="141">
        <v>0.12</v>
      </c>
      <c r="I72" s="141">
        <v>27.709</v>
      </c>
      <c r="J72" s="141">
        <v>0.58486280159999993</v>
      </c>
      <c r="K72" s="141"/>
      <c r="L72" s="141">
        <v>0.14199999999999999</v>
      </c>
      <c r="M72" s="141">
        <v>11.201000000000001</v>
      </c>
      <c r="N72" s="141">
        <v>4.8410000000000002</v>
      </c>
      <c r="O72" s="141">
        <v>0.26400000000000001</v>
      </c>
      <c r="P72" s="141">
        <v>9.5000000000000001E-2</v>
      </c>
      <c r="Q72" s="141">
        <v>3.6999999999999998E-2</v>
      </c>
      <c r="R72" s="141">
        <v>98.946862801599991</v>
      </c>
      <c r="S72" s="141">
        <v>55.206663394022186</v>
      </c>
      <c r="T72" s="141">
        <v>43.177372854377907</v>
      </c>
      <c r="U72" s="141">
        <v>1.6159637515999048</v>
      </c>
    </row>
    <row r="73" spans="1:21">
      <c r="A73" s="141" t="s">
        <v>50</v>
      </c>
      <c r="B73" s="141"/>
      <c r="C73" s="143" t="s">
        <v>376</v>
      </c>
      <c r="D73" s="143" t="s">
        <v>367</v>
      </c>
      <c r="E73" s="141" t="s">
        <v>361</v>
      </c>
      <c r="F73" s="141" t="s">
        <v>365</v>
      </c>
      <c r="G73" s="141">
        <v>54.213000000000001</v>
      </c>
      <c r="H73" s="141">
        <v>0.15</v>
      </c>
      <c r="I73" s="141">
        <v>27.62</v>
      </c>
      <c r="J73" s="141">
        <v>0.73708736640000005</v>
      </c>
      <c r="K73" s="141"/>
      <c r="L73" s="141">
        <v>0.111</v>
      </c>
      <c r="M73" s="141">
        <v>11.013</v>
      </c>
      <c r="N73" s="141">
        <v>4.9779999999999998</v>
      </c>
      <c r="O73" s="141">
        <v>0.29399999999999998</v>
      </c>
      <c r="P73" s="141">
        <v>0.114</v>
      </c>
      <c r="Q73" s="141">
        <v>8.5000000000000006E-2</v>
      </c>
      <c r="R73" s="141">
        <v>99.315087366400007</v>
      </c>
      <c r="S73" s="141">
        <v>53.978915929753526</v>
      </c>
      <c r="T73" s="141">
        <v>44.152961646650851</v>
      </c>
      <c r="U73" s="141">
        <v>1.8681224235956135</v>
      </c>
    </row>
    <row r="74" spans="1:21">
      <c r="A74" s="141" t="s">
        <v>50</v>
      </c>
      <c r="B74" s="141"/>
      <c r="C74" s="143" t="s">
        <v>376</v>
      </c>
      <c r="D74" s="143" t="s">
        <v>367</v>
      </c>
      <c r="E74" s="141" t="s">
        <v>361</v>
      </c>
      <c r="F74" s="141" t="s">
        <v>365</v>
      </c>
      <c r="G74" s="141">
        <v>47.256999999999998</v>
      </c>
      <c r="H74" s="141">
        <v>5.3999999999999999E-2</v>
      </c>
      <c r="I74" s="141">
        <v>31.99</v>
      </c>
      <c r="J74" s="141">
        <v>0.52377268020000001</v>
      </c>
      <c r="K74" s="141"/>
      <c r="L74" s="141">
        <v>0.153</v>
      </c>
      <c r="M74" s="141">
        <v>16.456</v>
      </c>
      <c r="N74" s="141">
        <v>2.0670000000000002</v>
      </c>
      <c r="O74" s="141">
        <v>6.5000000000000002E-2</v>
      </c>
      <c r="P74" s="141">
        <v>3.3000000000000002E-2</v>
      </c>
      <c r="Q74" s="141">
        <v>5.8000000000000003E-2</v>
      </c>
      <c r="R74" s="141">
        <v>98.656772680200021</v>
      </c>
      <c r="S74" s="141">
        <v>81.083681652295681</v>
      </c>
      <c r="T74" s="141">
        <v>18.430456254990585</v>
      </c>
      <c r="U74" s="141">
        <v>0.4858620927137397</v>
      </c>
    </row>
    <row r="75" spans="1:21">
      <c r="A75" s="141" t="s">
        <v>50</v>
      </c>
      <c r="B75" s="141"/>
      <c r="C75" s="143" t="s">
        <v>376</v>
      </c>
      <c r="D75" s="143" t="s">
        <v>367</v>
      </c>
      <c r="E75" s="141" t="s">
        <v>361</v>
      </c>
      <c r="F75" s="141" t="s">
        <v>360</v>
      </c>
      <c r="G75" s="141">
        <v>54.454000000000001</v>
      </c>
      <c r="H75" s="141">
        <v>0.13100000000000001</v>
      </c>
      <c r="I75" s="141">
        <v>27.279</v>
      </c>
      <c r="J75" s="141">
        <v>0.62592337499999995</v>
      </c>
      <c r="K75" s="141"/>
      <c r="L75" s="141">
        <v>0.121</v>
      </c>
      <c r="M75" s="141">
        <v>10.907999999999999</v>
      </c>
      <c r="N75" s="141">
        <v>5.2160000000000002</v>
      </c>
      <c r="O75" s="141">
        <v>0.309</v>
      </c>
      <c r="P75" s="141">
        <v>8.6999999999999994E-2</v>
      </c>
      <c r="Q75" s="141">
        <v>7.1999999999999995E-2</v>
      </c>
      <c r="R75" s="141">
        <v>99.202923374999997</v>
      </c>
      <c r="S75" s="141">
        <v>52.590967569980542</v>
      </c>
      <c r="T75" s="141">
        <v>45.508240359626761</v>
      </c>
      <c r="U75" s="141">
        <v>1.9007920703927048</v>
      </c>
    </row>
    <row r="76" spans="1:21">
      <c r="A76" s="141" t="s">
        <v>50</v>
      </c>
      <c r="B76" s="141"/>
      <c r="C76" s="143" t="s">
        <v>376</v>
      </c>
      <c r="D76" s="143" t="s">
        <v>367</v>
      </c>
      <c r="E76" s="141" t="s">
        <v>361</v>
      </c>
      <c r="F76" s="141" t="s">
        <v>365</v>
      </c>
      <c r="G76" s="141">
        <v>48.082999999999998</v>
      </c>
      <c r="H76" s="141">
        <v>6.2E-2</v>
      </c>
      <c r="I76" s="141">
        <v>31.609000000000002</v>
      </c>
      <c r="J76" s="141">
        <v>0.55281552480000007</v>
      </c>
      <c r="K76" s="141"/>
      <c r="L76" s="141">
        <v>0.16200000000000001</v>
      </c>
      <c r="M76" s="141">
        <v>15.685</v>
      </c>
      <c r="N76" s="141">
        <v>2.2989999999999999</v>
      </c>
      <c r="O76" s="141">
        <v>6.4000000000000001E-2</v>
      </c>
      <c r="P76" s="141">
        <v>0.115</v>
      </c>
      <c r="Q76" s="141">
        <v>4.9000000000000002E-2</v>
      </c>
      <c r="R76" s="141">
        <v>98.680815524799996</v>
      </c>
      <c r="S76" s="141">
        <v>78.663227943706929</v>
      </c>
      <c r="T76" s="141">
        <v>20.864723829425394</v>
      </c>
      <c r="U76" s="141">
        <v>0.47204822686769138</v>
      </c>
    </row>
    <row r="77" spans="1:21">
      <c r="A77" s="141" t="s">
        <v>50</v>
      </c>
      <c r="B77" s="141"/>
      <c r="C77" s="143" t="s">
        <v>376</v>
      </c>
      <c r="D77" s="143" t="s">
        <v>367</v>
      </c>
      <c r="E77" s="141" t="s">
        <v>361</v>
      </c>
      <c r="F77" s="141" t="s">
        <v>365</v>
      </c>
      <c r="G77" s="141">
        <v>46.654000000000003</v>
      </c>
      <c r="H77" s="141">
        <v>3.9E-2</v>
      </c>
      <c r="I77" s="141">
        <v>32.9</v>
      </c>
      <c r="J77" s="141">
        <v>0.59087166599999996</v>
      </c>
      <c r="K77" s="141"/>
      <c r="L77" s="141">
        <v>0.115</v>
      </c>
      <c r="M77" s="141">
        <v>17.103000000000002</v>
      </c>
      <c r="N77" s="141">
        <v>1.611</v>
      </c>
      <c r="O77" s="141">
        <v>0.05</v>
      </c>
      <c r="P77" s="141">
        <v>5.7000000000000002E-2</v>
      </c>
      <c r="Q77" s="141">
        <v>0.03</v>
      </c>
      <c r="R77" s="141">
        <v>99.14987166600001</v>
      </c>
      <c r="S77" s="141">
        <v>85.137005718945247</v>
      </c>
      <c r="T77" s="141">
        <v>14.512025917034007</v>
      </c>
      <c r="U77" s="141">
        <v>0.35096836402076553</v>
      </c>
    </row>
    <row r="78" spans="1:21">
      <c r="A78" s="141" t="s">
        <v>50</v>
      </c>
      <c r="B78" s="141"/>
      <c r="C78" s="143" t="s">
        <v>376</v>
      </c>
      <c r="D78" s="143" t="s">
        <v>367</v>
      </c>
      <c r="E78" s="141" t="s">
        <v>361</v>
      </c>
      <c r="F78" s="141" t="s">
        <v>360</v>
      </c>
      <c r="G78" s="141">
        <v>52.578000000000003</v>
      </c>
      <c r="H78" s="141">
        <v>0.105</v>
      </c>
      <c r="I78" s="141">
        <v>28.712</v>
      </c>
      <c r="J78" s="141">
        <v>0.68701349640000009</v>
      </c>
      <c r="K78" s="141"/>
      <c r="L78" s="141">
        <v>0.153</v>
      </c>
      <c r="M78" s="141">
        <v>12.57</v>
      </c>
      <c r="N78" s="141">
        <v>4.2519999999999998</v>
      </c>
      <c r="O78" s="141">
        <v>0.22500000000000001</v>
      </c>
      <c r="P78" s="141">
        <v>5.8000000000000003E-2</v>
      </c>
      <c r="Q78" s="141">
        <v>7.4999999999999997E-2</v>
      </c>
      <c r="R78" s="141">
        <v>99.415013496399993</v>
      </c>
      <c r="S78" s="141">
        <v>61.138678338357387</v>
      </c>
      <c r="T78" s="141">
        <v>37.424883150200195</v>
      </c>
      <c r="U78" s="141">
        <v>1.4364385114424263</v>
      </c>
    </row>
    <row r="79" spans="1:21">
      <c r="A79" s="141" t="s">
        <v>50</v>
      </c>
      <c r="B79" s="141" t="s">
        <v>379</v>
      </c>
      <c r="C79" s="143" t="s">
        <v>376</v>
      </c>
      <c r="D79" s="143" t="s">
        <v>367</v>
      </c>
      <c r="E79" s="141" t="s">
        <v>361</v>
      </c>
      <c r="F79" s="141" t="s">
        <v>365</v>
      </c>
      <c r="G79" s="141">
        <v>46.442</v>
      </c>
      <c r="H79" s="141">
        <v>5.0999999999999997E-2</v>
      </c>
      <c r="I79" s="141">
        <v>32.776000000000003</v>
      </c>
      <c r="J79" s="141">
        <v>0.52677711240000002</v>
      </c>
      <c r="K79" s="141"/>
      <c r="L79" s="141">
        <v>0.16600000000000001</v>
      </c>
      <c r="M79" s="141">
        <v>16.920000000000002</v>
      </c>
      <c r="N79" s="141">
        <v>1.6879999999999999</v>
      </c>
      <c r="O79" s="141">
        <v>0.04</v>
      </c>
      <c r="P79" s="141">
        <v>4.7E-2</v>
      </c>
      <c r="Q79" s="141">
        <v>3.5000000000000003E-2</v>
      </c>
      <c r="R79" s="141">
        <v>98.691777112400004</v>
      </c>
      <c r="S79" s="141">
        <v>84.451958707968828</v>
      </c>
      <c r="T79" s="141">
        <v>15.246432627261751</v>
      </c>
      <c r="U79" s="141">
        <v>0.3016086647694276</v>
      </c>
    </row>
    <row r="80" spans="1:21">
      <c r="A80" s="141" t="s">
        <v>50</v>
      </c>
      <c r="B80" s="141" t="s">
        <v>379</v>
      </c>
      <c r="C80" s="143" t="s">
        <v>376</v>
      </c>
      <c r="D80" s="143" t="s">
        <v>367</v>
      </c>
      <c r="E80" s="141" t="s">
        <v>361</v>
      </c>
      <c r="F80" s="141" t="s">
        <v>365</v>
      </c>
      <c r="G80" s="141">
        <v>46.86</v>
      </c>
      <c r="H80" s="141">
        <v>6.5000000000000002E-2</v>
      </c>
      <c r="I80" s="141">
        <v>33.015999999999998</v>
      </c>
      <c r="J80" s="141">
        <v>0.52377268020000001</v>
      </c>
      <c r="K80" s="141"/>
      <c r="L80" s="141">
        <v>0.155</v>
      </c>
      <c r="M80" s="141">
        <v>16.919</v>
      </c>
      <c r="N80" s="141">
        <v>1.7050000000000001</v>
      </c>
      <c r="O80" s="141">
        <v>4.2999999999999997E-2</v>
      </c>
      <c r="P80" s="141">
        <v>6.9000000000000006E-2</v>
      </c>
      <c r="Q80" s="141">
        <v>5.3999999999999999E-2</v>
      </c>
      <c r="R80" s="141">
        <v>99.409772680200007</v>
      </c>
      <c r="S80" s="141">
        <v>84.277510047793243</v>
      </c>
      <c r="T80" s="141">
        <v>15.36907810470449</v>
      </c>
      <c r="U80" s="141">
        <v>0.353411847502273</v>
      </c>
    </row>
    <row r="81" spans="1:21">
      <c r="A81" s="141" t="s">
        <v>50</v>
      </c>
      <c r="B81" s="141" t="s">
        <v>379</v>
      </c>
      <c r="C81" s="143" t="s">
        <v>376</v>
      </c>
      <c r="D81" s="143" t="s">
        <v>367</v>
      </c>
      <c r="E81" s="141" t="s">
        <v>361</v>
      </c>
      <c r="F81" s="141" t="s">
        <v>365</v>
      </c>
      <c r="G81" s="141">
        <v>47.061999999999998</v>
      </c>
      <c r="H81" s="141">
        <v>5.6000000000000001E-2</v>
      </c>
      <c r="I81" s="141">
        <v>33.378</v>
      </c>
      <c r="J81" s="141">
        <v>0.52377268020000001</v>
      </c>
      <c r="K81" s="141"/>
      <c r="L81" s="141">
        <v>0.152</v>
      </c>
      <c r="M81" s="141">
        <v>16.902000000000001</v>
      </c>
      <c r="N81" s="141">
        <v>1.7050000000000001</v>
      </c>
      <c r="O81" s="141">
        <v>4.3999999999999997E-2</v>
      </c>
      <c r="P81" s="141">
        <v>6.7000000000000004E-2</v>
      </c>
      <c r="Q81" s="141">
        <v>5.8999999999999997E-2</v>
      </c>
      <c r="R81" s="141">
        <v>99.94877268019998</v>
      </c>
      <c r="S81" s="141">
        <v>84.251502378543861</v>
      </c>
      <c r="T81" s="141">
        <v>15.37978869443382</v>
      </c>
      <c r="U81" s="141">
        <v>0.36870892702232105</v>
      </c>
    </row>
    <row r="82" spans="1:21">
      <c r="A82" s="141" t="s">
        <v>50</v>
      </c>
      <c r="B82" s="141" t="s">
        <v>379</v>
      </c>
      <c r="C82" s="143" t="s">
        <v>376</v>
      </c>
      <c r="D82" s="143" t="s">
        <v>367</v>
      </c>
      <c r="E82" s="141" t="s">
        <v>361</v>
      </c>
      <c r="F82" s="141" t="s">
        <v>365</v>
      </c>
      <c r="G82" s="141">
        <v>47.008000000000003</v>
      </c>
      <c r="H82" s="141">
        <v>6.7000000000000004E-2</v>
      </c>
      <c r="I82" s="141">
        <v>33.274999999999999</v>
      </c>
      <c r="J82" s="141">
        <v>0.49372835820000005</v>
      </c>
      <c r="K82" s="141"/>
      <c r="L82" s="141">
        <v>0.158</v>
      </c>
      <c r="M82" s="141">
        <v>16.861999999999998</v>
      </c>
      <c r="N82" s="141">
        <v>1.7849999999999999</v>
      </c>
      <c r="O82" s="141">
        <v>4.2999999999999997E-2</v>
      </c>
      <c r="P82" s="141">
        <v>7.3999999999999996E-2</v>
      </c>
      <c r="Q82" s="141">
        <v>3.1E-2</v>
      </c>
      <c r="R82" s="141">
        <v>99.796728358199999</v>
      </c>
      <c r="S82" s="141">
        <v>83.662863441690305</v>
      </c>
      <c r="T82" s="141">
        <v>16.026854302484537</v>
      </c>
      <c r="U82" s="141">
        <v>0.31028225582516339</v>
      </c>
    </row>
    <row r="83" spans="1:21">
      <c r="A83" s="141" t="s">
        <v>50</v>
      </c>
      <c r="B83" s="141" t="s">
        <v>379</v>
      </c>
      <c r="C83" s="143" t="s">
        <v>376</v>
      </c>
      <c r="D83" s="143" t="s">
        <v>367</v>
      </c>
      <c r="E83" s="141" t="s">
        <v>361</v>
      </c>
      <c r="F83" s="141" t="s">
        <v>365</v>
      </c>
      <c r="G83" s="141">
        <v>47.009</v>
      </c>
      <c r="H83" s="141">
        <v>6.2E-2</v>
      </c>
      <c r="I83" s="141">
        <v>33.512999999999998</v>
      </c>
      <c r="J83" s="141">
        <v>0.485716539</v>
      </c>
      <c r="K83" s="141"/>
      <c r="L83" s="141">
        <v>0.14799999999999999</v>
      </c>
      <c r="M83" s="141">
        <v>16.963999999999999</v>
      </c>
      <c r="N83" s="141">
        <v>1.623</v>
      </c>
      <c r="O83" s="141">
        <v>4.3999999999999997E-2</v>
      </c>
      <c r="P83" s="141">
        <v>3.4000000000000002E-2</v>
      </c>
      <c r="Q83" s="141">
        <v>8.4000000000000005E-2</v>
      </c>
      <c r="R83" s="141">
        <v>99.966716539000004</v>
      </c>
      <c r="S83" s="141">
        <v>84.887407006417646</v>
      </c>
      <c r="T83" s="141">
        <v>14.696704173964354</v>
      </c>
      <c r="U83" s="141">
        <v>0.41588881961800533</v>
      </c>
    </row>
    <row r="84" spans="1:21">
      <c r="A84" s="141" t="s">
        <v>50</v>
      </c>
      <c r="B84" s="141" t="s">
        <v>379</v>
      </c>
      <c r="C84" s="143" t="s">
        <v>376</v>
      </c>
      <c r="D84" s="143" t="s">
        <v>367</v>
      </c>
      <c r="E84" s="141" t="s">
        <v>361</v>
      </c>
      <c r="F84" s="141" t="s">
        <v>365</v>
      </c>
      <c r="G84" s="141">
        <v>47.529000000000003</v>
      </c>
      <c r="H84" s="141">
        <v>4.5999999999999999E-2</v>
      </c>
      <c r="I84" s="141">
        <v>33.046999999999997</v>
      </c>
      <c r="J84" s="141">
        <v>0.51776381579999997</v>
      </c>
      <c r="K84" s="141"/>
      <c r="L84" s="141">
        <v>0.161</v>
      </c>
      <c r="M84" s="141">
        <v>16.651</v>
      </c>
      <c r="N84" s="141">
        <v>1.8540000000000001</v>
      </c>
      <c r="O84" s="141">
        <v>4.9000000000000002E-2</v>
      </c>
      <c r="P84" s="141">
        <v>0.105</v>
      </c>
      <c r="Q84" s="141">
        <v>6.6000000000000003E-2</v>
      </c>
      <c r="R84" s="141">
        <v>100.0257638158</v>
      </c>
      <c r="S84" s="141">
        <v>82.888179887210271</v>
      </c>
      <c r="T84" s="141">
        <v>16.701229384955045</v>
      </c>
      <c r="U84" s="141">
        <v>0.41059072783469402</v>
      </c>
    </row>
    <row r="85" spans="1:21">
      <c r="A85" s="141" t="s">
        <v>50</v>
      </c>
      <c r="B85" s="141" t="s">
        <v>379</v>
      </c>
      <c r="C85" s="143" t="s">
        <v>376</v>
      </c>
      <c r="D85" s="143" t="s">
        <v>367</v>
      </c>
      <c r="E85" s="141" t="s">
        <v>361</v>
      </c>
      <c r="F85" s="141" t="s">
        <v>365</v>
      </c>
      <c r="G85" s="141">
        <v>47.676000000000002</v>
      </c>
      <c r="H85" s="141">
        <v>4.4999999999999998E-2</v>
      </c>
      <c r="I85" s="141">
        <v>32.945999999999998</v>
      </c>
      <c r="J85" s="141">
        <v>0.52577563500000002</v>
      </c>
      <c r="K85" s="141"/>
      <c r="L85" s="141">
        <v>0.17399999999999999</v>
      </c>
      <c r="M85" s="141">
        <v>16.552</v>
      </c>
      <c r="N85" s="141">
        <v>1.984</v>
      </c>
      <c r="O85" s="141">
        <v>4.5999999999999999E-2</v>
      </c>
      <c r="P85" s="141">
        <v>0.13</v>
      </c>
      <c r="Q85" s="141">
        <v>7.1999999999999995E-2</v>
      </c>
      <c r="R85" s="141">
        <v>100.150775635</v>
      </c>
      <c r="S85" s="141">
        <v>81.845854564995747</v>
      </c>
      <c r="T85" s="141">
        <v>17.753104377723471</v>
      </c>
      <c r="U85" s="141">
        <v>0.40104105728077977</v>
      </c>
    </row>
    <row r="86" spans="1:21">
      <c r="A86" s="141" t="s">
        <v>50</v>
      </c>
      <c r="B86" s="141" t="s">
        <v>379</v>
      </c>
      <c r="C86" s="143" t="s">
        <v>376</v>
      </c>
      <c r="D86" s="143" t="s">
        <v>367</v>
      </c>
      <c r="E86" s="141" t="s">
        <v>361</v>
      </c>
      <c r="F86" s="141" t="s">
        <v>365</v>
      </c>
      <c r="G86" s="141">
        <v>46.572000000000003</v>
      </c>
      <c r="H86" s="141">
        <v>7.0999999999999994E-2</v>
      </c>
      <c r="I86" s="141">
        <v>33.311999999999998</v>
      </c>
      <c r="J86" s="141">
        <v>0.54880961520000004</v>
      </c>
      <c r="K86" s="141"/>
      <c r="L86" s="141">
        <v>0.154</v>
      </c>
      <c r="M86" s="141">
        <v>16.940000000000001</v>
      </c>
      <c r="N86" s="141">
        <v>1.6220000000000001</v>
      </c>
      <c r="O86" s="141">
        <v>3.9E-2</v>
      </c>
      <c r="P86" s="141">
        <v>7.5999999999999998E-2</v>
      </c>
      <c r="Q86" s="141">
        <v>6.8000000000000005E-2</v>
      </c>
      <c r="R86" s="141">
        <v>99.402809615199985</v>
      </c>
      <c r="S86" s="141">
        <v>84.92716474843526</v>
      </c>
      <c r="T86" s="141">
        <v>14.715346682895438</v>
      </c>
      <c r="U86" s="141">
        <v>0.35748856866930834</v>
      </c>
    </row>
    <row r="87" spans="1:21">
      <c r="A87" s="141" t="s">
        <v>50</v>
      </c>
      <c r="B87" s="141" t="s">
        <v>379</v>
      </c>
      <c r="C87" s="143" t="s">
        <v>376</v>
      </c>
      <c r="D87" s="143" t="s">
        <v>367</v>
      </c>
      <c r="E87" s="141" t="s">
        <v>361</v>
      </c>
      <c r="F87" s="141" t="s">
        <v>365</v>
      </c>
      <c r="G87" s="141">
        <v>46.923999999999999</v>
      </c>
      <c r="H87" s="141">
        <v>4.3999999999999997E-2</v>
      </c>
      <c r="I87" s="141">
        <v>33.387</v>
      </c>
      <c r="J87" s="141">
        <v>0.52477415760000012</v>
      </c>
      <c r="K87" s="141"/>
      <c r="L87" s="141">
        <v>0.154</v>
      </c>
      <c r="M87" s="141">
        <v>17.111999999999998</v>
      </c>
      <c r="N87" s="141">
        <v>1.728</v>
      </c>
      <c r="O87" s="141">
        <v>5.1999999999999998E-2</v>
      </c>
      <c r="P87" s="141">
        <v>0.05</v>
      </c>
      <c r="Q87" s="141">
        <v>4.2000000000000003E-2</v>
      </c>
      <c r="R87" s="141">
        <v>100.01777415759999</v>
      </c>
      <c r="S87" s="141">
        <v>84.22796812514818</v>
      </c>
      <c r="T87" s="141">
        <v>15.391669147990022</v>
      </c>
      <c r="U87" s="141">
        <v>0.38036272686180589</v>
      </c>
    </row>
    <row r="88" spans="1:21">
      <c r="A88" s="141" t="s">
        <v>50</v>
      </c>
      <c r="B88" s="141" t="s">
        <v>379</v>
      </c>
      <c r="C88" s="143" t="s">
        <v>376</v>
      </c>
      <c r="D88" s="143" t="s">
        <v>367</v>
      </c>
      <c r="E88" s="141" t="s">
        <v>361</v>
      </c>
      <c r="F88" s="141" t="s">
        <v>365</v>
      </c>
      <c r="G88" s="141">
        <v>46.889000000000003</v>
      </c>
      <c r="H88" s="141">
        <v>4.5999999999999999E-2</v>
      </c>
      <c r="I88" s="141">
        <v>33.6</v>
      </c>
      <c r="J88" s="141">
        <v>0.52677711240000002</v>
      </c>
      <c r="K88" s="141"/>
      <c r="L88" s="141">
        <v>0.14599999999999999</v>
      </c>
      <c r="M88" s="141">
        <v>17.221</v>
      </c>
      <c r="N88" s="141">
        <v>1.6759999999999999</v>
      </c>
      <c r="O88" s="141">
        <v>4.2999999999999997E-2</v>
      </c>
      <c r="P88" s="141">
        <v>6.3E-2</v>
      </c>
      <c r="Q88" s="141">
        <v>6.0999999999999999E-2</v>
      </c>
      <c r="R88" s="141">
        <v>100.27177711240002</v>
      </c>
      <c r="S88" s="141">
        <v>84.718058226501711</v>
      </c>
      <c r="T88" s="141">
        <v>14.920317650535734</v>
      </c>
      <c r="U88" s="141">
        <v>0.36162412296256913</v>
      </c>
    </row>
    <row r="89" spans="1:21">
      <c r="A89" s="141" t="s">
        <v>50</v>
      </c>
      <c r="B89" s="141" t="s">
        <v>379</v>
      </c>
      <c r="C89" s="143" t="s">
        <v>376</v>
      </c>
      <c r="D89" s="143" t="s">
        <v>367</v>
      </c>
      <c r="E89" s="141" t="s">
        <v>361</v>
      </c>
      <c r="F89" s="141" t="s">
        <v>365</v>
      </c>
      <c r="G89" s="141">
        <v>46.738999999999997</v>
      </c>
      <c r="H89" s="141">
        <v>5.8999999999999997E-2</v>
      </c>
      <c r="I89" s="141">
        <v>33.316000000000003</v>
      </c>
      <c r="J89" s="141">
        <v>0.5397963186000001</v>
      </c>
      <c r="K89" s="141"/>
      <c r="L89" s="141">
        <v>0.13700000000000001</v>
      </c>
      <c r="M89" s="141">
        <v>17.047999999999998</v>
      </c>
      <c r="N89" s="141">
        <v>1.6080000000000001</v>
      </c>
      <c r="O89" s="141">
        <v>0.04</v>
      </c>
      <c r="P89" s="141">
        <v>9.4E-2</v>
      </c>
      <c r="Q89" s="141">
        <v>4.3999999999999997E-2</v>
      </c>
      <c r="R89" s="141">
        <v>99.624796318600005</v>
      </c>
      <c r="S89" s="141">
        <v>85.148117794938202</v>
      </c>
      <c r="T89" s="141">
        <v>14.533629634451151</v>
      </c>
      <c r="U89" s="141">
        <v>0.31825257061064316</v>
      </c>
    </row>
    <row r="90" spans="1:21">
      <c r="A90" s="141" t="s">
        <v>50</v>
      </c>
      <c r="B90" s="141" t="s">
        <v>379</v>
      </c>
      <c r="C90" s="143" t="s">
        <v>376</v>
      </c>
      <c r="D90" s="143" t="s">
        <v>367</v>
      </c>
      <c r="E90" s="141" t="s">
        <v>361</v>
      </c>
      <c r="F90" s="141" t="s">
        <v>365</v>
      </c>
      <c r="G90" s="141">
        <v>46.744</v>
      </c>
      <c r="H90" s="141">
        <v>5.0999999999999997E-2</v>
      </c>
      <c r="I90" s="141">
        <v>33.506999999999998</v>
      </c>
      <c r="J90" s="141">
        <v>0.56683620839999993</v>
      </c>
      <c r="K90" s="141"/>
      <c r="L90" s="141">
        <v>0.13100000000000001</v>
      </c>
      <c r="M90" s="141">
        <v>17.256</v>
      </c>
      <c r="N90" s="141">
        <v>1.635</v>
      </c>
      <c r="O90" s="141">
        <v>4.7E-2</v>
      </c>
      <c r="P90" s="141">
        <v>0.06</v>
      </c>
      <c r="Q90" s="141">
        <v>3.9E-2</v>
      </c>
      <c r="R90" s="141">
        <v>100.0368362084</v>
      </c>
      <c r="S90" s="141">
        <v>85.068005338425763</v>
      </c>
      <c r="T90" s="141">
        <v>14.585801646957259</v>
      </c>
      <c r="U90" s="141">
        <v>0.34619301461695517</v>
      </c>
    </row>
    <row r="91" spans="1:21">
      <c r="A91" s="141" t="s">
        <v>50</v>
      </c>
      <c r="B91" s="141" t="s">
        <v>379</v>
      </c>
      <c r="C91" s="143" t="s">
        <v>376</v>
      </c>
      <c r="D91" s="143" t="s">
        <v>367</v>
      </c>
      <c r="E91" s="141" t="s">
        <v>361</v>
      </c>
      <c r="F91" s="141" t="s">
        <v>365</v>
      </c>
      <c r="G91" s="141">
        <v>46.789000000000001</v>
      </c>
      <c r="H91" s="141">
        <v>5.8999999999999997E-2</v>
      </c>
      <c r="I91" s="141">
        <v>33.716999999999999</v>
      </c>
      <c r="J91" s="141">
        <v>0.58987018859999996</v>
      </c>
      <c r="K91" s="141"/>
      <c r="L91" s="141">
        <v>0.113</v>
      </c>
      <c r="M91" s="141">
        <v>17.152999999999999</v>
      </c>
      <c r="N91" s="141">
        <v>1.5860000000000001</v>
      </c>
      <c r="O91" s="141">
        <v>5.5E-2</v>
      </c>
      <c r="P91" s="141">
        <v>0.121</v>
      </c>
      <c r="Q91" s="141">
        <v>3.5000000000000003E-2</v>
      </c>
      <c r="R91" s="141">
        <v>100.21787018859999</v>
      </c>
      <c r="S91" s="141">
        <v>85.332626698900981</v>
      </c>
      <c r="T91" s="141">
        <v>14.27790994231716</v>
      </c>
      <c r="U91" s="141">
        <v>0.38946335878185534</v>
      </c>
    </row>
    <row r="92" spans="1:21">
      <c r="A92" s="141" t="s">
        <v>50</v>
      </c>
      <c r="B92" s="141" t="s">
        <v>379</v>
      </c>
      <c r="C92" s="143" t="s">
        <v>376</v>
      </c>
      <c r="D92" s="143" t="s">
        <v>367</v>
      </c>
      <c r="E92" s="141" t="s">
        <v>361</v>
      </c>
      <c r="F92" s="141" t="s">
        <v>365</v>
      </c>
      <c r="G92" s="141">
        <v>46.634</v>
      </c>
      <c r="H92" s="141">
        <v>4.1000000000000002E-2</v>
      </c>
      <c r="I92" s="141">
        <v>33.746000000000002</v>
      </c>
      <c r="J92" s="141">
        <v>0.58586427899999993</v>
      </c>
      <c r="K92" s="141"/>
      <c r="L92" s="141">
        <v>0.11</v>
      </c>
      <c r="M92" s="141">
        <v>17.141999999999999</v>
      </c>
      <c r="N92" s="141">
        <v>1.5029999999999999</v>
      </c>
      <c r="O92" s="141">
        <v>4.7E-2</v>
      </c>
      <c r="P92" s="141">
        <v>5.6000000000000001E-2</v>
      </c>
      <c r="Q92" s="141">
        <v>4.2000000000000003E-2</v>
      </c>
      <c r="R92" s="141">
        <v>99.90686427899999</v>
      </c>
      <c r="S92" s="141">
        <v>85.997337885568271</v>
      </c>
      <c r="T92" s="141">
        <v>13.644855036507632</v>
      </c>
      <c r="U92" s="141">
        <v>0.3578070779241096</v>
      </c>
    </row>
    <row r="93" spans="1:21">
      <c r="A93" s="141" t="s">
        <v>50</v>
      </c>
      <c r="B93" s="141" t="s">
        <v>379</v>
      </c>
      <c r="C93" s="143" t="s">
        <v>376</v>
      </c>
      <c r="D93" s="143" t="s">
        <v>367</v>
      </c>
      <c r="E93" s="141" t="s">
        <v>361</v>
      </c>
      <c r="F93" s="141" t="s">
        <v>365</v>
      </c>
      <c r="G93" s="141">
        <v>47.628</v>
      </c>
      <c r="H93" s="141">
        <v>7.9000000000000001E-2</v>
      </c>
      <c r="I93" s="141">
        <v>32.765999999999998</v>
      </c>
      <c r="J93" s="141">
        <v>0.81820703579999998</v>
      </c>
      <c r="K93" s="141"/>
      <c r="L93" s="141">
        <v>0.185</v>
      </c>
      <c r="M93" s="141">
        <v>16.431000000000001</v>
      </c>
      <c r="N93" s="141">
        <v>1.8879999999999999</v>
      </c>
      <c r="O93" s="141">
        <v>6.7000000000000004E-2</v>
      </c>
      <c r="P93" s="141">
        <v>8.1000000000000003E-2</v>
      </c>
      <c r="Q93" s="141">
        <v>0.03</v>
      </c>
      <c r="R93" s="141">
        <v>99.973207035800002</v>
      </c>
      <c r="S93" s="141">
        <v>82.409226167254644</v>
      </c>
      <c r="T93" s="141">
        <v>17.135637220524352</v>
      </c>
      <c r="U93" s="141">
        <v>0.45513661222100416</v>
      </c>
    </row>
    <row r="94" spans="1:21">
      <c r="A94" s="141" t="s">
        <v>50</v>
      </c>
      <c r="B94" s="141" t="s">
        <v>379</v>
      </c>
      <c r="C94" s="143" t="s">
        <v>376</v>
      </c>
      <c r="D94" s="143" t="s">
        <v>367</v>
      </c>
      <c r="E94" s="141" t="s">
        <v>361</v>
      </c>
      <c r="F94" s="141" t="s">
        <v>360</v>
      </c>
      <c r="G94" s="141">
        <v>53.851999999999997</v>
      </c>
      <c r="H94" s="141">
        <v>0.126</v>
      </c>
      <c r="I94" s="141">
        <v>28.314</v>
      </c>
      <c r="J94" s="141">
        <v>0.66898690320000009</v>
      </c>
      <c r="K94" s="141"/>
      <c r="L94" s="141">
        <v>0.152</v>
      </c>
      <c r="M94" s="141">
        <v>11.664999999999999</v>
      </c>
      <c r="N94" s="141">
        <v>4.6559999999999997</v>
      </c>
      <c r="O94" s="141">
        <v>0.26200000000000001</v>
      </c>
      <c r="P94" s="141">
        <v>0.105</v>
      </c>
      <c r="Q94" s="141">
        <v>6.7000000000000004E-2</v>
      </c>
      <c r="R94" s="141">
        <v>99.867986903200006</v>
      </c>
      <c r="S94" s="141">
        <v>57.105708559800888</v>
      </c>
      <c r="T94" s="141">
        <v>41.247172390614232</v>
      </c>
      <c r="U94" s="141">
        <v>1.6471190495848824</v>
      </c>
    </row>
    <row r="95" spans="1:21">
      <c r="A95" s="141" t="s">
        <v>50</v>
      </c>
      <c r="B95" s="141" t="s">
        <v>379</v>
      </c>
      <c r="C95" s="143" t="s">
        <v>376</v>
      </c>
      <c r="D95" s="143" t="s">
        <v>367</v>
      </c>
      <c r="E95" s="141" t="s">
        <v>361</v>
      </c>
      <c r="F95" s="141" t="s">
        <v>360</v>
      </c>
      <c r="G95" s="141">
        <v>55.686</v>
      </c>
      <c r="H95" s="141">
        <v>0.121</v>
      </c>
      <c r="I95" s="141">
        <v>27.367000000000001</v>
      </c>
      <c r="J95" s="141">
        <v>0.66397951620000006</v>
      </c>
      <c r="K95" s="141"/>
      <c r="L95" s="141">
        <v>0.106</v>
      </c>
      <c r="M95" s="141">
        <v>10.273</v>
      </c>
      <c r="N95" s="141">
        <v>5.2720000000000002</v>
      </c>
      <c r="O95" s="141">
        <v>0.35599999999999998</v>
      </c>
      <c r="P95" s="141">
        <v>5.8999999999999997E-2</v>
      </c>
      <c r="Q95" s="141">
        <v>6.6000000000000003E-2</v>
      </c>
      <c r="R95" s="141">
        <v>99.969979516199999</v>
      </c>
      <c r="S95" s="141">
        <v>50.702547897235625</v>
      </c>
      <c r="T95" s="141">
        <v>47.086274073702128</v>
      </c>
      <c r="U95" s="141">
        <v>2.2111780290622489</v>
      </c>
    </row>
    <row r="96" spans="1:21">
      <c r="A96" s="141" t="s">
        <v>50</v>
      </c>
      <c r="B96" s="141" t="s">
        <v>379</v>
      </c>
      <c r="C96" s="143" t="s">
        <v>376</v>
      </c>
      <c r="D96" s="143" t="s">
        <v>367</v>
      </c>
      <c r="E96" s="141" t="s">
        <v>361</v>
      </c>
      <c r="F96" s="141" t="s">
        <v>360</v>
      </c>
      <c r="G96" s="141">
        <v>55.920999999999999</v>
      </c>
      <c r="H96" s="141">
        <v>0.14699999999999999</v>
      </c>
      <c r="I96" s="141">
        <v>27.503</v>
      </c>
      <c r="J96" s="141">
        <v>0.59888348520000001</v>
      </c>
      <c r="K96" s="141"/>
      <c r="L96" s="141">
        <v>0.129</v>
      </c>
      <c r="M96" s="141">
        <v>10.391999999999999</v>
      </c>
      <c r="N96" s="141">
        <v>5.3019999999999996</v>
      </c>
      <c r="O96" s="141">
        <v>0.35599999999999998</v>
      </c>
      <c r="P96" s="141">
        <v>0.125</v>
      </c>
      <c r="Q96" s="141">
        <v>7.3999999999999996E-2</v>
      </c>
      <c r="R96" s="141">
        <v>100.54788348519999</v>
      </c>
      <c r="S96" s="141">
        <v>50.847647573393786</v>
      </c>
      <c r="T96" s="141">
        <v>46.945922715969076</v>
      </c>
      <c r="U96" s="141">
        <v>2.20642971063713</v>
      </c>
    </row>
    <row r="97" spans="1:21">
      <c r="A97" s="141" t="s">
        <v>50</v>
      </c>
      <c r="B97" s="141" t="s">
        <v>379</v>
      </c>
      <c r="C97" s="143" t="s">
        <v>376</v>
      </c>
      <c r="D97" s="143" t="s">
        <v>367</v>
      </c>
      <c r="E97" s="141" t="s">
        <v>361</v>
      </c>
      <c r="F97" s="141" t="s">
        <v>360</v>
      </c>
      <c r="G97" s="141">
        <v>57.207000000000001</v>
      </c>
      <c r="H97" s="141">
        <v>0.111</v>
      </c>
      <c r="I97" s="141">
        <v>26.361999999999998</v>
      </c>
      <c r="J97" s="141">
        <v>0.68100463200000005</v>
      </c>
      <c r="K97" s="141"/>
      <c r="L97" s="141">
        <v>7.0000000000000007E-2</v>
      </c>
      <c r="M97" s="141">
        <v>8.7509999999999994</v>
      </c>
      <c r="N97" s="141">
        <v>6.1319999999999997</v>
      </c>
      <c r="O97" s="141">
        <v>0.47499999999999998</v>
      </c>
      <c r="P97" s="141">
        <v>9.9000000000000005E-2</v>
      </c>
      <c r="Q97" s="141">
        <v>8.5999999999999993E-2</v>
      </c>
      <c r="R97" s="141">
        <v>99.974004631999989</v>
      </c>
      <c r="S97" s="141">
        <v>42.80351588277788</v>
      </c>
      <c r="T97" s="141">
        <v>54.276312527894078</v>
      </c>
      <c r="U97" s="141">
        <v>2.9201715893280404</v>
      </c>
    </row>
    <row r="98" spans="1:21">
      <c r="A98" s="143" t="s">
        <v>50</v>
      </c>
      <c r="B98" s="141" t="s">
        <v>379</v>
      </c>
      <c r="C98" s="143" t="s">
        <v>376</v>
      </c>
      <c r="D98" s="143" t="s">
        <v>367</v>
      </c>
      <c r="E98" s="141" t="s">
        <v>361</v>
      </c>
      <c r="F98" s="141" t="s">
        <v>365</v>
      </c>
      <c r="G98" s="143">
        <v>46.481000000000002</v>
      </c>
      <c r="H98" s="143">
        <v>4.7E-2</v>
      </c>
      <c r="I98" s="143">
        <v>33.939</v>
      </c>
      <c r="J98" s="143">
        <v>0.60499999999999998</v>
      </c>
      <c r="K98" s="143">
        <v>1E-3</v>
      </c>
      <c r="L98" s="143">
        <v>0.19500000000000001</v>
      </c>
      <c r="M98" s="143">
        <v>15.738</v>
      </c>
      <c r="N98" s="143">
        <v>2.5179999999999998</v>
      </c>
      <c r="O98" s="143">
        <v>5.5E-2</v>
      </c>
      <c r="P98" s="143">
        <v>8.5000000000000006E-2</v>
      </c>
      <c r="Q98" s="143">
        <v>6.2E-2</v>
      </c>
      <c r="R98" s="143">
        <v>99.725999999999999</v>
      </c>
      <c r="S98" s="140">
        <v>77.212251627036693</v>
      </c>
      <c r="T98" s="141">
        <v>22.355213961207834</v>
      </c>
      <c r="U98" s="141">
        <v>0.43253441175546281</v>
      </c>
    </row>
    <row r="99" spans="1:21">
      <c r="A99" s="143" t="s">
        <v>50</v>
      </c>
      <c r="B99" s="141" t="s">
        <v>379</v>
      </c>
      <c r="C99" s="143" t="s">
        <v>376</v>
      </c>
      <c r="D99" s="143" t="s">
        <v>367</v>
      </c>
      <c r="E99" s="141" t="s">
        <v>361</v>
      </c>
      <c r="F99" s="141" t="s">
        <v>365</v>
      </c>
      <c r="G99" s="143">
        <v>47.557000000000002</v>
      </c>
      <c r="H99" s="143">
        <v>6.7000000000000004E-2</v>
      </c>
      <c r="I99" s="143">
        <v>32.773000000000003</v>
      </c>
      <c r="J99" s="143">
        <v>0.57399999999999995</v>
      </c>
      <c r="K99" s="143">
        <v>1E-3</v>
      </c>
      <c r="L99" s="143">
        <v>0.17699999999999999</v>
      </c>
      <c r="M99" s="143">
        <v>15.875</v>
      </c>
      <c r="N99" s="143">
        <v>2.2330000000000001</v>
      </c>
      <c r="O99" s="143">
        <v>5.7000000000000002E-2</v>
      </c>
      <c r="P99" s="143">
        <v>7.3999999999999996E-2</v>
      </c>
      <c r="Q99" s="143">
        <v>5.0999999999999997E-2</v>
      </c>
      <c r="R99" s="143">
        <v>99.438999999999993</v>
      </c>
      <c r="S99" s="140">
        <v>79.36550329607168</v>
      </c>
      <c r="T99" s="141">
        <v>20.201945376691963</v>
      </c>
      <c r="U99" s="141">
        <v>0.43255132723637074</v>
      </c>
    </row>
    <row r="100" spans="1:21">
      <c r="A100" s="143" t="s">
        <v>50</v>
      </c>
      <c r="B100" s="141" t="s">
        <v>379</v>
      </c>
      <c r="C100" s="143" t="s">
        <v>376</v>
      </c>
      <c r="D100" s="143" t="s">
        <v>367</v>
      </c>
      <c r="E100" s="141" t="s">
        <v>361</v>
      </c>
      <c r="F100" s="141" t="s">
        <v>365</v>
      </c>
      <c r="G100" s="143">
        <v>47.837000000000003</v>
      </c>
      <c r="H100" s="143">
        <v>8.8999999999999996E-2</v>
      </c>
      <c r="I100" s="143">
        <v>32.509</v>
      </c>
      <c r="J100" s="143">
        <v>0.52600000000000002</v>
      </c>
      <c r="K100" s="143">
        <v>1.4E-2</v>
      </c>
      <c r="L100" s="143">
        <v>0.17299999999999999</v>
      </c>
      <c r="M100" s="143">
        <v>15.967000000000001</v>
      </c>
      <c r="N100" s="143">
        <v>2.194</v>
      </c>
      <c r="O100" s="143">
        <v>5.6000000000000001E-2</v>
      </c>
      <c r="P100" s="143">
        <v>6.0999999999999999E-2</v>
      </c>
      <c r="Q100" s="143">
        <v>3.5999999999999997E-2</v>
      </c>
      <c r="R100" s="143">
        <v>99.462000000000003</v>
      </c>
      <c r="S100" s="140">
        <v>79.766634936616796</v>
      </c>
      <c r="T100" s="141">
        <v>19.834488162766167</v>
      </c>
      <c r="U100" s="141">
        <v>0.39887690061702508</v>
      </c>
    </row>
    <row r="101" spans="1:21">
      <c r="A101" s="143" t="s">
        <v>50</v>
      </c>
      <c r="B101" s="141" t="s">
        <v>379</v>
      </c>
      <c r="C101" s="143" t="s">
        <v>376</v>
      </c>
      <c r="D101" s="143" t="s">
        <v>367</v>
      </c>
      <c r="E101" s="141" t="s">
        <v>361</v>
      </c>
      <c r="F101" s="141" t="s">
        <v>365</v>
      </c>
      <c r="G101" s="143">
        <v>47.963999999999999</v>
      </c>
      <c r="H101" s="143">
        <v>0.10299999999999999</v>
      </c>
      <c r="I101" s="143">
        <v>32.588000000000001</v>
      </c>
      <c r="J101" s="143">
        <v>0.54400000000000004</v>
      </c>
      <c r="K101" s="143">
        <v>3.0000000000000001E-3</v>
      </c>
      <c r="L101" s="143">
        <v>0.191</v>
      </c>
      <c r="M101" s="143">
        <v>15.930999999999999</v>
      </c>
      <c r="N101" s="143">
        <v>2.2509999999999999</v>
      </c>
      <c r="O101" s="143">
        <v>5.8000000000000003E-2</v>
      </c>
      <c r="P101" s="143">
        <v>7.9000000000000001E-2</v>
      </c>
      <c r="Q101" s="143">
        <v>0.08</v>
      </c>
      <c r="R101" s="143">
        <v>99.792000000000002</v>
      </c>
      <c r="S101" s="140">
        <v>79.247810610338973</v>
      </c>
      <c r="T101" s="141">
        <v>20.263112650134133</v>
      </c>
      <c r="U101" s="141">
        <v>0.48907673952688568</v>
      </c>
    </row>
    <row r="102" spans="1:21">
      <c r="A102" s="143" t="s">
        <v>50</v>
      </c>
      <c r="B102" s="141" t="s">
        <v>379</v>
      </c>
      <c r="C102" s="143" t="s">
        <v>376</v>
      </c>
      <c r="D102" s="143" t="s">
        <v>367</v>
      </c>
      <c r="E102" s="141" t="s">
        <v>361</v>
      </c>
      <c r="F102" s="141" t="s">
        <v>365</v>
      </c>
      <c r="G102" s="143">
        <v>47.283000000000001</v>
      </c>
      <c r="H102" s="143">
        <v>5.2999999999999999E-2</v>
      </c>
      <c r="I102" s="143">
        <v>33.314</v>
      </c>
      <c r="J102" s="143">
        <v>0.51900000000000002</v>
      </c>
      <c r="K102" s="143">
        <v>1.6E-2</v>
      </c>
      <c r="L102" s="143">
        <v>0.16800000000000001</v>
      </c>
      <c r="M102" s="143">
        <v>16.707999999999998</v>
      </c>
      <c r="N102" s="143">
        <v>1.879</v>
      </c>
      <c r="O102" s="143">
        <v>4.5999999999999999E-2</v>
      </c>
      <c r="P102" s="143">
        <v>0.11700000000000001</v>
      </c>
      <c r="Q102" s="143">
        <v>0.05</v>
      </c>
      <c r="R102" s="143">
        <v>100.15300000000001</v>
      </c>
      <c r="S102" s="140">
        <v>82.789405978967892</v>
      </c>
      <c r="T102" s="141">
        <v>16.848587928341733</v>
      </c>
      <c r="U102" s="141">
        <v>0.36200609269038053</v>
      </c>
    </row>
    <row r="103" spans="1:21">
      <c r="A103" s="143" t="s">
        <v>50</v>
      </c>
      <c r="B103" s="141" t="s">
        <v>379</v>
      </c>
      <c r="C103" s="143" t="s">
        <v>376</v>
      </c>
      <c r="D103" s="143" t="s">
        <v>367</v>
      </c>
      <c r="E103" s="141" t="s">
        <v>361</v>
      </c>
      <c r="F103" s="141" t="s">
        <v>365</v>
      </c>
      <c r="G103" s="143">
        <v>47.344000000000001</v>
      </c>
      <c r="H103" s="143">
        <v>4.2000000000000003E-2</v>
      </c>
      <c r="I103" s="143">
        <v>33.481000000000002</v>
      </c>
      <c r="J103" s="143">
        <v>0.53700000000000003</v>
      </c>
      <c r="K103" s="143">
        <v>1.4999999999999999E-2</v>
      </c>
      <c r="L103" s="143">
        <v>0.16400000000000001</v>
      </c>
      <c r="M103" s="143">
        <v>16.765999999999998</v>
      </c>
      <c r="N103" s="143">
        <v>1.8280000000000001</v>
      </c>
      <c r="O103" s="143">
        <v>3.5999999999999997E-2</v>
      </c>
      <c r="P103" s="143">
        <v>6.0999999999999999E-2</v>
      </c>
      <c r="Q103" s="143">
        <v>5.2999999999999999E-2</v>
      </c>
      <c r="R103" s="143">
        <v>100.327</v>
      </c>
      <c r="S103" s="140">
        <v>83.262870167721346</v>
      </c>
      <c r="T103" s="141">
        <v>16.427994006568152</v>
      </c>
      <c r="U103" s="141">
        <v>0.30913582571050785</v>
      </c>
    </row>
    <row r="104" spans="1:21">
      <c r="A104" s="143" t="s">
        <v>50</v>
      </c>
      <c r="B104" s="141" t="s">
        <v>379</v>
      </c>
      <c r="C104" s="143" t="s">
        <v>376</v>
      </c>
      <c r="D104" s="143" t="s">
        <v>367</v>
      </c>
      <c r="E104" s="141" t="s">
        <v>361</v>
      </c>
      <c r="F104" s="141" t="s">
        <v>365</v>
      </c>
      <c r="G104" s="143">
        <v>47.158000000000001</v>
      </c>
      <c r="H104" s="143">
        <v>5.5E-2</v>
      </c>
      <c r="I104" s="143">
        <v>33.36</v>
      </c>
      <c r="J104" s="143">
        <v>0.48399999999999999</v>
      </c>
      <c r="K104" s="143">
        <v>8.0000000000000002E-3</v>
      </c>
      <c r="L104" s="143">
        <v>0.15</v>
      </c>
      <c r="M104" s="143">
        <v>16.504999999999999</v>
      </c>
      <c r="N104" s="143">
        <v>1.86</v>
      </c>
      <c r="O104" s="143">
        <v>5.2999999999999999E-2</v>
      </c>
      <c r="P104" s="143">
        <v>6.8000000000000005E-2</v>
      </c>
      <c r="Q104" s="143">
        <v>4.9000000000000002E-2</v>
      </c>
      <c r="R104" s="143">
        <v>99.75</v>
      </c>
      <c r="S104" s="140">
        <v>82.723900271138575</v>
      </c>
      <c r="T104" s="141">
        <v>16.86999083481922</v>
      </c>
      <c r="U104" s="141">
        <v>0.40610889404220207</v>
      </c>
    </row>
    <row r="105" spans="1:21">
      <c r="A105" s="143" t="s">
        <v>50</v>
      </c>
      <c r="B105" s="141" t="s">
        <v>379</v>
      </c>
      <c r="C105" s="143" t="s">
        <v>376</v>
      </c>
      <c r="D105" s="143" t="s">
        <v>367</v>
      </c>
      <c r="E105" s="141" t="s">
        <v>361</v>
      </c>
      <c r="F105" s="141" t="s">
        <v>365</v>
      </c>
      <c r="G105" s="143">
        <v>47.097000000000001</v>
      </c>
      <c r="H105" s="143">
        <v>8.2000000000000003E-2</v>
      </c>
      <c r="I105" s="143">
        <v>33.317999999999998</v>
      </c>
      <c r="J105" s="143">
        <v>0.52200000000000002</v>
      </c>
      <c r="K105" s="143">
        <v>6.0000000000000001E-3</v>
      </c>
      <c r="L105" s="143">
        <v>0.153</v>
      </c>
      <c r="M105" s="143">
        <v>16.565000000000001</v>
      </c>
      <c r="N105" s="143">
        <v>1.9259999999999999</v>
      </c>
      <c r="O105" s="143">
        <v>4.1000000000000002E-2</v>
      </c>
      <c r="P105" s="143">
        <v>9.2999999999999999E-2</v>
      </c>
      <c r="Q105" s="143">
        <v>3.9E-2</v>
      </c>
      <c r="R105" s="143">
        <v>99.841999999999999</v>
      </c>
      <c r="S105" s="140">
        <v>82.358023634533637</v>
      </c>
      <c r="T105" s="141">
        <v>17.328349050033605</v>
      </c>
      <c r="U105" s="141">
        <v>0.31362731543275441</v>
      </c>
    </row>
    <row r="106" spans="1:21">
      <c r="A106" s="143" t="s">
        <v>50</v>
      </c>
      <c r="B106" s="141" t="s">
        <v>379</v>
      </c>
      <c r="C106" s="143" t="s">
        <v>376</v>
      </c>
      <c r="D106" s="143" t="s">
        <v>367</v>
      </c>
      <c r="E106" s="141" t="s">
        <v>361</v>
      </c>
      <c r="F106" s="141" t="s">
        <v>365</v>
      </c>
      <c r="G106" s="143">
        <v>47.109000000000002</v>
      </c>
      <c r="H106" s="143">
        <v>7.4999999999999997E-2</v>
      </c>
      <c r="I106" s="143">
        <v>33.270000000000003</v>
      </c>
      <c r="J106" s="143">
        <v>0.501</v>
      </c>
      <c r="K106" s="143">
        <v>0</v>
      </c>
      <c r="L106" s="143">
        <v>0.14699999999999999</v>
      </c>
      <c r="M106" s="143">
        <v>16.611000000000001</v>
      </c>
      <c r="N106" s="143">
        <v>1.7989999999999999</v>
      </c>
      <c r="O106" s="143">
        <v>4.3999999999999997E-2</v>
      </c>
      <c r="P106" s="143">
        <v>0.127</v>
      </c>
      <c r="Q106" s="143">
        <v>8.5000000000000006E-2</v>
      </c>
      <c r="R106" s="143">
        <v>99.768000000000001</v>
      </c>
      <c r="S106" s="140">
        <v>83.263255327885673</v>
      </c>
      <c r="T106" s="141">
        <v>16.318310791070836</v>
      </c>
      <c r="U106" s="141">
        <v>0.41843388104348633</v>
      </c>
    </row>
    <row r="107" spans="1:21">
      <c r="A107" s="143" t="s">
        <v>50</v>
      </c>
      <c r="B107" s="141" t="s">
        <v>379</v>
      </c>
      <c r="C107" s="143" t="s">
        <v>376</v>
      </c>
      <c r="D107" s="143" t="s">
        <v>367</v>
      </c>
      <c r="E107" s="141" t="s">
        <v>361</v>
      </c>
      <c r="F107" s="141" t="s">
        <v>365</v>
      </c>
      <c r="G107" s="143">
        <v>47.24</v>
      </c>
      <c r="H107" s="143">
        <v>7.2999999999999995E-2</v>
      </c>
      <c r="I107" s="143">
        <v>33.21</v>
      </c>
      <c r="J107" s="143">
        <v>0.54400000000000004</v>
      </c>
      <c r="K107" s="143">
        <v>2E-3</v>
      </c>
      <c r="L107" s="143">
        <v>0.154</v>
      </c>
      <c r="M107" s="143">
        <v>16.323</v>
      </c>
      <c r="N107" s="143">
        <v>1.8640000000000001</v>
      </c>
      <c r="O107" s="143">
        <v>0.04</v>
      </c>
      <c r="P107" s="143">
        <v>0.10100000000000001</v>
      </c>
      <c r="Q107" s="143">
        <v>5.3999999999999999E-2</v>
      </c>
      <c r="R107" s="143">
        <v>99.605000000000004</v>
      </c>
      <c r="S107" s="140">
        <v>82.591642442931146</v>
      </c>
      <c r="T107" s="141">
        <v>17.067442909945409</v>
      </c>
      <c r="U107" s="141">
        <v>0.34091464712344199</v>
      </c>
    </row>
    <row r="108" spans="1:21">
      <c r="A108" s="143" t="s">
        <v>50</v>
      </c>
      <c r="B108" s="141" t="s">
        <v>379</v>
      </c>
      <c r="C108" s="143" t="s">
        <v>376</v>
      </c>
      <c r="D108" s="143" t="s">
        <v>367</v>
      </c>
      <c r="E108" s="141" t="s">
        <v>361</v>
      </c>
      <c r="F108" s="141" t="s">
        <v>360</v>
      </c>
      <c r="G108" s="143">
        <v>51.68</v>
      </c>
      <c r="H108" s="143">
        <v>0.107</v>
      </c>
      <c r="I108" s="143">
        <v>30.050999999999998</v>
      </c>
      <c r="J108" s="143">
        <v>0.7</v>
      </c>
      <c r="K108" s="143">
        <v>5.0000000000000001E-3</v>
      </c>
      <c r="L108" s="143">
        <v>0.214</v>
      </c>
      <c r="M108" s="143">
        <v>13.087</v>
      </c>
      <c r="N108" s="143">
        <v>3.7559999999999998</v>
      </c>
      <c r="O108" s="143">
        <v>0.13500000000000001</v>
      </c>
      <c r="P108" s="143">
        <v>0.13200000000000001</v>
      </c>
      <c r="Q108" s="143">
        <v>7.0000000000000007E-2</v>
      </c>
      <c r="R108" s="143">
        <v>99.936999999999998</v>
      </c>
      <c r="S108" s="140">
        <v>65.205935251212154</v>
      </c>
      <c r="T108" s="141">
        <v>33.865620574438111</v>
      </c>
      <c r="U108" s="141">
        <v>0.92844417434973514</v>
      </c>
    </row>
    <row r="109" spans="1:21">
      <c r="A109" s="143" t="s">
        <v>50</v>
      </c>
      <c r="B109" s="141" t="s">
        <v>379</v>
      </c>
      <c r="C109" s="143" t="s">
        <v>376</v>
      </c>
      <c r="D109" s="143" t="s">
        <v>367</v>
      </c>
      <c r="E109" s="141" t="s">
        <v>361</v>
      </c>
      <c r="F109" s="141" t="s">
        <v>360</v>
      </c>
      <c r="G109" s="143">
        <v>52.64</v>
      </c>
      <c r="H109" s="143">
        <v>0.125</v>
      </c>
      <c r="I109" s="143">
        <v>29.501999999999999</v>
      </c>
      <c r="J109" s="143">
        <v>0.622</v>
      </c>
      <c r="K109" s="143">
        <v>8.0000000000000002E-3</v>
      </c>
      <c r="L109" s="143">
        <v>0.18</v>
      </c>
      <c r="M109" s="143">
        <v>12.577</v>
      </c>
      <c r="N109" s="143">
        <v>4.1120000000000001</v>
      </c>
      <c r="O109" s="143">
        <v>0.152</v>
      </c>
      <c r="P109" s="143">
        <v>9.2999999999999999E-2</v>
      </c>
      <c r="Q109" s="143">
        <v>8.5000000000000006E-2</v>
      </c>
      <c r="R109" s="143">
        <v>100.096</v>
      </c>
      <c r="S109" s="140">
        <v>62.169400490785499</v>
      </c>
      <c r="T109" s="141">
        <v>36.782322951412098</v>
      </c>
      <c r="U109" s="141">
        <v>1.0482765578024076</v>
      </c>
    </row>
    <row r="110" spans="1:21">
      <c r="A110" s="143" t="s">
        <v>50</v>
      </c>
      <c r="B110" s="141" t="s">
        <v>379</v>
      </c>
      <c r="C110" s="143" t="s">
        <v>376</v>
      </c>
      <c r="D110" s="143" t="s">
        <v>367</v>
      </c>
      <c r="E110" s="141" t="s">
        <v>361</v>
      </c>
      <c r="F110" s="141" t="s">
        <v>360</v>
      </c>
      <c r="G110" s="143">
        <v>53.805</v>
      </c>
      <c r="H110" s="143">
        <v>0.14599999999999999</v>
      </c>
      <c r="I110" s="143">
        <v>28.934999999999999</v>
      </c>
      <c r="J110" s="143">
        <v>0.56200000000000006</v>
      </c>
      <c r="K110" s="143">
        <v>0.03</v>
      </c>
      <c r="L110" s="143">
        <v>0.15</v>
      </c>
      <c r="M110" s="143">
        <v>11.601000000000001</v>
      </c>
      <c r="N110" s="143">
        <v>4.6980000000000004</v>
      </c>
      <c r="O110" s="143">
        <v>0.21</v>
      </c>
      <c r="P110" s="143">
        <v>7.6999999999999999E-2</v>
      </c>
      <c r="Q110" s="143">
        <v>8.3000000000000004E-2</v>
      </c>
      <c r="R110" s="143">
        <v>100.297</v>
      </c>
      <c r="S110" s="140">
        <v>56.91515666060063</v>
      </c>
      <c r="T110" s="141">
        <v>41.709208642464176</v>
      </c>
      <c r="U110" s="141">
        <v>1.3756346969351909</v>
      </c>
    </row>
    <row r="111" spans="1:21">
      <c r="A111" s="143" t="s">
        <v>50</v>
      </c>
      <c r="B111" s="141" t="s">
        <v>379</v>
      </c>
      <c r="C111" s="143" t="s">
        <v>376</v>
      </c>
      <c r="D111" s="143" t="s">
        <v>367</v>
      </c>
      <c r="E111" s="141" t="s">
        <v>361</v>
      </c>
      <c r="F111" s="141" t="s">
        <v>360</v>
      </c>
      <c r="G111" s="143">
        <v>53.156999999999996</v>
      </c>
      <c r="H111" s="143">
        <v>0.13700000000000001</v>
      </c>
      <c r="I111" s="143">
        <v>29.265000000000001</v>
      </c>
      <c r="J111" s="143">
        <v>0.57799999999999996</v>
      </c>
      <c r="K111" s="143">
        <v>3.0000000000000001E-3</v>
      </c>
      <c r="L111" s="143">
        <v>0.14399999999999999</v>
      </c>
      <c r="M111" s="143">
        <v>12.096</v>
      </c>
      <c r="N111" s="143">
        <v>4.4589999999999996</v>
      </c>
      <c r="O111" s="143">
        <v>0.20499999999999999</v>
      </c>
      <c r="P111" s="143">
        <v>0.12</v>
      </c>
      <c r="Q111" s="143">
        <v>7.6999999999999999E-2</v>
      </c>
      <c r="R111" s="143">
        <v>100.241</v>
      </c>
      <c r="S111" s="140">
        <v>59.185827259606668</v>
      </c>
      <c r="T111" s="141">
        <v>39.482063728775977</v>
      </c>
      <c r="U111" s="141">
        <v>1.3321090116173528</v>
      </c>
    </row>
    <row r="112" spans="1:21">
      <c r="A112" s="143" t="s">
        <v>50</v>
      </c>
      <c r="B112" s="141" t="s">
        <v>379</v>
      </c>
      <c r="C112" s="143" t="s">
        <v>376</v>
      </c>
      <c r="D112" s="143" t="s">
        <v>367</v>
      </c>
      <c r="E112" s="141" t="s">
        <v>361</v>
      </c>
      <c r="F112" s="141" t="s">
        <v>360</v>
      </c>
      <c r="G112" s="143">
        <v>52.959000000000003</v>
      </c>
      <c r="H112" s="143">
        <v>0.13800000000000001</v>
      </c>
      <c r="I112" s="143">
        <v>29.105</v>
      </c>
      <c r="J112" s="143">
        <v>0.61299999999999999</v>
      </c>
      <c r="K112" s="143">
        <v>0</v>
      </c>
      <c r="L112" s="143">
        <v>0.13900000000000001</v>
      </c>
      <c r="M112" s="143">
        <v>12.026</v>
      </c>
      <c r="N112" s="143">
        <v>4.5519999999999996</v>
      </c>
      <c r="O112" s="143">
        <v>0.217</v>
      </c>
      <c r="P112" s="143">
        <v>0.129</v>
      </c>
      <c r="Q112" s="143">
        <v>5.5E-2</v>
      </c>
      <c r="R112" s="143">
        <v>99.933000000000007</v>
      </c>
      <c r="S112" s="140">
        <v>58.543868144606847</v>
      </c>
      <c r="T112" s="141">
        <v>40.100417717891652</v>
      </c>
      <c r="U112" s="141">
        <v>1.3557141375015069</v>
      </c>
    </row>
    <row r="113" spans="1:21">
      <c r="A113" s="143" t="s">
        <v>50</v>
      </c>
      <c r="B113" s="141" t="s">
        <v>379</v>
      </c>
      <c r="C113" s="143" t="s">
        <v>376</v>
      </c>
      <c r="D113" s="143" t="s">
        <v>367</v>
      </c>
      <c r="E113" s="141" t="s">
        <v>361</v>
      </c>
      <c r="F113" s="141" t="s">
        <v>360</v>
      </c>
      <c r="G113" s="143">
        <v>53.756999999999998</v>
      </c>
      <c r="H113" s="143">
        <v>0.191</v>
      </c>
      <c r="I113" s="143">
        <v>28.664000000000001</v>
      </c>
      <c r="J113" s="143">
        <v>0.63800000000000001</v>
      </c>
      <c r="K113" s="143">
        <v>2E-3</v>
      </c>
      <c r="L113" s="143">
        <v>0.125</v>
      </c>
      <c r="M113" s="143">
        <v>11.455</v>
      </c>
      <c r="N113" s="143">
        <v>4.819</v>
      </c>
      <c r="O113" s="143">
        <v>0.24399999999999999</v>
      </c>
      <c r="P113" s="143">
        <v>6.6000000000000003E-2</v>
      </c>
      <c r="Q113" s="143">
        <v>0.06</v>
      </c>
      <c r="R113" s="143">
        <v>100.021</v>
      </c>
      <c r="S113" s="140">
        <v>55.910763536689664</v>
      </c>
      <c r="T113" s="141">
        <v>42.564122523926734</v>
      </c>
      <c r="U113" s="141">
        <v>1.5251139393836082</v>
      </c>
    </row>
    <row r="114" spans="1:21">
      <c r="A114" s="143" t="s">
        <v>50</v>
      </c>
      <c r="B114" s="141" t="s">
        <v>379</v>
      </c>
      <c r="C114" s="143" t="s">
        <v>376</v>
      </c>
      <c r="D114" s="143" t="s">
        <v>367</v>
      </c>
      <c r="E114" s="141" t="s">
        <v>361</v>
      </c>
      <c r="F114" s="141" t="s">
        <v>360</v>
      </c>
      <c r="G114" s="143">
        <v>55.009</v>
      </c>
      <c r="H114" s="143">
        <v>0.23499999999999999</v>
      </c>
      <c r="I114" s="143">
        <v>27.968</v>
      </c>
      <c r="J114" s="143">
        <v>0.76</v>
      </c>
      <c r="K114" s="143">
        <v>0.01</v>
      </c>
      <c r="L114" s="143">
        <v>0.111</v>
      </c>
      <c r="M114" s="143">
        <v>10.68</v>
      </c>
      <c r="N114" s="143">
        <v>5.25</v>
      </c>
      <c r="O114" s="143">
        <v>0.29799999999999999</v>
      </c>
      <c r="P114" s="143">
        <v>0.10299999999999999</v>
      </c>
      <c r="Q114" s="143">
        <v>0.08</v>
      </c>
      <c r="R114" s="143">
        <v>100.504</v>
      </c>
      <c r="S114" s="140">
        <v>51.934007032544187</v>
      </c>
      <c r="T114" s="141">
        <v>46.198333733733307</v>
      </c>
      <c r="U114" s="141">
        <v>1.8676592337225097</v>
      </c>
    </row>
    <row r="115" spans="1:21">
      <c r="A115" s="143" t="s">
        <v>50</v>
      </c>
      <c r="B115" s="141" t="s">
        <v>379</v>
      </c>
      <c r="C115" s="143" t="s">
        <v>376</v>
      </c>
      <c r="D115" s="143" t="s">
        <v>367</v>
      </c>
      <c r="E115" s="141" t="s">
        <v>361</v>
      </c>
      <c r="F115" s="141" t="s">
        <v>365</v>
      </c>
      <c r="G115" s="143">
        <v>47.042999999999999</v>
      </c>
      <c r="H115" s="143">
        <v>5.7000000000000002E-2</v>
      </c>
      <c r="I115" s="143">
        <v>33.237000000000002</v>
      </c>
      <c r="J115" s="143">
        <v>0.47899999999999998</v>
      </c>
      <c r="K115" s="143">
        <v>5.0000000000000001E-3</v>
      </c>
      <c r="L115" s="143">
        <v>0.14799999999999999</v>
      </c>
      <c r="M115" s="143">
        <v>16.469000000000001</v>
      </c>
      <c r="N115" s="143">
        <v>1.89</v>
      </c>
      <c r="O115" s="143">
        <v>4.4999999999999998E-2</v>
      </c>
      <c r="P115" s="143">
        <v>5.7000000000000002E-2</v>
      </c>
      <c r="Q115" s="143">
        <v>6.0999999999999999E-2</v>
      </c>
      <c r="R115" s="143">
        <v>99.491</v>
      </c>
      <c r="S115" s="140">
        <v>82.48909012968781</v>
      </c>
      <c r="T115" s="141">
        <v>17.130794944897925</v>
      </c>
      <c r="U115" s="141">
        <v>0.38011492541427611</v>
      </c>
    </row>
    <row r="116" spans="1:21">
      <c r="A116" s="143" t="s">
        <v>50</v>
      </c>
      <c r="B116" s="141" t="s">
        <v>379</v>
      </c>
      <c r="C116" s="143" t="s">
        <v>376</v>
      </c>
      <c r="D116" s="143" t="s">
        <v>367</v>
      </c>
      <c r="E116" s="141" t="s">
        <v>361</v>
      </c>
      <c r="F116" s="141" t="s">
        <v>365</v>
      </c>
      <c r="G116" s="143">
        <v>47.478000000000002</v>
      </c>
      <c r="H116" s="143">
        <v>5.7000000000000002E-2</v>
      </c>
      <c r="I116" s="143">
        <v>32.954000000000001</v>
      </c>
      <c r="J116" s="143">
        <v>0.45400000000000001</v>
      </c>
      <c r="K116" s="143">
        <v>0</v>
      </c>
      <c r="L116" s="143">
        <v>0.16300000000000001</v>
      </c>
      <c r="M116" s="143">
        <v>16.335000000000001</v>
      </c>
      <c r="N116" s="143">
        <v>2.0390000000000001</v>
      </c>
      <c r="O116" s="143">
        <v>4.9000000000000002E-2</v>
      </c>
      <c r="P116" s="143">
        <v>1.9E-2</v>
      </c>
      <c r="Q116" s="143">
        <v>5.3999999999999999E-2</v>
      </c>
      <c r="R116" s="143">
        <v>99.602000000000004</v>
      </c>
      <c r="S116" s="140">
        <v>81.256934585145345</v>
      </c>
      <c r="T116" s="141">
        <v>18.354601091912539</v>
      </c>
      <c r="U116" s="141">
        <v>0.38846432294211675</v>
      </c>
    </row>
    <row r="117" spans="1:21">
      <c r="A117" s="143" t="s">
        <v>50</v>
      </c>
      <c r="B117" s="141" t="s">
        <v>379</v>
      </c>
      <c r="C117" s="143" t="s">
        <v>376</v>
      </c>
      <c r="D117" s="143" t="s">
        <v>367</v>
      </c>
      <c r="E117" s="141" t="s">
        <v>361</v>
      </c>
      <c r="F117" s="141" t="s">
        <v>365</v>
      </c>
      <c r="G117" s="143">
        <v>47.412999999999997</v>
      </c>
      <c r="H117" s="143">
        <v>6.9000000000000006E-2</v>
      </c>
      <c r="I117" s="143">
        <v>32.676000000000002</v>
      </c>
      <c r="J117" s="143">
        <v>0.85799999999999998</v>
      </c>
      <c r="K117" s="143">
        <v>8.9999999999999993E-3</v>
      </c>
      <c r="L117" s="143">
        <v>0.17299999999999999</v>
      </c>
      <c r="M117" s="143">
        <v>16.129000000000001</v>
      </c>
      <c r="N117" s="143">
        <v>1.9550000000000001</v>
      </c>
      <c r="O117" s="143">
        <v>6.9000000000000006E-2</v>
      </c>
      <c r="P117" s="143">
        <v>9.8000000000000004E-2</v>
      </c>
      <c r="Q117" s="143">
        <v>9.5000000000000001E-2</v>
      </c>
      <c r="R117" s="143">
        <v>99.543999999999997</v>
      </c>
      <c r="S117" s="140">
        <v>81.526708594401782</v>
      </c>
      <c r="T117" s="141">
        <v>17.882393935702193</v>
      </c>
      <c r="U117" s="141">
        <v>0.59089746989601288</v>
      </c>
    </row>
    <row r="118" spans="1:21">
      <c r="A118" s="143" t="s">
        <v>50</v>
      </c>
      <c r="B118" s="141" t="s">
        <v>379</v>
      </c>
      <c r="C118" s="143" t="s">
        <v>376</v>
      </c>
      <c r="D118" s="143" t="s">
        <v>367</v>
      </c>
      <c r="E118" s="141" t="s">
        <v>361</v>
      </c>
      <c r="F118" s="141" t="s">
        <v>365</v>
      </c>
      <c r="G118" s="143">
        <v>47.667999999999999</v>
      </c>
      <c r="H118" s="143">
        <v>8.5999999999999993E-2</v>
      </c>
      <c r="I118" s="143">
        <v>32.841000000000001</v>
      </c>
      <c r="J118" s="143">
        <v>0.503</v>
      </c>
      <c r="K118" s="143">
        <v>0.02</v>
      </c>
      <c r="L118" s="143">
        <v>0.16500000000000001</v>
      </c>
      <c r="M118" s="143">
        <v>16.358000000000001</v>
      </c>
      <c r="N118" s="143">
        <v>2.1360000000000001</v>
      </c>
      <c r="O118" s="143">
        <v>4.7E-2</v>
      </c>
      <c r="P118" s="143">
        <v>5.5E-2</v>
      </c>
      <c r="Q118" s="143">
        <v>4.7E-2</v>
      </c>
      <c r="R118" s="143">
        <v>99.926000000000002</v>
      </c>
      <c r="S118" s="140">
        <v>80.595212905306909</v>
      </c>
      <c r="T118" s="141">
        <v>19.044374806631698</v>
      </c>
      <c r="U118" s="141">
        <v>0.36041228806138498</v>
      </c>
    </row>
    <row r="119" spans="1:21">
      <c r="A119" s="143" t="s">
        <v>50</v>
      </c>
      <c r="B119" s="141" t="s">
        <v>379</v>
      </c>
      <c r="C119" s="143" t="s">
        <v>376</v>
      </c>
      <c r="D119" s="143" t="s">
        <v>367</v>
      </c>
      <c r="E119" s="141" t="s">
        <v>361</v>
      </c>
      <c r="F119" s="141" t="s">
        <v>365</v>
      </c>
      <c r="G119" s="143">
        <v>47.517000000000003</v>
      </c>
      <c r="H119" s="143">
        <v>8.4000000000000005E-2</v>
      </c>
      <c r="I119" s="143">
        <v>32.853000000000002</v>
      </c>
      <c r="J119" s="143">
        <v>0.46200000000000002</v>
      </c>
      <c r="K119" s="143">
        <v>1.7999999999999999E-2</v>
      </c>
      <c r="L119" s="143">
        <v>0.154</v>
      </c>
      <c r="M119" s="143">
        <v>16.244</v>
      </c>
      <c r="N119" s="143">
        <v>2.0710000000000002</v>
      </c>
      <c r="O119" s="143">
        <v>7.2999999999999995E-2</v>
      </c>
      <c r="P119" s="143">
        <v>0.105</v>
      </c>
      <c r="Q119" s="143">
        <v>4.7E-2</v>
      </c>
      <c r="R119" s="143">
        <v>99.628</v>
      </c>
      <c r="S119" s="140">
        <v>80.83271869878989</v>
      </c>
      <c r="T119" s="141">
        <v>18.64922259804851</v>
      </c>
      <c r="U119" s="141">
        <v>0.51805870316160785</v>
      </c>
    </row>
    <row r="120" spans="1:21">
      <c r="A120" s="143" t="s">
        <v>50</v>
      </c>
      <c r="B120" s="141" t="s">
        <v>379</v>
      </c>
      <c r="C120" s="143" t="s">
        <v>376</v>
      </c>
      <c r="D120" s="143" t="s">
        <v>367</v>
      </c>
      <c r="E120" s="141" t="s">
        <v>361</v>
      </c>
      <c r="F120" s="141" t="s">
        <v>365</v>
      </c>
      <c r="G120" s="143">
        <v>47.362000000000002</v>
      </c>
      <c r="H120" s="143">
        <v>8.2000000000000003E-2</v>
      </c>
      <c r="I120" s="143">
        <v>32.94</v>
      </c>
      <c r="J120" s="143">
        <v>0.47899999999999998</v>
      </c>
      <c r="K120" s="143">
        <v>0</v>
      </c>
      <c r="L120" s="143">
        <v>0.16600000000000001</v>
      </c>
      <c r="M120" s="143">
        <v>16.577999999999999</v>
      </c>
      <c r="N120" s="143">
        <v>1.9550000000000001</v>
      </c>
      <c r="O120" s="143">
        <v>5.5E-2</v>
      </c>
      <c r="P120" s="143">
        <v>7.3999999999999996E-2</v>
      </c>
      <c r="Q120" s="143">
        <v>6.9000000000000006E-2</v>
      </c>
      <c r="R120" s="143">
        <v>99.76</v>
      </c>
      <c r="S120" s="140">
        <v>82.042817505091449</v>
      </c>
      <c r="T120" s="141">
        <v>17.508204941898274</v>
      </c>
      <c r="U120" s="141">
        <v>0.44897755301027137</v>
      </c>
    </row>
    <row r="121" spans="1:21">
      <c r="A121" s="143" t="s">
        <v>50</v>
      </c>
      <c r="B121" s="141" t="s">
        <v>379</v>
      </c>
      <c r="C121" s="143" t="s">
        <v>376</v>
      </c>
      <c r="D121" s="143" t="s">
        <v>367</v>
      </c>
      <c r="E121" s="141" t="s">
        <v>361</v>
      </c>
      <c r="F121" s="141" t="s">
        <v>365</v>
      </c>
      <c r="G121" s="143">
        <v>47.06</v>
      </c>
      <c r="H121" s="143">
        <v>6.5000000000000002E-2</v>
      </c>
      <c r="I121" s="143">
        <v>33.127000000000002</v>
      </c>
      <c r="J121" s="143">
        <v>0.45900000000000002</v>
      </c>
      <c r="K121" s="143">
        <v>1.4E-2</v>
      </c>
      <c r="L121" s="143">
        <v>0.153</v>
      </c>
      <c r="M121" s="143">
        <v>16.533000000000001</v>
      </c>
      <c r="N121" s="143">
        <v>1.84</v>
      </c>
      <c r="O121" s="143">
        <v>4.5999999999999999E-2</v>
      </c>
      <c r="P121" s="143">
        <v>0.111</v>
      </c>
      <c r="Q121" s="143">
        <v>5.6000000000000001E-2</v>
      </c>
      <c r="R121" s="143">
        <v>99.463999999999999</v>
      </c>
      <c r="S121" s="140">
        <v>82.922284788721797</v>
      </c>
      <c r="T121" s="141">
        <v>16.700283583050087</v>
      </c>
      <c r="U121" s="141">
        <v>0.37743162822811982</v>
      </c>
    </row>
    <row r="122" spans="1:21">
      <c r="A122" s="143" t="s">
        <v>50</v>
      </c>
      <c r="B122" s="141" t="s">
        <v>379</v>
      </c>
      <c r="C122" s="143" t="s">
        <v>376</v>
      </c>
      <c r="D122" s="143" t="s">
        <v>367</v>
      </c>
      <c r="E122" s="141" t="s">
        <v>361</v>
      </c>
      <c r="F122" s="141" t="s">
        <v>365</v>
      </c>
      <c r="G122" s="143">
        <v>47.042000000000002</v>
      </c>
      <c r="H122" s="143">
        <v>7.9000000000000001E-2</v>
      </c>
      <c r="I122" s="143">
        <v>33.340000000000003</v>
      </c>
      <c r="J122" s="143">
        <v>0.47899999999999998</v>
      </c>
      <c r="K122" s="143">
        <v>0.01</v>
      </c>
      <c r="L122" s="143">
        <v>0.14899999999999999</v>
      </c>
      <c r="M122" s="143">
        <v>16.61</v>
      </c>
      <c r="N122" s="143">
        <v>1.7849999999999999</v>
      </c>
      <c r="O122" s="143">
        <v>0.05</v>
      </c>
      <c r="P122" s="143">
        <v>6.8000000000000005E-2</v>
      </c>
      <c r="Q122" s="143">
        <v>7.5999999999999998E-2</v>
      </c>
      <c r="R122" s="143">
        <v>99.688000000000002</v>
      </c>
      <c r="S122" s="140">
        <v>83.352175574738197</v>
      </c>
      <c r="T122" s="141">
        <v>16.209587255182434</v>
      </c>
      <c r="U122" s="141">
        <v>0.43823717007937513</v>
      </c>
    </row>
    <row r="123" spans="1:21">
      <c r="A123" s="143" t="s">
        <v>50</v>
      </c>
      <c r="B123" s="141" t="s">
        <v>379</v>
      </c>
      <c r="C123" s="143" t="s">
        <v>376</v>
      </c>
      <c r="D123" s="143" t="s">
        <v>367</v>
      </c>
      <c r="E123" s="141" t="s">
        <v>361</v>
      </c>
      <c r="F123" s="141" t="s">
        <v>365</v>
      </c>
      <c r="G123" s="143">
        <v>47.085999999999999</v>
      </c>
      <c r="H123" s="143">
        <v>7.2999999999999995E-2</v>
      </c>
      <c r="I123" s="143">
        <v>33.247999999999998</v>
      </c>
      <c r="J123" s="143">
        <v>0.498</v>
      </c>
      <c r="K123" s="143">
        <v>7.0000000000000001E-3</v>
      </c>
      <c r="L123" s="143">
        <v>0.16</v>
      </c>
      <c r="M123" s="143">
        <v>16.379000000000001</v>
      </c>
      <c r="N123" s="143">
        <v>1.88</v>
      </c>
      <c r="O123" s="143">
        <v>4.2000000000000003E-2</v>
      </c>
      <c r="P123" s="143">
        <v>7.8E-2</v>
      </c>
      <c r="Q123" s="143">
        <v>2.9000000000000001E-2</v>
      </c>
      <c r="R123" s="143">
        <v>99.48</v>
      </c>
      <c r="S123" s="140">
        <v>82.548401976721848</v>
      </c>
      <c r="T123" s="141">
        <v>17.146108413534296</v>
      </c>
      <c r="U123" s="141">
        <v>0.30548960974386957</v>
      </c>
    </row>
    <row r="124" spans="1:21">
      <c r="A124" s="143" t="s">
        <v>50</v>
      </c>
      <c r="B124" s="141" t="s">
        <v>379</v>
      </c>
      <c r="C124" s="143" t="s">
        <v>376</v>
      </c>
      <c r="D124" s="143" t="s">
        <v>367</v>
      </c>
      <c r="E124" s="141" t="s">
        <v>361</v>
      </c>
      <c r="F124" s="141" t="s">
        <v>365</v>
      </c>
      <c r="G124" s="143">
        <v>47.295000000000002</v>
      </c>
      <c r="H124" s="143">
        <v>4.1000000000000002E-2</v>
      </c>
      <c r="I124" s="143">
        <v>33.216999999999999</v>
      </c>
      <c r="J124" s="143">
        <v>0.48</v>
      </c>
      <c r="K124" s="143">
        <v>1E-3</v>
      </c>
      <c r="L124" s="143">
        <v>0.16200000000000001</v>
      </c>
      <c r="M124" s="143">
        <v>16.513999999999999</v>
      </c>
      <c r="N124" s="143">
        <v>1.996</v>
      </c>
      <c r="O124" s="143">
        <v>4.9000000000000002E-2</v>
      </c>
      <c r="P124" s="143">
        <v>6.3E-2</v>
      </c>
      <c r="Q124" s="143">
        <v>5.6000000000000001E-2</v>
      </c>
      <c r="R124" s="143">
        <v>99.873999999999995</v>
      </c>
      <c r="S124" s="140">
        <v>81.732982200755217</v>
      </c>
      <c r="T124" s="141">
        <v>17.876892589888005</v>
      </c>
      <c r="U124" s="141">
        <v>0.39012520935678752</v>
      </c>
    </row>
    <row r="125" spans="1:21">
      <c r="A125" s="143" t="s">
        <v>50</v>
      </c>
      <c r="B125" s="141" t="s">
        <v>379</v>
      </c>
      <c r="C125" s="143" t="s">
        <v>376</v>
      </c>
      <c r="D125" s="143" t="s">
        <v>367</v>
      </c>
      <c r="E125" s="141" t="s">
        <v>361</v>
      </c>
      <c r="F125" s="141" t="s">
        <v>365</v>
      </c>
      <c r="G125" s="143">
        <v>47.18</v>
      </c>
      <c r="H125" s="143">
        <v>6.6000000000000003E-2</v>
      </c>
      <c r="I125" s="143">
        <v>33.213000000000001</v>
      </c>
      <c r="J125" s="143">
        <v>0.47599999999999998</v>
      </c>
      <c r="K125" s="143">
        <v>6.0000000000000001E-3</v>
      </c>
      <c r="L125" s="143">
        <v>0.153</v>
      </c>
      <c r="M125" s="143">
        <v>16.594000000000001</v>
      </c>
      <c r="N125" s="143">
        <v>1.829</v>
      </c>
      <c r="O125" s="143">
        <v>3.7999999999999999E-2</v>
      </c>
      <c r="P125" s="143">
        <v>7.5999999999999998E-2</v>
      </c>
      <c r="Q125" s="143">
        <v>5.5E-2</v>
      </c>
      <c r="R125" s="143">
        <v>99.686000000000007</v>
      </c>
      <c r="S125" s="140">
        <v>83.09818404472324</v>
      </c>
      <c r="T125" s="141">
        <v>16.574505558438386</v>
      </c>
      <c r="U125" s="141">
        <v>0.32731039683838231</v>
      </c>
    </row>
    <row r="126" spans="1:21">
      <c r="A126" s="143" t="s">
        <v>50</v>
      </c>
      <c r="B126" s="141" t="s">
        <v>379</v>
      </c>
      <c r="C126" s="143" t="s">
        <v>376</v>
      </c>
      <c r="D126" s="143" t="s">
        <v>367</v>
      </c>
      <c r="E126" s="141" t="s">
        <v>361</v>
      </c>
      <c r="F126" s="141" t="s">
        <v>365</v>
      </c>
      <c r="G126" s="143">
        <v>47.225000000000001</v>
      </c>
      <c r="H126" s="143">
        <v>6.4000000000000001E-2</v>
      </c>
      <c r="I126" s="143">
        <v>33.350999999999999</v>
      </c>
      <c r="J126" s="143">
        <v>0.46800000000000003</v>
      </c>
      <c r="K126" s="143">
        <v>0</v>
      </c>
      <c r="L126" s="143">
        <v>0.155</v>
      </c>
      <c r="M126" s="143">
        <v>16.581</v>
      </c>
      <c r="N126" s="143">
        <v>1.82</v>
      </c>
      <c r="O126" s="143">
        <v>5.2999999999999999E-2</v>
      </c>
      <c r="P126" s="143">
        <v>2.5000000000000001E-2</v>
      </c>
      <c r="Q126" s="143">
        <v>4.1000000000000002E-2</v>
      </c>
      <c r="R126" s="143">
        <v>99.783000000000001</v>
      </c>
      <c r="S126" s="140">
        <v>83.101944782461132</v>
      </c>
      <c r="T126" s="141">
        <v>16.506624992225316</v>
      </c>
      <c r="U126" s="141">
        <v>0.3914302253135446</v>
      </c>
    </row>
    <row r="127" spans="1:21">
      <c r="A127" s="143" t="s">
        <v>50</v>
      </c>
      <c r="B127" s="141" t="s">
        <v>379</v>
      </c>
      <c r="C127" s="143" t="s">
        <v>376</v>
      </c>
      <c r="D127" s="143" t="s">
        <v>367</v>
      </c>
      <c r="E127" s="141" t="s">
        <v>361</v>
      </c>
      <c r="F127" s="141" t="s">
        <v>365</v>
      </c>
      <c r="G127" s="143">
        <v>47.003999999999998</v>
      </c>
      <c r="H127" s="143">
        <v>6.9000000000000006E-2</v>
      </c>
      <c r="I127" s="143">
        <v>33.518999999999998</v>
      </c>
      <c r="J127" s="143">
        <v>0.439</v>
      </c>
      <c r="K127" s="143">
        <v>2E-3</v>
      </c>
      <c r="L127" s="143">
        <v>0.158</v>
      </c>
      <c r="M127" s="143">
        <v>16.78</v>
      </c>
      <c r="N127" s="143">
        <v>1.7949999999999999</v>
      </c>
      <c r="O127" s="143">
        <v>4.4999999999999998E-2</v>
      </c>
      <c r="P127" s="143">
        <v>9.1999999999999998E-2</v>
      </c>
      <c r="Q127" s="143">
        <v>7.0999999999999994E-2</v>
      </c>
      <c r="R127" s="143">
        <v>99.974000000000004</v>
      </c>
      <c r="S127" s="140">
        <v>83.450168584462034</v>
      </c>
      <c r="T127" s="141">
        <v>16.154225593781934</v>
      </c>
      <c r="U127" s="141">
        <v>0.39560582175602704</v>
      </c>
    </row>
    <row r="128" spans="1:21">
      <c r="A128" s="143" t="s">
        <v>50</v>
      </c>
      <c r="B128" s="141" t="s">
        <v>379</v>
      </c>
      <c r="C128" s="143" t="s">
        <v>376</v>
      </c>
      <c r="D128" s="143" t="s">
        <v>367</v>
      </c>
      <c r="E128" s="141" t="s">
        <v>361</v>
      </c>
      <c r="F128" s="141" t="s">
        <v>365</v>
      </c>
      <c r="G128" s="143">
        <v>47.305999999999997</v>
      </c>
      <c r="H128" s="143">
        <v>4.7E-2</v>
      </c>
      <c r="I128" s="143">
        <v>33.267000000000003</v>
      </c>
      <c r="J128" s="143">
        <v>0.44600000000000001</v>
      </c>
      <c r="K128" s="143">
        <v>2E-3</v>
      </c>
      <c r="L128" s="143">
        <v>0.161</v>
      </c>
      <c r="M128" s="143">
        <v>16.637</v>
      </c>
      <c r="N128" s="143">
        <v>1.9039999999999999</v>
      </c>
      <c r="O128" s="143">
        <v>4.1000000000000002E-2</v>
      </c>
      <c r="P128" s="143">
        <v>4.7E-2</v>
      </c>
      <c r="Q128" s="143">
        <v>7.0999999999999994E-2</v>
      </c>
      <c r="R128" s="143">
        <v>99.929000000000002</v>
      </c>
      <c r="S128" s="140">
        <v>82.535880466346356</v>
      </c>
      <c r="T128" s="141">
        <v>17.093112253182102</v>
      </c>
      <c r="U128" s="141">
        <v>0.37100728047153037</v>
      </c>
    </row>
    <row r="129" spans="1:21">
      <c r="A129" s="143" t="s">
        <v>50</v>
      </c>
      <c r="B129" s="141" t="s">
        <v>379</v>
      </c>
      <c r="C129" s="143" t="s">
        <v>376</v>
      </c>
      <c r="D129" s="143" t="s">
        <v>367</v>
      </c>
      <c r="E129" s="141" t="s">
        <v>361</v>
      </c>
      <c r="F129" s="141" t="s">
        <v>365</v>
      </c>
      <c r="G129" s="143">
        <v>47.110999999999997</v>
      </c>
      <c r="H129" s="143">
        <v>5.7000000000000002E-2</v>
      </c>
      <c r="I129" s="143">
        <v>33.152999999999999</v>
      </c>
      <c r="J129" s="143">
        <v>0.45600000000000002</v>
      </c>
      <c r="K129" s="143">
        <v>5.0000000000000001E-3</v>
      </c>
      <c r="L129" s="143">
        <v>0.154</v>
      </c>
      <c r="M129" s="143">
        <v>16.571000000000002</v>
      </c>
      <c r="N129" s="143">
        <v>1.865</v>
      </c>
      <c r="O129" s="143">
        <v>4.2999999999999997E-2</v>
      </c>
      <c r="P129" s="143">
        <v>6.7000000000000004E-2</v>
      </c>
      <c r="Q129" s="143">
        <v>7.4999999999999997E-2</v>
      </c>
      <c r="R129" s="143">
        <v>99.557000000000002</v>
      </c>
      <c r="S129" s="140">
        <v>82.753365699931166</v>
      </c>
      <c r="T129" s="141">
        <v>16.853969891462064</v>
      </c>
      <c r="U129" s="141">
        <v>0.3926644086067736</v>
      </c>
    </row>
    <row r="130" spans="1:21">
      <c r="A130" s="143" t="s">
        <v>50</v>
      </c>
      <c r="B130" s="141" t="s">
        <v>379</v>
      </c>
      <c r="C130" s="143" t="s">
        <v>376</v>
      </c>
      <c r="D130" s="143" t="s">
        <v>367</v>
      </c>
      <c r="E130" s="141" t="s">
        <v>361</v>
      </c>
      <c r="F130" s="141" t="s">
        <v>365</v>
      </c>
      <c r="G130" s="143">
        <v>46.889000000000003</v>
      </c>
      <c r="H130" s="143">
        <v>6.0999999999999999E-2</v>
      </c>
      <c r="I130" s="143">
        <v>33.534999999999997</v>
      </c>
      <c r="J130" s="143">
        <v>0.42299999999999999</v>
      </c>
      <c r="K130" s="143">
        <v>1.7999999999999999E-2</v>
      </c>
      <c r="L130" s="143">
        <v>0.155</v>
      </c>
      <c r="M130" s="143">
        <v>16.795999999999999</v>
      </c>
      <c r="N130" s="143">
        <v>1.7729999999999999</v>
      </c>
      <c r="O130" s="143">
        <v>4.2000000000000003E-2</v>
      </c>
      <c r="P130" s="143">
        <v>0.06</v>
      </c>
      <c r="Q130" s="143">
        <v>8.4000000000000005E-2</v>
      </c>
      <c r="R130" s="143">
        <v>99.835999999999999</v>
      </c>
      <c r="S130" s="140">
        <v>83.623847807902933</v>
      </c>
      <c r="T130" s="141">
        <v>15.974212055829415</v>
      </c>
      <c r="U130" s="141">
        <v>0.40194013626765601</v>
      </c>
    </row>
    <row r="131" spans="1:21">
      <c r="A131" s="143" t="s">
        <v>50</v>
      </c>
      <c r="B131" s="141" t="s">
        <v>379</v>
      </c>
      <c r="C131" s="143" t="s">
        <v>376</v>
      </c>
      <c r="D131" s="143" t="s">
        <v>367</v>
      </c>
      <c r="E131" s="141" t="s">
        <v>361</v>
      </c>
      <c r="F131" s="141" t="s">
        <v>365</v>
      </c>
      <c r="G131" s="143">
        <v>47.063000000000002</v>
      </c>
      <c r="H131" s="143">
        <v>5.6000000000000001E-2</v>
      </c>
      <c r="I131" s="143">
        <v>33.39</v>
      </c>
      <c r="J131" s="143">
        <v>0.44400000000000001</v>
      </c>
      <c r="K131" s="143">
        <v>0.02</v>
      </c>
      <c r="L131" s="143">
        <v>0.14000000000000001</v>
      </c>
      <c r="M131" s="143">
        <v>16.829000000000001</v>
      </c>
      <c r="N131" s="143">
        <v>1.742</v>
      </c>
      <c r="O131" s="143">
        <v>4.2999999999999997E-2</v>
      </c>
      <c r="P131" s="143">
        <v>0.08</v>
      </c>
      <c r="Q131" s="143">
        <v>3.4000000000000002E-2</v>
      </c>
      <c r="R131" s="143">
        <v>99.840999999999994</v>
      </c>
      <c r="S131" s="140">
        <v>83.956162511347728</v>
      </c>
      <c r="T131" s="141">
        <v>15.726383008422603</v>
      </c>
      <c r="U131" s="141">
        <v>0.31745448022966938</v>
      </c>
    </row>
    <row r="132" spans="1:21">
      <c r="A132" s="143" t="s">
        <v>50</v>
      </c>
      <c r="B132" s="141" t="s">
        <v>379</v>
      </c>
      <c r="C132" s="143" t="s">
        <v>376</v>
      </c>
      <c r="D132" s="143" t="s">
        <v>367</v>
      </c>
      <c r="E132" s="141" t="s">
        <v>361</v>
      </c>
      <c r="F132" s="141" t="s">
        <v>365</v>
      </c>
      <c r="G132" s="143">
        <v>47.058999999999997</v>
      </c>
      <c r="H132" s="143">
        <v>6.6000000000000003E-2</v>
      </c>
      <c r="I132" s="143">
        <v>33.212000000000003</v>
      </c>
      <c r="J132" s="143">
        <v>0.45800000000000002</v>
      </c>
      <c r="K132" s="143">
        <v>1.2999999999999999E-2</v>
      </c>
      <c r="L132" s="143">
        <v>0.156</v>
      </c>
      <c r="M132" s="143">
        <v>16.832000000000001</v>
      </c>
      <c r="N132" s="143">
        <v>1.7789999999999999</v>
      </c>
      <c r="O132" s="143">
        <v>4.7E-2</v>
      </c>
      <c r="P132" s="143">
        <v>7.9000000000000001E-2</v>
      </c>
      <c r="Q132" s="143">
        <v>5.8999999999999997E-2</v>
      </c>
      <c r="R132" s="143">
        <v>99.76</v>
      </c>
      <c r="S132" s="140">
        <v>83.621282908153503</v>
      </c>
      <c r="T132" s="141">
        <v>15.993498741133402</v>
      </c>
      <c r="U132" s="141">
        <v>0.38521835071309413</v>
      </c>
    </row>
    <row r="133" spans="1:21">
      <c r="A133" s="143" t="s">
        <v>50</v>
      </c>
      <c r="B133" s="141" t="s">
        <v>379</v>
      </c>
      <c r="C133" s="143" t="s">
        <v>376</v>
      </c>
      <c r="D133" s="143" t="s">
        <v>367</v>
      </c>
      <c r="E133" s="141" t="s">
        <v>361</v>
      </c>
      <c r="F133" s="141" t="s">
        <v>365</v>
      </c>
      <c r="G133" s="143">
        <v>46.658000000000001</v>
      </c>
      <c r="H133" s="143">
        <v>6.6000000000000003E-2</v>
      </c>
      <c r="I133" s="143">
        <v>33.497999999999998</v>
      </c>
      <c r="J133" s="143">
        <v>0.46300000000000002</v>
      </c>
      <c r="K133" s="143">
        <v>0</v>
      </c>
      <c r="L133" s="143">
        <v>0.16600000000000001</v>
      </c>
      <c r="M133" s="143">
        <v>16.943000000000001</v>
      </c>
      <c r="N133" s="143">
        <v>1.76</v>
      </c>
      <c r="O133" s="143">
        <v>4.2999999999999997E-2</v>
      </c>
      <c r="P133" s="143">
        <v>5.5E-2</v>
      </c>
      <c r="Q133" s="143">
        <v>5.8000000000000003E-2</v>
      </c>
      <c r="R133" s="143">
        <v>99.71</v>
      </c>
      <c r="S133" s="140">
        <v>83.874843302910122</v>
      </c>
      <c r="T133" s="141">
        <v>15.766689229404873</v>
      </c>
      <c r="U133" s="141">
        <v>0.35846746768501309</v>
      </c>
    </row>
    <row r="134" spans="1:21">
      <c r="A134" s="143" t="s">
        <v>50</v>
      </c>
      <c r="B134" s="141" t="s">
        <v>379</v>
      </c>
      <c r="C134" s="143" t="s">
        <v>376</v>
      </c>
      <c r="D134" s="143" t="s">
        <v>367</v>
      </c>
      <c r="E134" s="141" t="s">
        <v>361</v>
      </c>
      <c r="F134" s="141" t="s">
        <v>365</v>
      </c>
      <c r="G134" s="143">
        <v>46.98</v>
      </c>
      <c r="H134" s="143">
        <v>4.7E-2</v>
      </c>
      <c r="I134" s="143">
        <v>33.122999999999998</v>
      </c>
      <c r="J134" s="143">
        <v>0.45600000000000002</v>
      </c>
      <c r="K134" s="143">
        <v>3.0000000000000001E-3</v>
      </c>
      <c r="L134" s="143">
        <v>0.16400000000000001</v>
      </c>
      <c r="M134" s="143">
        <v>16.725999999999999</v>
      </c>
      <c r="N134" s="143">
        <v>1.7809999999999999</v>
      </c>
      <c r="O134" s="143">
        <v>3.7999999999999999E-2</v>
      </c>
      <c r="P134" s="143">
        <v>0.111</v>
      </c>
      <c r="Q134" s="143">
        <v>6.4000000000000001E-2</v>
      </c>
      <c r="R134" s="143">
        <v>99.492999999999995</v>
      </c>
      <c r="S134" s="140">
        <v>83.556558259642088</v>
      </c>
      <c r="T134" s="141">
        <v>16.100479067037313</v>
      </c>
      <c r="U134" s="141">
        <v>0.34296267332059605</v>
      </c>
    </row>
    <row r="135" spans="1:21">
      <c r="A135" s="143" t="s">
        <v>50</v>
      </c>
      <c r="B135" s="141" t="s">
        <v>379</v>
      </c>
      <c r="C135" s="143" t="s">
        <v>376</v>
      </c>
      <c r="D135" s="143" t="s">
        <v>367</v>
      </c>
      <c r="E135" s="141" t="s">
        <v>361</v>
      </c>
      <c r="F135" s="141" t="s">
        <v>365</v>
      </c>
      <c r="G135" s="143">
        <v>46.942999999999998</v>
      </c>
      <c r="H135" s="143">
        <v>7.5999999999999998E-2</v>
      </c>
      <c r="I135" s="143">
        <v>33.329000000000001</v>
      </c>
      <c r="J135" s="143">
        <v>0.45600000000000002</v>
      </c>
      <c r="K135" s="143">
        <v>2E-3</v>
      </c>
      <c r="L135" s="143">
        <v>0.155</v>
      </c>
      <c r="M135" s="143">
        <v>16.734999999999999</v>
      </c>
      <c r="N135" s="143">
        <v>1.8939999999999999</v>
      </c>
      <c r="O135" s="143">
        <v>4.4999999999999998E-2</v>
      </c>
      <c r="P135" s="143">
        <v>4.4999999999999998E-2</v>
      </c>
      <c r="Q135" s="143">
        <v>0.05</v>
      </c>
      <c r="R135" s="143">
        <v>99.73</v>
      </c>
      <c r="S135" s="140">
        <v>82.706181094445412</v>
      </c>
      <c r="T135" s="141">
        <v>16.938644552804345</v>
      </c>
      <c r="U135" s="141">
        <v>0.35517435275024578</v>
      </c>
    </row>
    <row r="136" spans="1:21">
      <c r="A136" s="143" t="s">
        <v>50</v>
      </c>
      <c r="B136" s="141" t="s">
        <v>379</v>
      </c>
      <c r="C136" s="143" t="s">
        <v>376</v>
      </c>
      <c r="D136" s="143" t="s">
        <v>367</v>
      </c>
      <c r="E136" s="141" t="s">
        <v>361</v>
      </c>
      <c r="F136" s="141" t="s">
        <v>365</v>
      </c>
      <c r="G136" s="143">
        <v>46.701999999999998</v>
      </c>
      <c r="H136" s="143">
        <v>7.4999999999999997E-2</v>
      </c>
      <c r="I136" s="143">
        <v>33.585000000000001</v>
      </c>
      <c r="J136" s="143">
        <v>0.438</v>
      </c>
      <c r="K136" s="143">
        <v>8.0000000000000002E-3</v>
      </c>
      <c r="L136" s="143">
        <v>0.161</v>
      </c>
      <c r="M136" s="143">
        <v>16.946999999999999</v>
      </c>
      <c r="N136" s="143">
        <v>1.794</v>
      </c>
      <c r="O136" s="143">
        <v>4.4999999999999998E-2</v>
      </c>
      <c r="P136" s="143">
        <v>0.11</v>
      </c>
      <c r="Q136" s="143">
        <v>0.06</v>
      </c>
      <c r="R136" s="143">
        <v>99.924999999999997</v>
      </c>
      <c r="S136" s="140">
        <v>83.610540420216495</v>
      </c>
      <c r="T136" s="141">
        <v>16.016848529396231</v>
      </c>
      <c r="U136" s="141">
        <v>0.37261105038727299</v>
      </c>
    </row>
    <row r="137" spans="1:21">
      <c r="A137" s="143" t="s">
        <v>50</v>
      </c>
      <c r="B137" s="141" t="s">
        <v>379</v>
      </c>
      <c r="C137" s="143" t="s">
        <v>376</v>
      </c>
      <c r="D137" s="143" t="s">
        <v>367</v>
      </c>
      <c r="E137" s="141" t="s">
        <v>361</v>
      </c>
      <c r="F137" s="141" t="s">
        <v>365</v>
      </c>
      <c r="G137" s="143">
        <v>47.688000000000002</v>
      </c>
      <c r="H137" s="143">
        <v>6.9000000000000006E-2</v>
      </c>
      <c r="I137" s="143">
        <v>33.103999999999999</v>
      </c>
      <c r="J137" s="143">
        <v>0.46800000000000003</v>
      </c>
      <c r="K137" s="143">
        <v>0</v>
      </c>
      <c r="L137" s="143">
        <v>0.159</v>
      </c>
      <c r="M137" s="143">
        <v>16.663</v>
      </c>
      <c r="N137" s="143">
        <v>1.71</v>
      </c>
      <c r="O137" s="143">
        <v>4.9000000000000002E-2</v>
      </c>
      <c r="P137" s="143">
        <v>0.1</v>
      </c>
      <c r="Q137" s="143">
        <v>8.3000000000000004E-2</v>
      </c>
      <c r="R137" s="143">
        <v>100.093</v>
      </c>
      <c r="S137" s="140">
        <v>83.96090017628616</v>
      </c>
      <c r="T137" s="141">
        <v>15.592165323854845</v>
      </c>
      <c r="U137" s="141">
        <v>0.44693449985899553</v>
      </c>
    </row>
    <row r="138" spans="1:21">
      <c r="A138" s="143" t="s">
        <v>50</v>
      </c>
      <c r="B138" s="141" t="s">
        <v>379</v>
      </c>
      <c r="C138" s="143" t="s">
        <v>376</v>
      </c>
      <c r="D138" s="143" t="s">
        <v>367</v>
      </c>
      <c r="E138" s="141" t="s">
        <v>361</v>
      </c>
      <c r="F138" s="141" t="s">
        <v>365</v>
      </c>
      <c r="G138" s="143">
        <v>46.935000000000002</v>
      </c>
      <c r="H138" s="143">
        <v>6.7000000000000004E-2</v>
      </c>
      <c r="I138" s="143">
        <v>33.256</v>
      </c>
      <c r="J138" s="143">
        <v>0.47699999999999998</v>
      </c>
      <c r="K138" s="143">
        <v>0</v>
      </c>
      <c r="L138" s="143">
        <v>0.16400000000000001</v>
      </c>
      <c r="M138" s="143">
        <v>16.667999999999999</v>
      </c>
      <c r="N138" s="143">
        <v>1.825</v>
      </c>
      <c r="O138" s="143">
        <v>4.2999999999999997E-2</v>
      </c>
      <c r="P138" s="143">
        <v>0.1</v>
      </c>
      <c r="Q138" s="143">
        <v>0.06</v>
      </c>
      <c r="R138" s="143">
        <v>99.594999999999999</v>
      </c>
      <c r="S138" s="140">
        <v>83.158330914072991</v>
      </c>
      <c r="T138" s="141">
        <v>16.476750660976581</v>
      </c>
      <c r="U138" s="141">
        <v>0.36491842495042992</v>
      </c>
    </row>
    <row r="139" spans="1:21">
      <c r="A139" s="143" t="s">
        <v>50</v>
      </c>
      <c r="B139" s="141" t="s">
        <v>379</v>
      </c>
      <c r="C139" s="143" t="s">
        <v>376</v>
      </c>
      <c r="D139" s="143" t="s">
        <v>367</v>
      </c>
      <c r="E139" s="141" t="s">
        <v>361</v>
      </c>
      <c r="F139" s="141" t="s">
        <v>365</v>
      </c>
      <c r="G139" s="143">
        <v>48.284999999999997</v>
      </c>
      <c r="H139" s="143">
        <v>8.2000000000000003E-2</v>
      </c>
      <c r="I139" s="143">
        <v>32.398000000000003</v>
      </c>
      <c r="J139" s="143">
        <v>0.504</v>
      </c>
      <c r="K139" s="143">
        <v>8.9999999999999993E-3</v>
      </c>
      <c r="L139" s="143">
        <v>0.20100000000000001</v>
      </c>
      <c r="M139" s="143">
        <v>15.612</v>
      </c>
      <c r="N139" s="143">
        <v>2.3479999999999999</v>
      </c>
      <c r="O139" s="143">
        <v>7.0000000000000007E-2</v>
      </c>
      <c r="P139" s="143">
        <v>6.3E-2</v>
      </c>
      <c r="Q139" s="143">
        <v>0.05</v>
      </c>
      <c r="R139" s="143">
        <v>99.622</v>
      </c>
      <c r="S139" s="140">
        <v>78.206199426312494</v>
      </c>
      <c r="T139" s="141">
        <v>21.28468169062003</v>
      </c>
      <c r="U139" s="141">
        <v>0.50911888306748176</v>
      </c>
    </row>
    <row r="140" spans="1:21">
      <c r="A140" s="143" t="s">
        <v>50</v>
      </c>
      <c r="B140" s="141" t="s">
        <v>379</v>
      </c>
      <c r="C140" s="143" t="s">
        <v>376</v>
      </c>
      <c r="D140" s="143" t="s">
        <v>367</v>
      </c>
      <c r="E140" s="141" t="s">
        <v>361</v>
      </c>
      <c r="F140" s="141" t="s">
        <v>365</v>
      </c>
      <c r="G140" s="143">
        <v>48.845999999999997</v>
      </c>
      <c r="H140" s="143">
        <v>8.7999999999999995E-2</v>
      </c>
      <c r="I140" s="143">
        <v>31.884</v>
      </c>
      <c r="J140" s="143">
        <v>0.51400000000000001</v>
      </c>
      <c r="K140" s="143">
        <v>0</v>
      </c>
      <c r="L140" s="143">
        <v>0.19700000000000001</v>
      </c>
      <c r="M140" s="143">
        <v>15.212999999999999</v>
      </c>
      <c r="N140" s="143">
        <v>2.694</v>
      </c>
      <c r="O140" s="143">
        <v>6.9000000000000006E-2</v>
      </c>
      <c r="P140" s="143">
        <v>0.10100000000000001</v>
      </c>
      <c r="Q140" s="143">
        <v>6.2E-2</v>
      </c>
      <c r="R140" s="143">
        <v>99.668000000000006</v>
      </c>
      <c r="S140" s="140">
        <v>75.338222522667408</v>
      </c>
      <c r="T140" s="141">
        <v>24.142626985454033</v>
      </c>
      <c r="U140" s="141">
        <v>0.51915049187857032</v>
      </c>
    </row>
    <row r="141" spans="1:21">
      <c r="A141" s="143" t="s">
        <v>50</v>
      </c>
      <c r="B141" s="141" t="s">
        <v>379</v>
      </c>
      <c r="C141" s="143" t="s">
        <v>376</v>
      </c>
      <c r="D141" s="143" t="s">
        <v>367</v>
      </c>
      <c r="E141" s="141" t="s">
        <v>361</v>
      </c>
      <c r="F141" s="141" t="s">
        <v>365</v>
      </c>
      <c r="G141" s="143">
        <v>46.948999999999998</v>
      </c>
      <c r="H141" s="143">
        <v>5.3999999999999999E-2</v>
      </c>
      <c r="I141" s="143">
        <v>33.335000000000001</v>
      </c>
      <c r="J141" s="143">
        <v>0.52800000000000002</v>
      </c>
      <c r="K141" s="143">
        <v>0.02</v>
      </c>
      <c r="L141" s="143">
        <v>0.17799999999999999</v>
      </c>
      <c r="M141" s="143">
        <v>16.776</v>
      </c>
      <c r="N141" s="143">
        <v>1.827</v>
      </c>
      <c r="O141" s="143">
        <v>4.5999999999999999E-2</v>
      </c>
      <c r="P141" s="143">
        <v>6.9000000000000006E-2</v>
      </c>
      <c r="Q141" s="143">
        <v>6.2E-2</v>
      </c>
      <c r="R141" s="143">
        <v>99.843999999999994</v>
      </c>
      <c r="S141" s="140">
        <v>83.215874755709237</v>
      </c>
      <c r="T141" s="141">
        <v>16.399958210750096</v>
      </c>
      <c r="U141" s="141">
        <v>0.3841670335406599</v>
      </c>
    </row>
    <row r="142" spans="1:21">
      <c r="A142" s="143" t="s">
        <v>50</v>
      </c>
      <c r="B142" s="141" t="s">
        <v>379</v>
      </c>
      <c r="C142" s="143" t="s">
        <v>376</v>
      </c>
      <c r="D142" s="143" t="s">
        <v>367</v>
      </c>
      <c r="E142" s="141" t="s">
        <v>361</v>
      </c>
      <c r="F142" s="141" t="s">
        <v>365</v>
      </c>
      <c r="G142" s="143">
        <v>46.762</v>
      </c>
      <c r="H142" s="143">
        <v>0.08</v>
      </c>
      <c r="I142" s="143">
        <v>33.509</v>
      </c>
      <c r="J142" s="143">
        <v>0.53</v>
      </c>
      <c r="K142" s="143">
        <v>0</v>
      </c>
      <c r="L142" s="143">
        <v>0.14399999999999999</v>
      </c>
      <c r="M142" s="143">
        <v>16.713000000000001</v>
      </c>
      <c r="N142" s="143">
        <v>1.724</v>
      </c>
      <c r="O142" s="143">
        <v>5.0999999999999997E-2</v>
      </c>
      <c r="P142" s="143">
        <v>8.6999999999999994E-2</v>
      </c>
      <c r="Q142" s="143">
        <v>6.9000000000000006E-2</v>
      </c>
      <c r="R142" s="143">
        <v>99.668999999999997</v>
      </c>
      <c r="S142" s="140">
        <v>83.905917679350623</v>
      </c>
      <c r="T142" s="141">
        <v>15.662528298342346</v>
      </c>
      <c r="U142" s="141">
        <v>0.4315540223070165</v>
      </c>
    </row>
    <row r="143" spans="1:21">
      <c r="A143" s="143" t="s">
        <v>50</v>
      </c>
      <c r="B143" s="141" t="s">
        <v>379</v>
      </c>
      <c r="C143" s="143" t="s">
        <v>376</v>
      </c>
      <c r="D143" s="143" t="s">
        <v>367</v>
      </c>
      <c r="E143" s="141" t="s">
        <v>361</v>
      </c>
      <c r="F143" s="141" t="s">
        <v>365</v>
      </c>
      <c r="G143" s="143">
        <v>47.023000000000003</v>
      </c>
      <c r="H143" s="143">
        <v>0.05</v>
      </c>
      <c r="I143" s="143">
        <v>33.338000000000001</v>
      </c>
      <c r="J143" s="143">
        <v>0.58699999999999997</v>
      </c>
      <c r="K143" s="143">
        <v>1.2E-2</v>
      </c>
      <c r="L143" s="143">
        <v>0.128</v>
      </c>
      <c r="M143" s="143">
        <v>16.673999999999999</v>
      </c>
      <c r="N143" s="143">
        <v>1.7250000000000001</v>
      </c>
      <c r="O143" s="143">
        <v>4.5999999999999999E-2</v>
      </c>
      <c r="P143" s="143">
        <v>7.8E-2</v>
      </c>
      <c r="Q143" s="143">
        <v>7.9000000000000001E-2</v>
      </c>
      <c r="R143" s="143">
        <v>99.74</v>
      </c>
      <c r="S143" s="140">
        <v>83.876395752858016</v>
      </c>
      <c r="T143" s="141">
        <v>15.702741853294098</v>
      </c>
      <c r="U143" s="141">
        <v>0.42086239384788438</v>
      </c>
    </row>
    <row r="144" spans="1:21">
      <c r="A144" s="143" t="s">
        <v>50</v>
      </c>
      <c r="B144" s="141" t="s">
        <v>379</v>
      </c>
      <c r="C144" s="143" t="s">
        <v>376</v>
      </c>
      <c r="D144" s="143" t="s">
        <v>367</v>
      </c>
      <c r="E144" s="141" t="s">
        <v>361</v>
      </c>
      <c r="F144" s="141" t="s">
        <v>360</v>
      </c>
      <c r="G144" s="143">
        <v>52.23</v>
      </c>
      <c r="H144" s="143">
        <v>0.13300000000000001</v>
      </c>
      <c r="I144" s="143">
        <v>29.48</v>
      </c>
      <c r="J144" s="143">
        <v>0.67300000000000004</v>
      </c>
      <c r="K144" s="143">
        <v>3.0000000000000001E-3</v>
      </c>
      <c r="L144" s="143">
        <v>0.189</v>
      </c>
      <c r="M144" s="143">
        <v>12.776</v>
      </c>
      <c r="N144" s="143">
        <v>4.0780000000000003</v>
      </c>
      <c r="O144" s="143">
        <v>0.182</v>
      </c>
      <c r="P144" s="143">
        <v>8.2000000000000003E-2</v>
      </c>
      <c r="Q144" s="143">
        <v>7.6999999999999999E-2</v>
      </c>
      <c r="R144" s="143">
        <v>99.903000000000006</v>
      </c>
      <c r="S144" s="140">
        <v>62.625988534585339</v>
      </c>
      <c r="T144" s="141">
        <v>36.173734038687691</v>
      </c>
      <c r="U144" s="141">
        <v>1.2002774267269667</v>
      </c>
    </row>
    <row r="145" spans="1:21">
      <c r="A145" s="143" t="s">
        <v>50</v>
      </c>
      <c r="B145" s="141" t="s">
        <v>379</v>
      </c>
      <c r="C145" s="143" t="s">
        <v>376</v>
      </c>
      <c r="D145" s="143" t="s">
        <v>367</v>
      </c>
      <c r="E145" s="141" t="s">
        <v>361</v>
      </c>
      <c r="F145" s="141" t="s">
        <v>360</v>
      </c>
      <c r="G145" s="143">
        <v>53.234000000000002</v>
      </c>
      <c r="H145" s="143">
        <v>0.11700000000000001</v>
      </c>
      <c r="I145" s="143">
        <v>29.064</v>
      </c>
      <c r="J145" s="143">
        <v>0.58599999999999997</v>
      </c>
      <c r="K145" s="143">
        <v>1.0999999999999999E-2</v>
      </c>
      <c r="L145" s="143">
        <v>0.14699999999999999</v>
      </c>
      <c r="M145" s="143">
        <v>12.08</v>
      </c>
      <c r="N145" s="143">
        <v>4.5570000000000004</v>
      </c>
      <c r="O145" s="143">
        <v>0.20599999999999999</v>
      </c>
      <c r="P145" s="143">
        <v>7.1999999999999995E-2</v>
      </c>
      <c r="Q145" s="143">
        <v>5.6000000000000001E-2</v>
      </c>
      <c r="R145" s="143">
        <v>100.13</v>
      </c>
      <c r="S145" s="140">
        <v>58.663052837302146</v>
      </c>
      <c r="T145" s="141">
        <v>40.046372527239015</v>
      </c>
      <c r="U145" s="141">
        <v>1.2905746354588443</v>
      </c>
    </row>
    <row r="146" spans="1:21">
      <c r="A146" s="143" t="s">
        <v>50</v>
      </c>
      <c r="B146" s="141" t="s">
        <v>379</v>
      </c>
      <c r="C146" s="143" t="s">
        <v>376</v>
      </c>
      <c r="D146" s="143" t="s">
        <v>367</v>
      </c>
      <c r="E146" s="141" t="s">
        <v>361</v>
      </c>
      <c r="F146" s="141" t="s">
        <v>360</v>
      </c>
      <c r="G146" s="143">
        <v>53.951999999999998</v>
      </c>
      <c r="H146" s="143">
        <v>0.14199999999999999</v>
      </c>
      <c r="I146" s="143">
        <v>28.428999999999998</v>
      </c>
      <c r="J146" s="143">
        <v>0.57099999999999995</v>
      </c>
      <c r="K146" s="143">
        <v>4.0000000000000001E-3</v>
      </c>
      <c r="L146" s="143">
        <v>0.13100000000000001</v>
      </c>
      <c r="M146" s="143">
        <v>11.446999999999999</v>
      </c>
      <c r="N146" s="143">
        <v>4.8639999999999999</v>
      </c>
      <c r="O146" s="143">
        <v>0.251</v>
      </c>
      <c r="P146" s="143">
        <v>9.0999999999999998E-2</v>
      </c>
      <c r="Q146" s="143">
        <v>6.2E-2</v>
      </c>
      <c r="R146" s="143">
        <v>99.944000000000003</v>
      </c>
      <c r="S146" s="140">
        <v>55.647640563724735</v>
      </c>
      <c r="T146" s="141">
        <v>42.789288719358666</v>
      </c>
      <c r="U146" s="141">
        <v>1.5630707169165849</v>
      </c>
    </row>
    <row r="147" spans="1:21">
      <c r="A147" s="143" t="s">
        <v>50</v>
      </c>
      <c r="B147" s="141" t="s">
        <v>379</v>
      </c>
      <c r="C147" s="143" t="s">
        <v>376</v>
      </c>
      <c r="D147" s="143" t="s">
        <v>367</v>
      </c>
      <c r="E147" s="141" t="s">
        <v>361</v>
      </c>
      <c r="F147" s="141" t="s">
        <v>360</v>
      </c>
      <c r="G147" s="143">
        <v>54.723999999999997</v>
      </c>
      <c r="H147" s="143">
        <v>0.183</v>
      </c>
      <c r="I147" s="143">
        <v>27.879000000000001</v>
      </c>
      <c r="J147" s="143">
        <v>0.71299999999999997</v>
      </c>
      <c r="K147" s="143">
        <v>8.9999999999999993E-3</v>
      </c>
      <c r="L147" s="143">
        <v>0.114</v>
      </c>
      <c r="M147" s="143">
        <v>10.744999999999999</v>
      </c>
      <c r="N147" s="143">
        <v>5.3289999999999997</v>
      </c>
      <c r="O147" s="143">
        <v>0.314</v>
      </c>
      <c r="P147" s="143">
        <v>0.14699999999999999</v>
      </c>
      <c r="Q147" s="143">
        <v>4.3999999999999997E-2</v>
      </c>
      <c r="R147" s="143">
        <v>100.20099999999999</v>
      </c>
      <c r="S147" s="140">
        <v>51.712347099936061</v>
      </c>
      <c r="T147" s="141">
        <v>46.410898782152564</v>
      </c>
      <c r="U147" s="141">
        <v>1.8767541179113816</v>
      </c>
    </row>
    <row r="148" spans="1:21">
      <c r="A148" s="143" t="s">
        <v>50</v>
      </c>
      <c r="B148" s="141" t="s">
        <v>379</v>
      </c>
      <c r="C148" s="143" t="s">
        <v>376</v>
      </c>
      <c r="D148" s="143" t="s">
        <v>367</v>
      </c>
      <c r="E148" s="141" t="s">
        <v>361</v>
      </c>
      <c r="F148" s="141" t="s">
        <v>365</v>
      </c>
      <c r="G148" s="143">
        <v>46.914000000000001</v>
      </c>
      <c r="H148" s="143">
        <v>6.2E-2</v>
      </c>
      <c r="I148" s="143">
        <v>33.51</v>
      </c>
      <c r="J148" s="143">
        <v>0.503</v>
      </c>
      <c r="K148" s="143">
        <v>8.9999999999999993E-3</v>
      </c>
      <c r="L148" s="143">
        <v>0.151</v>
      </c>
      <c r="M148" s="143">
        <v>16.562999999999999</v>
      </c>
      <c r="N148" s="143">
        <v>1.79</v>
      </c>
      <c r="O148" s="143">
        <v>3.7999999999999999E-2</v>
      </c>
      <c r="P148" s="143">
        <v>6.8000000000000005E-2</v>
      </c>
      <c r="Q148" s="143">
        <v>8.5000000000000006E-2</v>
      </c>
      <c r="R148" s="143">
        <v>99.692999999999998</v>
      </c>
      <c r="S148" s="140">
        <v>83.320982657394481</v>
      </c>
      <c r="T148" s="141">
        <v>16.295017869412536</v>
      </c>
      <c r="U148" s="141">
        <v>0.38399947319299194</v>
      </c>
    </row>
    <row r="149" spans="1:21">
      <c r="A149" s="143" t="s">
        <v>50</v>
      </c>
      <c r="B149" s="141" t="s">
        <v>379</v>
      </c>
      <c r="C149" s="143" t="s">
        <v>376</v>
      </c>
      <c r="D149" s="143" t="s">
        <v>367</v>
      </c>
      <c r="E149" s="141" t="s">
        <v>361</v>
      </c>
      <c r="F149" s="141" t="s">
        <v>365</v>
      </c>
      <c r="G149" s="143">
        <v>46.896000000000001</v>
      </c>
      <c r="H149" s="143">
        <v>7.1999999999999995E-2</v>
      </c>
      <c r="I149" s="143">
        <v>33.701000000000001</v>
      </c>
      <c r="J149" s="143">
        <v>0.50800000000000001</v>
      </c>
      <c r="K149" s="143">
        <v>0</v>
      </c>
      <c r="L149" s="143">
        <v>0.14000000000000001</v>
      </c>
      <c r="M149" s="143">
        <v>16.908000000000001</v>
      </c>
      <c r="N149" s="143">
        <v>1.7529999999999999</v>
      </c>
      <c r="O149" s="143">
        <v>5.6000000000000001E-2</v>
      </c>
      <c r="P149" s="143">
        <v>0.107</v>
      </c>
      <c r="Q149" s="143">
        <v>5.3999999999999999E-2</v>
      </c>
      <c r="R149" s="143">
        <v>100.19499999999999</v>
      </c>
      <c r="S149" s="140">
        <v>83.841250014349143</v>
      </c>
      <c r="T149" s="141">
        <v>15.730185726385015</v>
      </c>
      <c r="U149" s="141">
        <v>0.42856425926584191</v>
      </c>
    </row>
    <row r="150" spans="1:21">
      <c r="A150" s="143" t="s">
        <v>50</v>
      </c>
      <c r="B150" s="141" t="s">
        <v>379</v>
      </c>
      <c r="C150" s="143" t="s">
        <v>376</v>
      </c>
      <c r="D150" s="143" t="s">
        <v>367</v>
      </c>
      <c r="E150" s="141" t="s">
        <v>361</v>
      </c>
      <c r="F150" s="141" t="s">
        <v>365</v>
      </c>
      <c r="G150" s="143">
        <v>46.908000000000001</v>
      </c>
      <c r="H150" s="143">
        <v>6.7000000000000004E-2</v>
      </c>
      <c r="I150" s="143">
        <v>33.642000000000003</v>
      </c>
      <c r="J150" s="143">
        <v>0.48099999999999998</v>
      </c>
      <c r="K150" s="143">
        <v>1.9E-2</v>
      </c>
      <c r="L150" s="143">
        <v>0.151</v>
      </c>
      <c r="M150" s="143">
        <v>16.814</v>
      </c>
      <c r="N150" s="143">
        <v>1.766</v>
      </c>
      <c r="O150" s="143">
        <v>0.04</v>
      </c>
      <c r="P150" s="143">
        <v>6.4000000000000001E-2</v>
      </c>
      <c r="Q150" s="143">
        <v>0.06</v>
      </c>
      <c r="R150" s="143">
        <v>100.012</v>
      </c>
      <c r="S150" s="140">
        <v>83.737757814160574</v>
      </c>
      <c r="T150" s="141">
        <v>15.915761142388428</v>
      </c>
      <c r="U150" s="141">
        <v>0.34648104345099728</v>
      </c>
    </row>
    <row r="151" spans="1:21">
      <c r="A151" s="143" t="s">
        <v>50</v>
      </c>
      <c r="B151" s="141" t="s">
        <v>379</v>
      </c>
      <c r="C151" s="143" t="s">
        <v>376</v>
      </c>
      <c r="D151" s="143" t="s">
        <v>367</v>
      </c>
      <c r="E151" s="141" t="s">
        <v>361</v>
      </c>
      <c r="F151" s="141" t="s">
        <v>365</v>
      </c>
      <c r="G151" s="143">
        <v>46.765999999999998</v>
      </c>
      <c r="H151" s="143">
        <v>6.6000000000000003E-2</v>
      </c>
      <c r="I151" s="143">
        <v>33.502000000000002</v>
      </c>
      <c r="J151" s="143">
        <v>0.49099999999999999</v>
      </c>
      <c r="K151" s="143">
        <v>0</v>
      </c>
      <c r="L151" s="143">
        <v>0.155</v>
      </c>
      <c r="M151" s="143">
        <v>16.823</v>
      </c>
      <c r="N151" s="143">
        <v>1.768</v>
      </c>
      <c r="O151" s="143">
        <v>5.0999999999999997E-2</v>
      </c>
      <c r="P151" s="143">
        <v>0.108</v>
      </c>
      <c r="Q151" s="143">
        <v>5.3999999999999999E-2</v>
      </c>
      <c r="R151" s="143">
        <v>99.784000000000006</v>
      </c>
      <c r="S151" s="140">
        <v>83.68454758157381</v>
      </c>
      <c r="T151" s="141">
        <v>15.915141969039794</v>
      </c>
      <c r="U151" s="141">
        <v>0.40031044938639598</v>
      </c>
    </row>
    <row r="152" spans="1:21">
      <c r="A152" s="143" t="s">
        <v>50</v>
      </c>
      <c r="B152" s="141" t="s">
        <v>379</v>
      </c>
      <c r="C152" s="143" t="s">
        <v>376</v>
      </c>
      <c r="D152" s="143" t="s">
        <v>367</v>
      </c>
      <c r="E152" s="141" t="s">
        <v>361</v>
      </c>
      <c r="F152" s="141" t="s">
        <v>365</v>
      </c>
      <c r="G152" s="143">
        <v>46.756</v>
      </c>
      <c r="H152" s="143">
        <v>7.1999999999999995E-2</v>
      </c>
      <c r="I152" s="143">
        <v>33.645000000000003</v>
      </c>
      <c r="J152" s="143">
        <v>0.49199999999999999</v>
      </c>
      <c r="K152" s="143">
        <v>1.0999999999999999E-2</v>
      </c>
      <c r="L152" s="143">
        <v>0.153</v>
      </c>
      <c r="M152" s="143">
        <v>16.87</v>
      </c>
      <c r="N152" s="143">
        <v>1.794</v>
      </c>
      <c r="O152" s="143">
        <v>4.5999999999999999E-2</v>
      </c>
      <c r="P152" s="143">
        <v>3.9E-2</v>
      </c>
      <c r="Q152" s="143">
        <v>5.6000000000000001E-2</v>
      </c>
      <c r="R152" s="143">
        <v>99.933999999999997</v>
      </c>
      <c r="S152" s="140">
        <v>83.549167751322557</v>
      </c>
      <c r="T152" s="141">
        <v>16.078143963154908</v>
      </c>
      <c r="U152" s="141">
        <v>0.37268828552255195</v>
      </c>
    </row>
    <row r="153" spans="1:21">
      <c r="A153" s="143" t="s">
        <v>50</v>
      </c>
      <c r="B153" s="141" t="s">
        <v>379</v>
      </c>
      <c r="C153" s="143" t="s">
        <v>376</v>
      </c>
      <c r="D153" s="143" t="s">
        <v>367</v>
      </c>
      <c r="E153" s="141" t="s">
        <v>361</v>
      </c>
      <c r="F153" s="141" t="s">
        <v>365</v>
      </c>
      <c r="G153" s="143">
        <v>47.198</v>
      </c>
      <c r="H153" s="143">
        <v>5.0999999999999997E-2</v>
      </c>
      <c r="I153" s="143">
        <v>33.603000000000002</v>
      </c>
      <c r="J153" s="143">
        <v>0.46500000000000002</v>
      </c>
      <c r="K153" s="143">
        <v>1.2999999999999999E-2</v>
      </c>
      <c r="L153" s="143">
        <v>0.16400000000000001</v>
      </c>
      <c r="M153" s="143">
        <v>16.745000000000001</v>
      </c>
      <c r="N153" s="143">
        <v>1.6819999999999999</v>
      </c>
      <c r="O153" s="143">
        <v>3.5999999999999997E-2</v>
      </c>
      <c r="P153" s="143">
        <v>0.104</v>
      </c>
      <c r="Q153" s="143">
        <v>6.2E-2</v>
      </c>
      <c r="R153" s="143">
        <v>100.123</v>
      </c>
      <c r="S153" s="140">
        <v>84.33935258092302</v>
      </c>
      <c r="T153" s="141">
        <v>15.330542773428757</v>
      </c>
      <c r="U153" s="141">
        <v>0.33010464564821096</v>
      </c>
    </row>
    <row r="154" spans="1:21">
      <c r="A154" s="143" t="s">
        <v>50</v>
      </c>
      <c r="B154" s="141" t="s">
        <v>379</v>
      </c>
      <c r="C154" s="143" t="s">
        <v>376</v>
      </c>
      <c r="D154" s="143" t="s">
        <v>367</v>
      </c>
      <c r="E154" s="141" t="s">
        <v>361</v>
      </c>
      <c r="F154" s="141" t="s">
        <v>365</v>
      </c>
      <c r="G154" s="143">
        <v>47.076999999999998</v>
      </c>
      <c r="H154" s="143">
        <v>5.8000000000000003E-2</v>
      </c>
      <c r="I154" s="143">
        <v>33.518000000000001</v>
      </c>
      <c r="J154" s="143">
        <v>0.49299999999999999</v>
      </c>
      <c r="K154" s="143">
        <v>1.7000000000000001E-2</v>
      </c>
      <c r="L154" s="143">
        <v>0.14499999999999999</v>
      </c>
      <c r="M154" s="143">
        <v>16.974</v>
      </c>
      <c r="N154" s="143">
        <v>1.722</v>
      </c>
      <c r="O154" s="143">
        <v>4.1000000000000002E-2</v>
      </c>
      <c r="P154" s="143">
        <v>8.8999999999999996E-2</v>
      </c>
      <c r="Q154" s="143">
        <v>4.4999999999999998E-2</v>
      </c>
      <c r="R154" s="143">
        <v>100.179</v>
      </c>
      <c r="S154" s="140">
        <v>84.215500856349308</v>
      </c>
      <c r="T154" s="141">
        <v>15.460638081554352</v>
      </c>
      <c r="U154" s="141">
        <v>0.32386106209632975</v>
      </c>
    </row>
    <row r="155" spans="1:21">
      <c r="A155" s="143" t="s">
        <v>50</v>
      </c>
      <c r="B155" s="141" t="s">
        <v>379</v>
      </c>
      <c r="C155" s="143" t="s">
        <v>376</v>
      </c>
      <c r="D155" s="143" t="s">
        <v>367</v>
      </c>
      <c r="E155" s="141" t="s">
        <v>361</v>
      </c>
      <c r="F155" s="141" t="s">
        <v>365</v>
      </c>
      <c r="G155" s="143">
        <v>47.052999999999997</v>
      </c>
      <c r="H155" s="143">
        <v>7.6999999999999999E-2</v>
      </c>
      <c r="I155" s="143">
        <v>33.462000000000003</v>
      </c>
      <c r="J155" s="143">
        <v>0.51200000000000001</v>
      </c>
      <c r="K155" s="143">
        <v>0</v>
      </c>
      <c r="L155" s="143">
        <v>0.153</v>
      </c>
      <c r="M155" s="143">
        <v>16.603999999999999</v>
      </c>
      <c r="N155" s="143">
        <v>1.8109999999999999</v>
      </c>
      <c r="O155" s="143">
        <v>5.1999999999999998E-2</v>
      </c>
      <c r="P155" s="143">
        <v>7.1999999999999995E-2</v>
      </c>
      <c r="Q155" s="143">
        <v>5.2999999999999999E-2</v>
      </c>
      <c r="R155" s="143">
        <v>99.849000000000004</v>
      </c>
      <c r="S155" s="140">
        <v>83.175899059093126</v>
      </c>
      <c r="T155" s="141">
        <v>16.416843504340445</v>
      </c>
      <c r="U155" s="141">
        <v>0.40725743656643443</v>
      </c>
    </row>
    <row r="156" spans="1:21">
      <c r="A156" s="143" t="s">
        <v>50</v>
      </c>
      <c r="B156" s="141" t="s">
        <v>379</v>
      </c>
      <c r="C156" s="143" t="s">
        <v>376</v>
      </c>
      <c r="D156" s="143" t="s">
        <v>367</v>
      </c>
      <c r="E156" s="141" t="s">
        <v>361</v>
      </c>
      <c r="F156" s="141" t="s">
        <v>365</v>
      </c>
      <c r="G156" s="143">
        <v>47.048000000000002</v>
      </c>
      <c r="H156" s="143">
        <v>7.1999999999999995E-2</v>
      </c>
      <c r="I156" s="143">
        <v>33.350999999999999</v>
      </c>
      <c r="J156" s="143">
        <v>0.501</v>
      </c>
      <c r="K156" s="143">
        <v>0.01</v>
      </c>
      <c r="L156" s="143">
        <v>0.151</v>
      </c>
      <c r="M156" s="143">
        <v>16.710999999999999</v>
      </c>
      <c r="N156" s="143">
        <v>1.72</v>
      </c>
      <c r="O156" s="143">
        <v>3.4000000000000002E-2</v>
      </c>
      <c r="P156" s="143">
        <v>8.7999999999999995E-2</v>
      </c>
      <c r="Q156" s="143">
        <v>4.5999999999999999E-2</v>
      </c>
      <c r="R156" s="143">
        <v>99.731999999999999</v>
      </c>
      <c r="S156" s="140">
        <v>84.055777962913453</v>
      </c>
      <c r="T156" s="141">
        <v>15.655971009535783</v>
      </c>
      <c r="U156" s="141">
        <v>0.28825102755075632</v>
      </c>
    </row>
    <row r="157" spans="1:21">
      <c r="A157" s="143" t="s">
        <v>50</v>
      </c>
      <c r="B157" s="141" t="s">
        <v>379</v>
      </c>
      <c r="C157" s="143" t="s">
        <v>376</v>
      </c>
      <c r="D157" s="143" t="s">
        <v>367</v>
      </c>
      <c r="E157" s="141" t="s">
        <v>361</v>
      </c>
      <c r="F157" s="141" t="s">
        <v>365</v>
      </c>
      <c r="G157" s="143">
        <v>47.192</v>
      </c>
      <c r="H157" s="143">
        <v>7.3999999999999996E-2</v>
      </c>
      <c r="I157" s="143">
        <v>33.505000000000003</v>
      </c>
      <c r="J157" s="143">
        <v>0.45100000000000001</v>
      </c>
      <c r="K157" s="143">
        <v>0.01</v>
      </c>
      <c r="L157" s="143">
        <v>0.159</v>
      </c>
      <c r="M157" s="143">
        <v>16.626000000000001</v>
      </c>
      <c r="N157" s="143">
        <v>1.829</v>
      </c>
      <c r="O157" s="143">
        <v>0.05</v>
      </c>
      <c r="P157" s="143">
        <v>8.6999999999999994E-2</v>
      </c>
      <c r="Q157" s="143">
        <v>4.3999999999999997E-2</v>
      </c>
      <c r="R157" s="143">
        <v>100.027</v>
      </c>
      <c r="S157" s="140">
        <v>83.082587036845609</v>
      </c>
      <c r="T157" s="141">
        <v>16.539499726471227</v>
      </c>
      <c r="U157" s="141">
        <v>0.37791323668315896</v>
      </c>
    </row>
    <row r="158" spans="1:21">
      <c r="A158" s="143" t="s">
        <v>50</v>
      </c>
      <c r="B158" s="141" t="s">
        <v>379</v>
      </c>
      <c r="C158" s="143" t="s">
        <v>376</v>
      </c>
      <c r="D158" s="143" t="s">
        <v>367</v>
      </c>
      <c r="E158" s="141" t="s">
        <v>361</v>
      </c>
      <c r="F158" s="141" t="s">
        <v>365</v>
      </c>
      <c r="G158" s="143">
        <v>47.088999999999999</v>
      </c>
      <c r="H158" s="143">
        <v>8.8999999999999996E-2</v>
      </c>
      <c r="I158" s="143">
        <v>33.542999999999999</v>
      </c>
      <c r="J158" s="143">
        <v>0.502</v>
      </c>
      <c r="K158" s="143">
        <v>4.0000000000000001E-3</v>
      </c>
      <c r="L158" s="143">
        <v>0.14899999999999999</v>
      </c>
      <c r="M158" s="143">
        <v>16.734000000000002</v>
      </c>
      <c r="N158" s="143">
        <v>1.8009999999999999</v>
      </c>
      <c r="O158" s="143">
        <v>4.8000000000000001E-2</v>
      </c>
      <c r="P158" s="143">
        <v>7.5999999999999998E-2</v>
      </c>
      <c r="Q158" s="143">
        <v>7.6999999999999999E-2</v>
      </c>
      <c r="R158" s="143">
        <v>100.11199999999999</v>
      </c>
      <c r="S158" s="140">
        <v>83.343159204399555</v>
      </c>
      <c r="T158" s="141">
        <v>16.231936523583325</v>
      </c>
      <c r="U158" s="141">
        <v>0.42490427201712982</v>
      </c>
    </row>
    <row r="159" spans="1:21">
      <c r="A159" s="143" t="s">
        <v>50</v>
      </c>
      <c r="B159" s="141" t="s">
        <v>379</v>
      </c>
      <c r="C159" s="143" t="s">
        <v>376</v>
      </c>
      <c r="D159" s="143" t="s">
        <v>367</v>
      </c>
      <c r="E159" s="141" t="s">
        <v>361</v>
      </c>
      <c r="F159" s="141" t="s">
        <v>365</v>
      </c>
      <c r="G159" s="143">
        <v>47.223999999999997</v>
      </c>
      <c r="H159" s="143">
        <v>5.5E-2</v>
      </c>
      <c r="I159" s="143">
        <v>33.426000000000002</v>
      </c>
      <c r="J159" s="143">
        <v>0.499</v>
      </c>
      <c r="K159" s="143">
        <v>0</v>
      </c>
      <c r="L159" s="143">
        <v>0.14599999999999999</v>
      </c>
      <c r="M159" s="143">
        <v>16.646999999999998</v>
      </c>
      <c r="N159" s="143">
        <v>1.83</v>
      </c>
      <c r="O159" s="143">
        <v>0.04</v>
      </c>
      <c r="P159" s="143">
        <v>0.05</v>
      </c>
      <c r="Q159" s="143">
        <v>8.6999999999999994E-2</v>
      </c>
      <c r="R159" s="143">
        <v>100.004</v>
      </c>
      <c r="S159" s="140">
        <v>83.076972592355375</v>
      </c>
      <c r="T159" s="141">
        <v>16.526549964102074</v>
      </c>
      <c r="U159" s="141">
        <v>0.39647744354255404</v>
      </c>
    </row>
    <row r="160" spans="1:21">
      <c r="A160" s="143" t="s">
        <v>50</v>
      </c>
      <c r="B160" s="141" t="s">
        <v>379</v>
      </c>
      <c r="C160" s="143" t="s">
        <v>376</v>
      </c>
      <c r="D160" s="143" t="s">
        <v>367</v>
      </c>
      <c r="E160" s="141" t="s">
        <v>361</v>
      </c>
      <c r="F160" s="141" t="s">
        <v>365</v>
      </c>
      <c r="G160" s="143">
        <v>46.753999999999998</v>
      </c>
      <c r="H160" s="143">
        <v>7.3999999999999996E-2</v>
      </c>
      <c r="I160" s="143">
        <v>33.417999999999999</v>
      </c>
      <c r="J160" s="143">
        <v>0.51100000000000001</v>
      </c>
      <c r="K160" s="143">
        <v>0</v>
      </c>
      <c r="L160" s="143">
        <v>0.16500000000000001</v>
      </c>
      <c r="M160" s="143">
        <v>16.631</v>
      </c>
      <c r="N160" s="143">
        <v>1.899</v>
      </c>
      <c r="O160" s="143">
        <v>5.0999999999999997E-2</v>
      </c>
      <c r="P160" s="143">
        <v>8.8999999999999996E-2</v>
      </c>
      <c r="Q160" s="143">
        <v>4.2000000000000003E-2</v>
      </c>
      <c r="R160" s="143">
        <v>99.634</v>
      </c>
      <c r="S160" s="140">
        <v>82.562425782566422</v>
      </c>
      <c r="T160" s="141">
        <v>17.059860455966533</v>
      </c>
      <c r="U160" s="141">
        <v>0.37771376146704172</v>
      </c>
    </row>
    <row r="161" spans="1:21">
      <c r="A161" s="143" t="s">
        <v>50</v>
      </c>
      <c r="B161" s="141" t="s">
        <v>379</v>
      </c>
      <c r="C161" s="143" t="s">
        <v>376</v>
      </c>
      <c r="D161" s="143" t="s">
        <v>367</v>
      </c>
      <c r="E161" s="141" t="s">
        <v>361</v>
      </c>
      <c r="F161" s="141" t="s">
        <v>365</v>
      </c>
      <c r="G161" s="143">
        <v>47.128</v>
      </c>
      <c r="H161" s="143">
        <v>8.2000000000000003E-2</v>
      </c>
      <c r="I161" s="143">
        <v>33.22</v>
      </c>
      <c r="J161" s="143">
        <v>0.52700000000000002</v>
      </c>
      <c r="K161" s="143">
        <v>4.0000000000000001E-3</v>
      </c>
      <c r="L161" s="143">
        <v>0.156</v>
      </c>
      <c r="M161" s="143">
        <v>16.643000000000001</v>
      </c>
      <c r="N161" s="143">
        <v>1.9139999999999999</v>
      </c>
      <c r="O161" s="143">
        <v>4.2999999999999997E-2</v>
      </c>
      <c r="P161" s="143">
        <v>5.8000000000000003E-2</v>
      </c>
      <c r="Q161" s="143">
        <v>4.4999999999999998E-2</v>
      </c>
      <c r="R161" s="143">
        <v>99.82</v>
      </c>
      <c r="S161" s="140">
        <v>82.496202527361035</v>
      </c>
      <c r="T161" s="141">
        <v>17.168434918578875</v>
      </c>
      <c r="U161" s="141">
        <v>0.33536255406010107</v>
      </c>
    </row>
    <row r="162" spans="1:21">
      <c r="A162" s="143" t="s">
        <v>50</v>
      </c>
      <c r="B162" s="141" t="s">
        <v>379</v>
      </c>
      <c r="C162" s="143" t="s">
        <v>376</v>
      </c>
      <c r="D162" s="143" t="s">
        <v>367</v>
      </c>
      <c r="E162" s="141" t="s">
        <v>361</v>
      </c>
      <c r="F162" s="141" t="s">
        <v>365</v>
      </c>
      <c r="G162" s="143">
        <v>47.253</v>
      </c>
      <c r="H162" s="143">
        <v>6.4000000000000001E-2</v>
      </c>
      <c r="I162" s="143">
        <v>33.441000000000003</v>
      </c>
      <c r="J162" s="143">
        <v>0.51900000000000002</v>
      </c>
      <c r="K162" s="143">
        <v>0</v>
      </c>
      <c r="L162" s="143">
        <v>0.158</v>
      </c>
      <c r="M162" s="143">
        <v>16.748000000000001</v>
      </c>
      <c r="N162" s="143">
        <v>1.778</v>
      </c>
      <c r="O162" s="143">
        <v>0.04</v>
      </c>
      <c r="P162" s="143">
        <v>8.4000000000000005E-2</v>
      </c>
      <c r="Q162" s="143">
        <v>7.0999999999999994E-2</v>
      </c>
      <c r="R162" s="143">
        <v>100.15600000000001</v>
      </c>
      <c r="S162" s="140">
        <v>83.576642653278597</v>
      </c>
      <c r="T162" s="141">
        <v>16.05610332584277</v>
      </c>
      <c r="U162" s="141">
        <v>0.36725402087864201</v>
      </c>
    </row>
    <row r="163" spans="1:21">
      <c r="A163" s="143" t="s">
        <v>50</v>
      </c>
      <c r="B163" s="141" t="s">
        <v>379</v>
      </c>
      <c r="C163" s="143" t="s">
        <v>376</v>
      </c>
      <c r="D163" s="143" t="s">
        <v>367</v>
      </c>
      <c r="E163" s="141" t="s">
        <v>361</v>
      </c>
      <c r="F163" s="141" t="s">
        <v>365</v>
      </c>
      <c r="G163" s="143">
        <v>47.024999999999999</v>
      </c>
      <c r="H163" s="143">
        <v>4.3999999999999997E-2</v>
      </c>
      <c r="I163" s="143">
        <v>33.113999999999997</v>
      </c>
      <c r="J163" s="143">
        <v>0.48099999999999998</v>
      </c>
      <c r="K163" s="143">
        <v>2.4E-2</v>
      </c>
      <c r="L163" s="143">
        <v>0.16600000000000001</v>
      </c>
      <c r="M163" s="143">
        <v>16.547000000000001</v>
      </c>
      <c r="N163" s="143">
        <v>1.9710000000000001</v>
      </c>
      <c r="O163" s="143">
        <v>4.4999999999999998E-2</v>
      </c>
      <c r="P163" s="143">
        <v>9.7000000000000003E-2</v>
      </c>
      <c r="Q163" s="143">
        <v>6.6000000000000003E-2</v>
      </c>
      <c r="R163" s="143">
        <v>99.58</v>
      </c>
      <c r="S163" s="140">
        <v>81.95043898482578</v>
      </c>
      <c r="T163" s="141">
        <v>17.664651361554775</v>
      </c>
      <c r="U163" s="141">
        <v>0.3849096536194459</v>
      </c>
    </row>
    <row r="164" spans="1:21">
      <c r="A164" s="143" t="s">
        <v>50</v>
      </c>
      <c r="B164" s="141" t="s">
        <v>379</v>
      </c>
      <c r="C164" s="143" t="s">
        <v>376</v>
      </c>
      <c r="D164" s="143" t="s">
        <v>367</v>
      </c>
      <c r="E164" s="141" t="s">
        <v>361</v>
      </c>
      <c r="F164" s="141" t="s">
        <v>365</v>
      </c>
      <c r="G164" s="143">
        <v>47.113</v>
      </c>
      <c r="H164" s="143">
        <v>6.0999999999999999E-2</v>
      </c>
      <c r="I164" s="143">
        <v>33.198999999999998</v>
      </c>
      <c r="J164" s="143">
        <v>0.50800000000000001</v>
      </c>
      <c r="K164" s="143">
        <v>1.4E-2</v>
      </c>
      <c r="L164" s="143">
        <v>0.159</v>
      </c>
      <c r="M164" s="143">
        <v>16.686</v>
      </c>
      <c r="N164" s="143">
        <v>1.909</v>
      </c>
      <c r="O164" s="143">
        <v>4.1000000000000002E-2</v>
      </c>
      <c r="P164" s="143">
        <v>6.0999999999999999E-2</v>
      </c>
      <c r="Q164" s="143">
        <v>6.5000000000000002E-2</v>
      </c>
      <c r="R164" s="143">
        <v>99.816000000000003</v>
      </c>
      <c r="S164" s="140">
        <v>82.550231232355245</v>
      </c>
      <c r="T164" s="141">
        <v>17.090643374455258</v>
      </c>
      <c r="U164" s="141">
        <v>0.3591253931894926</v>
      </c>
    </row>
    <row r="165" spans="1:21">
      <c r="A165" s="143" t="s">
        <v>50</v>
      </c>
      <c r="B165" s="141" t="s">
        <v>379</v>
      </c>
      <c r="C165" s="143" t="s">
        <v>376</v>
      </c>
      <c r="D165" s="143" t="s">
        <v>367</v>
      </c>
      <c r="E165" s="141" t="s">
        <v>361</v>
      </c>
      <c r="F165" s="141" t="s">
        <v>365</v>
      </c>
      <c r="G165" s="143">
        <v>46.993000000000002</v>
      </c>
      <c r="H165" s="143">
        <v>6.6000000000000003E-2</v>
      </c>
      <c r="I165" s="143">
        <v>33.25</v>
      </c>
      <c r="J165" s="143">
        <v>0.53400000000000003</v>
      </c>
      <c r="K165" s="143">
        <v>2.1000000000000001E-2</v>
      </c>
      <c r="L165" s="143">
        <v>0.155</v>
      </c>
      <c r="M165" s="143">
        <v>16.577000000000002</v>
      </c>
      <c r="N165" s="143">
        <v>1.8320000000000001</v>
      </c>
      <c r="O165" s="143">
        <v>4.2000000000000003E-2</v>
      </c>
      <c r="P165" s="143">
        <v>8.8999999999999996E-2</v>
      </c>
      <c r="Q165" s="143">
        <v>9.2999999999999999E-2</v>
      </c>
      <c r="R165" s="143">
        <v>99.652000000000001</v>
      </c>
      <c r="S165" s="140">
        <v>82.983590134079193</v>
      </c>
      <c r="T165" s="141">
        <v>16.595799542887299</v>
      </c>
      <c r="U165" s="141">
        <v>0.42061032303350782</v>
      </c>
    </row>
    <row r="166" spans="1:21">
      <c r="A166" s="143" t="s">
        <v>50</v>
      </c>
      <c r="B166" s="141" t="s">
        <v>379</v>
      </c>
      <c r="C166" s="143" t="s">
        <v>376</v>
      </c>
      <c r="D166" s="143" t="s">
        <v>367</v>
      </c>
      <c r="E166" s="141" t="s">
        <v>361</v>
      </c>
      <c r="F166" s="141" t="s">
        <v>365</v>
      </c>
      <c r="G166" s="143">
        <v>46.561</v>
      </c>
      <c r="H166" s="143">
        <v>7.9000000000000001E-2</v>
      </c>
      <c r="I166" s="143">
        <v>33.521999999999998</v>
      </c>
      <c r="J166" s="143">
        <v>0.50800000000000001</v>
      </c>
      <c r="K166" s="143">
        <v>3.0000000000000001E-3</v>
      </c>
      <c r="L166" s="143">
        <v>0.14499999999999999</v>
      </c>
      <c r="M166" s="143">
        <v>16.890999999999998</v>
      </c>
      <c r="N166" s="143">
        <v>1.6850000000000001</v>
      </c>
      <c r="O166" s="143">
        <v>3.6999999999999998E-2</v>
      </c>
      <c r="P166" s="143">
        <v>5.7000000000000002E-2</v>
      </c>
      <c r="Q166" s="143">
        <v>5.8999999999999997E-2</v>
      </c>
      <c r="R166" s="143">
        <v>99.546999999999997</v>
      </c>
      <c r="S166" s="140">
        <v>84.430361536340726</v>
      </c>
      <c r="T166" s="141">
        <v>15.241567050203605</v>
      </c>
      <c r="U166" s="141">
        <v>0.32807141345565866</v>
      </c>
    </row>
    <row r="167" spans="1:21">
      <c r="A167" s="143" t="s">
        <v>50</v>
      </c>
      <c r="B167" s="141" t="s">
        <v>379</v>
      </c>
      <c r="C167" s="143" t="s">
        <v>376</v>
      </c>
      <c r="D167" s="143" t="s">
        <v>367</v>
      </c>
      <c r="E167" s="141" t="s">
        <v>361</v>
      </c>
      <c r="F167" s="141" t="s">
        <v>365</v>
      </c>
      <c r="G167" s="143">
        <v>47.02</v>
      </c>
      <c r="H167" s="143">
        <v>6.5000000000000002E-2</v>
      </c>
      <c r="I167" s="143">
        <v>33.046999999999997</v>
      </c>
      <c r="J167" s="143">
        <v>0.54100000000000004</v>
      </c>
      <c r="K167" s="143">
        <v>1.0999999999999999E-2</v>
      </c>
      <c r="L167" s="143">
        <v>0.14799999999999999</v>
      </c>
      <c r="M167" s="143">
        <v>16.602</v>
      </c>
      <c r="N167" s="143">
        <v>1.92</v>
      </c>
      <c r="O167" s="143">
        <v>0.06</v>
      </c>
      <c r="P167" s="143">
        <v>0.10100000000000001</v>
      </c>
      <c r="Q167" s="143">
        <v>0.06</v>
      </c>
      <c r="R167" s="143">
        <v>99.575000000000003</v>
      </c>
      <c r="S167" s="140">
        <v>82.310986110888095</v>
      </c>
      <c r="T167" s="141">
        <v>17.226024184113779</v>
      </c>
      <c r="U167" s="141">
        <v>0.46298970499811926</v>
      </c>
    </row>
    <row r="168" spans="1:21">
      <c r="A168" s="143" t="s">
        <v>50</v>
      </c>
      <c r="B168" s="141" t="s">
        <v>379</v>
      </c>
      <c r="C168" s="143" t="s">
        <v>376</v>
      </c>
      <c r="D168" s="143" t="s">
        <v>367</v>
      </c>
      <c r="E168" s="141" t="s">
        <v>361</v>
      </c>
      <c r="F168" s="141" t="s">
        <v>365</v>
      </c>
      <c r="G168" s="143">
        <v>46.317999999999998</v>
      </c>
      <c r="H168" s="143">
        <v>7.5999999999999998E-2</v>
      </c>
      <c r="I168" s="143">
        <v>33.893000000000001</v>
      </c>
      <c r="J168" s="143">
        <v>0.52600000000000002</v>
      </c>
      <c r="K168" s="143">
        <v>0</v>
      </c>
      <c r="L168" s="143">
        <v>0.14299999999999999</v>
      </c>
      <c r="M168" s="143">
        <v>16.829999999999998</v>
      </c>
      <c r="N168" s="143">
        <v>1.6859999999999999</v>
      </c>
      <c r="O168" s="143">
        <v>4.2000000000000003E-2</v>
      </c>
      <c r="P168" s="143">
        <v>4.8000000000000001E-2</v>
      </c>
      <c r="Q168" s="143">
        <v>6.0999999999999999E-2</v>
      </c>
      <c r="R168" s="143">
        <v>99.623000000000005</v>
      </c>
      <c r="S168" s="140">
        <v>84.346819930494888</v>
      </c>
      <c r="T168" s="141">
        <v>15.290743261305098</v>
      </c>
      <c r="U168" s="141">
        <v>0.36243680820000845</v>
      </c>
    </row>
    <row r="169" spans="1:21">
      <c r="A169" s="143" t="s">
        <v>50</v>
      </c>
      <c r="B169" s="141" t="s">
        <v>379</v>
      </c>
      <c r="C169" s="143" t="s">
        <v>376</v>
      </c>
      <c r="D169" s="143" t="s">
        <v>367</v>
      </c>
      <c r="E169" s="141" t="s">
        <v>361</v>
      </c>
      <c r="F169" s="141" t="s">
        <v>365</v>
      </c>
      <c r="G169" s="143">
        <v>47.628</v>
      </c>
      <c r="H169" s="143">
        <v>4.2999999999999997E-2</v>
      </c>
      <c r="I169" s="143">
        <v>32.718000000000004</v>
      </c>
      <c r="J169" s="143">
        <v>0.54</v>
      </c>
      <c r="K169" s="143">
        <v>8.9999999999999993E-3</v>
      </c>
      <c r="L169" s="143">
        <v>0.17</v>
      </c>
      <c r="M169" s="143">
        <v>16.178999999999998</v>
      </c>
      <c r="N169" s="143">
        <v>1.9870000000000001</v>
      </c>
      <c r="O169" s="143">
        <v>0.06</v>
      </c>
      <c r="P169" s="143">
        <v>7.6999999999999999E-2</v>
      </c>
      <c r="Q169" s="143">
        <v>5.6000000000000001E-2</v>
      </c>
      <c r="R169" s="143">
        <v>99.466999999999999</v>
      </c>
      <c r="S169" s="140">
        <v>81.438076616987246</v>
      </c>
      <c r="T169" s="141">
        <v>18.099231246813105</v>
      </c>
      <c r="U169" s="141">
        <v>0.46269213619963534</v>
      </c>
    </row>
    <row r="170" spans="1:21">
      <c r="A170" s="143" t="s">
        <v>50</v>
      </c>
      <c r="B170" s="141" t="s">
        <v>379</v>
      </c>
      <c r="C170" s="143" t="s">
        <v>376</v>
      </c>
      <c r="D170" s="143" t="s">
        <v>367</v>
      </c>
      <c r="E170" s="141" t="s">
        <v>361</v>
      </c>
      <c r="F170" s="141" t="s">
        <v>365</v>
      </c>
      <c r="G170" s="143">
        <v>47.780999999999999</v>
      </c>
      <c r="H170" s="143">
        <v>8.4000000000000005E-2</v>
      </c>
      <c r="I170" s="143">
        <v>32.759</v>
      </c>
      <c r="J170" s="143">
        <v>0.56299999999999994</v>
      </c>
      <c r="K170" s="143">
        <v>8.9999999999999993E-3</v>
      </c>
      <c r="L170" s="143">
        <v>0.16</v>
      </c>
      <c r="M170" s="143">
        <v>16.352</v>
      </c>
      <c r="N170" s="143">
        <v>2.0209999999999999</v>
      </c>
      <c r="O170" s="143">
        <v>5.1999999999999998E-2</v>
      </c>
      <c r="P170" s="143">
        <v>9.2999999999999999E-2</v>
      </c>
      <c r="Q170" s="143">
        <v>3.6999999999999998E-2</v>
      </c>
      <c r="R170" s="143">
        <v>99.911000000000001</v>
      </c>
      <c r="S170" s="140">
        <v>81.415284374386587</v>
      </c>
      <c r="T170" s="141">
        <v>18.20907178159316</v>
      </c>
      <c r="U170" s="141">
        <v>0.37564384402025597</v>
      </c>
    </row>
    <row r="171" spans="1:21">
      <c r="A171" s="143" t="s">
        <v>50</v>
      </c>
      <c r="B171" s="141" t="s">
        <v>379</v>
      </c>
      <c r="C171" s="143" t="s">
        <v>376</v>
      </c>
      <c r="D171" s="143" t="s">
        <v>367</v>
      </c>
      <c r="E171" s="141" t="s">
        <v>361</v>
      </c>
      <c r="F171" s="141" t="s">
        <v>365</v>
      </c>
      <c r="G171" s="143">
        <v>48.957000000000001</v>
      </c>
      <c r="H171" s="143">
        <v>0.11799999999999999</v>
      </c>
      <c r="I171" s="143">
        <v>31.288</v>
      </c>
      <c r="J171" s="143">
        <v>0.78900000000000003</v>
      </c>
      <c r="K171" s="143">
        <v>1.2999999999999999E-2</v>
      </c>
      <c r="L171" s="143">
        <v>0.22900000000000001</v>
      </c>
      <c r="M171" s="143">
        <v>15.173</v>
      </c>
      <c r="N171" s="143">
        <v>2.6120000000000001</v>
      </c>
      <c r="O171" s="143">
        <v>0.14099999999999999</v>
      </c>
      <c r="P171" s="143">
        <v>6.0999999999999999E-2</v>
      </c>
      <c r="Q171" s="143">
        <v>0.06</v>
      </c>
      <c r="R171" s="143">
        <v>99.441000000000003</v>
      </c>
      <c r="S171" s="140">
        <v>75.526848802415742</v>
      </c>
      <c r="T171" s="141">
        <v>23.528243630469994</v>
      </c>
      <c r="U171" s="141">
        <v>0.94490756711426926</v>
      </c>
    </row>
    <row r="172" spans="1:21">
      <c r="A172" s="143" t="s">
        <v>50</v>
      </c>
      <c r="B172" s="141" t="s">
        <v>379</v>
      </c>
      <c r="C172" s="143" t="s">
        <v>376</v>
      </c>
      <c r="D172" s="143" t="s">
        <v>367</v>
      </c>
      <c r="E172" s="141" t="s">
        <v>361</v>
      </c>
      <c r="F172" s="141" t="s">
        <v>360</v>
      </c>
      <c r="G172" s="143">
        <v>53.143000000000001</v>
      </c>
      <c r="H172" s="143">
        <v>0.14799999999999999</v>
      </c>
      <c r="I172" s="143">
        <v>29.035</v>
      </c>
      <c r="J172" s="143">
        <v>0.54900000000000004</v>
      </c>
      <c r="K172" s="143">
        <v>1.4E-2</v>
      </c>
      <c r="L172" s="143">
        <v>0.14499999999999999</v>
      </c>
      <c r="M172" s="143">
        <v>12.090999999999999</v>
      </c>
      <c r="N172" s="143">
        <v>4.609</v>
      </c>
      <c r="O172" s="143">
        <v>0.222</v>
      </c>
      <c r="P172" s="143">
        <v>8.6999999999999994E-2</v>
      </c>
      <c r="Q172" s="143">
        <v>7.1999999999999995E-2</v>
      </c>
      <c r="R172" s="143">
        <v>100.11499999999999</v>
      </c>
      <c r="S172" s="140">
        <v>58.348107958757467</v>
      </c>
      <c r="T172" s="141">
        <v>40.249240855409703</v>
      </c>
      <c r="U172" s="141">
        <v>1.4026511858328186</v>
      </c>
    </row>
    <row r="173" spans="1:21">
      <c r="A173" s="143" t="s">
        <v>50</v>
      </c>
      <c r="B173" s="141" t="s">
        <v>379</v>
      </c>
      <c r="C173" s="143" t="s">
        <v>376</v>
      </c>
      <c r="D173" s="143" t="s">
        <v>367</v>
      </c>
      <c r="E173" s="141" t="s">
        <v>361</v>
      </c>
      <c r="F173" s="141" t="s">
        <v>360</v>
      </c>
      <c r="G173" s="143">
        <v>53.488</v>
      </c>
      <c r="H173" s="143">
        <v>0.16200000000000001</v>
      </c>
      <c r="I173" s="143">
        <v>28.513999999999999</v>
      </c>
      <c r="J173" s="143">
        <v>0.64300000000000002</v>
      </c>
      <c r="K173" s="143">
        <v>1.6E-2</v>
      </c>
      <c r="L173" s="143">
        <v>0.129</v>
      </c>
      <c r="M173" s="143">
        <v>11.749000000000001</v>
      </c>
      <c r="N173" s="143">
        <v>4.8040000000000003</v>
      </c>
      <c r="O173" s="143">
        <v>0.25900000000000001</v>
      </c>
      <c r="P173" s="143">
        <v>0.13100000000000001</v>
      </c>
      <c r="Q173" s="143">
        <v>6.4000000000000001E-2</v>
      </c>
      <c r="R173" s="143">
        <v>99.959000000000003</v>
      </c>
      <c r="S173" s="140">
        <v>56.555772509257658</v>
      </c>
      <c r="T173" s="141">
        <v>41.847109225175387</v>
      </c>
      <c r="U173" s="141">
        <v>1.5971182655669616</v>
      </c>
    </row>
    <row r="174" spans="1:21">
      <c r="A174" s="143" t="s">
        <v>50</v>
      </c>
      <c r="B174" s="141" t="s">
        <v>379</v>
      </c>
      <c r="C174" s="143" t="s">
        <v>376</v>
      </c>
      <c r="D174" s="143" t="s">
        <v>367</v>
      </c>
      <c r="E174" s="141" t="s">
        <v>361</v>
      </c>
      <c r="F174" s="141" t="s">
        <v>360</v>
      </c>
      <c r="G174" s="143">
        <v>55.052999999999997</v>
      </c>
      <c r="H174" s="143">
        <v>0.184</v>
      </c>
      <c r="I174" s="143">
        <v>27.411000000000001</v>
      </c>
      <c r="J174" s="143">
        <v>0.65500000000000003</v>
      </c>
      <c r="K174" s="143">
        <v>0</v>
      </c>
      <c r="L174" s="143">
        <v>0.107</v>
      </c>
      <c r="M174" s="143">
        <v>10.308999999999999</v>
      </c>
      <c r="N174" s="143">
        <v>5.5940000000000003</v>
      </c>
      <c r="O174" s="143">
        <v>0.32100000000000001</v>
      </c>
      <c r="P174" s="143">
        <v>0.153</v>
      </c>
      <c r="Q174" s="143">
        <v>8.5000000000000006E-2</v>
      </c>
      <c r="R174" s="143">
        <v>99.872</v>
      </c>
      <c r="S174" s="140">
        <v>49.4548365623763</v>
      </c>
      <c r="T174" s="141">
        <v>48.562509609361939</v>
      </c>
      <c r="U174" s="141">
        <v>1.9826538282617459</v>
      </c>
    </row>
    <row r="175" spans="1:21">
      <c r="A175" s="143" t="s">
        <v>50</v>
      </c>
      <c r="B175" s="141" t="s">
        <v>379</v>
      </c>
      <c r="C175" s="143" t="s">
        <v>376</v>
      </c>
      <c r="D175" s="143" t="s">
        <v>367</v>
      </c>
      <c r="E175" s="141" t="s">
        <v>361</v>
      </c>
      <c r="F175" s="141" t="s">
        <v>360</v>
      </c>
      <c r="G175" s="143">
        <v>55.777999999999999</v>
      </c>
      <c r="H175" s="143">
        <v>0.14399999999999999</v>
      </c>
      <c r="I175" s="143">
        <v>26.893000000000001</v>
      </c>
      <c r="J175" s="143">
        <v>0.68400000000000005</v>
      </c>
      <c r="K175" s="143">
        <v>3.0000000000000001E-3</v>
      </c>
      <c r="L175" s="143">
        <v>8.4000000000000005E-2</v>
      </c>
      <c r="M175" s="143">
        <v>9.0670000000000002</v>
      </c>
      <c r="N175" s="143">
        <v>6.4039999999999999</v>
      </c>
      <c r="O175" s="143">
        <v>0.45400000000000001</v>
      </c>
      <c r="P175" s="143">
        <v>0.11700000000000001</v>
      </c>
      <c r="Q175" s="143">
        <v>7.5999999999999998E-2</v>
      </c>
      <c r="R175" s="143">
        <v>99.703999999999994</v>
      </c>
      <c r="S175" s="140">
        <v>42.72023036534334</v>
      </c>
      <c r="T175" s="141">
        <v>54.601895839422731</v>
      </c>
      <c r="U175" s="141">
        <v>2.6778737952339289</v>
      </c>
    </row>
    <row r="176" spans="1:21">
      <c r="A176" s="143" t="s">
        <v>50</v>
      </c>
      <c r="B176" s="141" t="s">
        <v>379</v>
      </c>
      <c r="C176" s="143" t="s">
        <v>376</v>
      </c>
      <c r="D176" s="143" t="s">
        <v>367</v>
      </c>
      <c r="E176" s="141" t="s">
        <v>361</v>
      </c>
      <c r="F176" s="141" t="s">
        <v>365</v>
      </c>
      <c r="G176" s="143">
        <v>47.192999999999998</v>
      </c>
      <c r="H176" s="143">
        <v>8.3000000000000004E-2</v>
      </c>
      <c r="I176" s="143">
        <v>33.365000000000002</v>
      </c>
      <c r="J176" s="143">
        <v>0.59599999999999997</v>
      </c>
      <c r="K176" s="143">
        <v>1.0999999999999999E-2</v>
      </c>
      <c r="L176" s="143">
        <v>0.11700000000000001</v>
      </c>
      <c r="M176" s="143">
        <v>16.454999999999998</v>
      </c>
      <c r="N176" s="143">
        <v>1.88</v>
      </c>
      <c r="O176" s="143">
        <v>6.3E-2</v>
      </c>
      <c r="P176" s="143">
        <v>0.105</v>
      </c>
      <c r="Q176" s="143">
        <v>7.3999999999999996E-2</v>
      </c>
      <c r="R176" s="143">
        <v>99.941999999999993</v>
      </c>
      <c r="S176" s="140">
        <v>82.443370638582451</v>
      </c>
      <c r="T176" s="141">
        <v>17.045201148043862</v>
      </c>
      <c r="U176" s="141">
        <v>0.5114282133737017</v>
      </c>
    </row>
    <row r="177" spans="1:21">
      <c r="A177" s="143" t="s">
        <v>50</v>
      </c>
      <c r="B177" s="141" t="s">
        <v>379</v>
      </c>
      <c r="C177" s="143" t="s">
        <v>376</v>
      </c>
      <c r="D177" s="143" t="s">
        <v>367</v>
      </c>
      <c r="E177" s="141" t="s">
        <v>361</v>
      </c>
      <c r="F177" s="141" t="s">
        <v>365</v>
      </c>
      <c r="G177" s="143">
        <v>46.192999999999998</v>
      </c>
      <c r="H177" s="143">
        <v>6.0999999999999999E-2</v>
      </c>
      <c r="I177" s="143">
        <v>33.683</v>
      </c>
      <c r="J177" s="143">
        <v>0.64100000000000001</v>
      </c>
      <c r="K177" s="143">
        <v>1.7999999999999999E-2</v>
      </c>
      <c r="L177" s="143">
        <v>0.17</v>
      </c>
      <c r="M177" s="143">
        <v>16.363</v>
      </c>
      <c r="N177" s="143">
        <v>2.1230000000000002</v>
      </c>
      <c r="O177" s="143">
        <v>6.7000000000000004E-2</v>
      </c>
      <c r="P177" s="143">
        <v>8.5999999999999993E-2</v>
      </c>
      <c r="Q177" s="143">
        <v>5.3999999999999999E-2</v>
      </c>
      <c r="R177" s="143">
        <v>99.459000000000003</v>
      </c>
      <c r="S177" s="140">
        <v>80.588685125338174</v>
      </c>
      <c r="T177" s="141">
        <v>18.921151471707823</v>
      </c>
      <c r="U177" s="141">
        <v>0.49016340295399236</v>
      </c>
    </row>
    <row r="178" spans="1:21">
      <c r="A178" s="143" t="s">
        <v>50</v>
      </c>
      <c r="B178" s="141" t="s">
        <v>379</v>
      </c>
      <c r="C178" s="143" t="s">
        <v>376</v>
      </c>
      <c r="D178" s="143" t="s">
        <v>367</v>
      </c>
      <c r="E178" s="141" t="s">
        <v>361</v>
      </c>
      <c r="F178" s="141" t="s">
        <v>365</v>
      </c>
      <c r="G178" s="143">
        <v>46.366</v>
      </c>
      <c r="H178" s="143">
        <v>6.4000000000000001E-2</v>
      </c>
      <c r="I178" s="143">
        <v>33.515999999999998</v>
      </c>
      <c r="J178" s="143">
        <v>0.57399999999999995</v>
      </c>
      <c r="K178" s="143">
        <v>8.0000000000000002E-3</v>
      </c>
      <c r="L178" s="143">
        <v>0.114</v>
      </c>
      <c r="M178" s="143">
        <v>16.623000000000001</v>
      </c>
      <c r="N178" s="143">
        <v>1.7649999999999999</v>
      </c>
      <c r="O178" s="143">
        <v>4.9000000000000002E-2</v>
      </c>
      <c r="P178" s="143">
        <v>6.2E-2</v>
      </c>
      <c r="Q178" s="143">
        <v>5.8999999999999997E-2</v>
      </c>
      <c r="R178" s="143">
        <v>99.2</v>
      </c>
      <c r="S178" s="140">
        <v>83.545704937779945</v>
      </c>
      <c r="T178" s="141">
        <v>16.052617644457683</v>
      </c>
      <c r="U178" s="141">
        <v>0.40167741776236526</v>
      </c>
    </row>
    <row r="179" spans="1:21">
      <c r="A179" s="143" t="s">
        <v>50</v>
      </c>
      <c r="B179" s="141" t="s">
        <v>379</v>
      </c>
      <c r="C179" s="143" t="s">
        <v>376</v>
      </c>
      <c r="D179" s="143" t="s">
        <v>367</v>
      </c>
      <c r="E179" s="141" t="s">
        <v>361</v>
      </c>
      <c r="F179" s="141" t="s">
        <v>365</v>
      </c>
      <c r="G179" s="143">
        <v>47</v>
      </c>
      <c r="H179" s="143">
        <v>0.06</v>
      </c>
      <c r="I179" s="143">
        <v>33.372999999999998</v>
      </c>
      <c r="J179" s="143">
        <v>0.60499999999999998</v>
      </c>
      <c r="K179" s="143">
        <v>3.3000000000000002E-2</v>
      </c>
      <c r="L179" s="143">
        <v>0.13200000000000001</v>
      </c>
      <c r="M179" s="143">
        <v>16.632000000000001</v>
      </c>
      <c r="N179" s="143">
        <v>1.921</v>
      </c>
      <c r="O179" s="143">
        <v>0.05</v>
      </c>
      <c r="P179" s="143">
        <v>4.2999999999999997E-2</v>
      </c>
      <c r="Q179" s="143">
        <v>6.7000000000000004E-2</v>
      </c>
      <c r="R179" s="143">
        <v>99.915999999999997</v>
      </c>
      <c r="S179" s="140">
        <v>82.367989325721027</v>
      </c>
      <c r="T179" s="141">
        <v>17.215822720170525</v>
      </c>
      <c r="U179" s="141">
        <v>0.41618795410843262</v>
      </c>
    </row>
    <row r="180" spans="1:21">
      <c r="A180" s="143" t="s">
        <v>50</v>
      </c>
      <c r="B180" s="141" t="s">
        <v>379</v>
      </c>
      <c r="C180" s="143" t="s">
        <v>376</v>
      </c>
      <c r="D180" s="143" t="s">
        <v>367</v>
      </c>
      <c r="E180" s="141" t="s">
        <v>361</v>
      </c>
      <c r="F180" s="141" t="s">
        <v>365</v>
      </c>
      <c r="G180" s="143">
        <v>46.433999999999997</v>
      </c>
      <c r="H180" s="143">
        <v>9.0999999999999998E-2</v>
      </c>
      <c r="I180" s="143">
        <v>33.735999999999997</v>
      </c>
      <c r="J180" s="143">
        <v>0.627</v>
      </c>
      <c r="K180" s="143">
        <v>1E-3</v>
      </c>
      <c r="L180" s="143">
        <v>0.122</v>
      </c>
      <c r="M180" s="143">
        <v>16.312000000000001</v>
      </c>
      <c r="N180" s="143">
        <v>2.1800000000000002</v>
      </c>
      <c r="O180" s="143">
        <v>6.0999999999999999E-2</v>
      </c>
      <c r="P180" s="143">
        <v>7.3999999999999996E-2</v>
      </c>
      <c r="Q180" s="143">
        <v>6.5000000000000002E-2</v>
      </c>
      <c r="R180" s="143">
        <v>99.703000000000003</v>
      </c>
      <c r="S180" s="140">
        <v>80.143989544529518</v>
      </c>
      <c r="T180" s="141">
        <v>19.382360514364709</v>
      </c>
      <c r="U180" s="141">
        <v>0.47364994110576958</v>
      </c>
    </row>
    <row r="181" spans="1:21">
      <c r="A181" s="143" t="s">
        <v>50</v>
      </c>
      <c r="B181" s="141" t="s">
        <v>379</v>
      </c>
      <c r="C181" s="143" t="s">
        <v>376</v>
      </c>
      <c r="D181" s="143" t="s">
        <v>367</v>
      </c>
      <c r="E181" s="141" t="s">
        <v>361</v>
      </c>
      <c r="F181" s="141" t="s">
        <v>365</v>
      </c>
      <c r="G181" s="143">
        <v>48.612000000000002</v>
      </c>
      <c r="H181" s="143">
        <v>8.5999999999999993E-2</v>
      </c>
      <c r="I181" s="143">
        <v>32.081000000000003</v>
      </c>
      <c r="J181" s="143">
        <v>0.72199999999999998</v>
      </c>
      <c r="K181" s="143">
        <v>0</v>
      </c>
      <c r="L181" s="143">
        <v>0.107</v>
      </c>
      <c r="M181" s="143">
        <v>15.334</v>
      </c>
      <c r="N181" s="143">
        <v>2.4980000000000002</v>
      </c>
      <c r="O181" s="143">
        <v>9.5000000000000001E-2</v>
      </c>
      <c r="P181" s="143">
        <v>9.2999999999999999E-2</v>
      </c>
      <c r="Q181" s="143">
        <v>7.8E-2</v>
      </c>
      <c r="R181" s="143">
        <v>99.706000000000003</v>
      </c>
      <c r="S181" s="140">
        <v>76.685100907560667</v>
      </c>
      <c r="T181" s="141">
        <v>22.606555610259914</v>
      </c>
      <c r="U181" s="141">
        <v>0.70834348217941334</v>
      </c>
    </row>
    <row r="182" spans="1:21">
      <c r="A182" s="143" t="s">
        <v>50</v>
      </c>
      <c r="B182" s="141" t="s">
        <v>379</v>
      </c>
      <c r="C182" s="143" t="s">
        <v>376</v>
      </c>
      <c r="D182" s="143" t="s">
        <v>367</v>
      </c>
      <c r="E182" s="141" t="s">
        <v>361</v>
      </c>
      <c r="F182" s="141" t="s">
        <v>365</v>
      </c>
      <c r="G182" s="143">
        <v>48.991999999999997</v>
      </c>
      <c r="H182" s="143">
        <v>9.4E-2</v>
      </c>
      <c r="I182" s="143">
        <v>31.725999999999999</v>
      </c>
      <c r="J182" s="143">
        <v>0.58799999999999997</v>
      </c>
      <c r="K182" s="143">
        <v>1.2999999999999999E-2</v>
      </c>
      <c r="L182" s="143">
        <v>0.17599999999999999</v>
      </c>
      <c r="M182" s="143">
        <v>15.038</v>
      </c>
      <c r="N182" s="143">
        <v>2.7080000000000002</v>
      </c>
      <c r="O182" s="143">
        <v>9.1999999999999998E-2</v>
      </c>
      <c r="P182" s="143">
        <v>0.10100000000000001</v>
      </c>
      <c r="Q182" s="143">
        <v>0.09</v>
      </c>
      <c r="R182" s="143">
        <v>99.617999999999995</v>
      </c>
      <c r="S182" s="140">
        <v>74.887089468933752</v>
      </c>
      <c r="T182" s="141">
        <v>24.403491112495466</v>
      </c>
      <c r="U182" s="141">
        <v>0.70941941857078905</v>
      </c>
    </row>
    <row r="183" spans="1:21">
      <c r="A183" s="143" t="s">
        <v>50</v>
      </c>
      <c r="B183" s="141" t="s">
        <v>379</v>
      </c>
      <c r="C183" s="143" t="s">
        <v>376</v>
      </c>
      <c r="D183" s="143" t="s">
        <v>367</v>
      </c>
      <c r="E183" s="141" t="s">
        <v>361</v>
      </c>
      <c r="F183" s="141" t="s">
        <v>365</v>
      </c>
      <c r="G183" s="143">
        <v>49.235999999999997</v>
      </c>
      <c r="H183" s="143">
        <v>9.1999999999999998E-2</v>
      </c>
      <c r="I183" s="143">
        <v>31.777000000000001</v>
      </c>
      <c r="J183" s="143">
        <v>0.59199999999999997</v>
      </c>
      <c r="K183" s="143">
        <v>7.0000000000000001E-3</v>
      </c>
      <c r="L183" s="143">
        <v>0.193</v>
      </c>
      <c r="M183" s="143">
        <v>14.962</v>
      </c>
      <c r="N183" s="143">
        <v>2.9279999999999999</v>
      </c>
      <c r="O183" s="143">
        <v>0.09</v>
      </c>
      <c r="P183" s="143">
        <v>6.4000000000000001E-2</v>
      </c>
      <c r="Q183" s="143">
        <v>6.8000000000000005E-2</v>
      </c>
      <c r="R183" s="143">
        <v>100.009</v>
      </c>
      <c r="S183" s="140">
        <v>73.369803220988729</v>
      </c>
      <c r="T183" s="141">
        <v>25.982755404248071</v>
      </c>
      <c r="U183" s="141">
        <v>0.64744137476322561</v>
      </c>
    </row>
    <row r="184" spans="1:21">
      <c r="A184" s="143" t="s">
        <v>50</v>
      </c>
      <c r="B184" s="141" t="s">
        <v>379</v>
      </c>
      <c r="C184" s="143" t="s">
        <v>376</v>
      </c>
      <c r="D184" s="143" t="s">
        <v>367</v>
      </c>
      <c r="E184" s="141" t="s">
        <v>361</v>
      </c>
      <c r="F184" s="141" t="s">
        <v>365</v>
      </c>
      <c r="G184" s="143">
        <v>49.384999999999998</v>
      </c>
      <c r="H184" s="143">
        <v>7.0000000000000007E-2</v>
      </c>
      <c r="I184" s="143">
        <v>31.606999999999999</v>
      </c>
      <c r="J184" s="143">
        <v>0.63100000000000001</v>
      </c>
      <c r="K184" s="143">
        <v>1.4E-2</v>
      </c>
      <c r="L184" s="143">
        <v>0.182</v>
      </c>
      <c r="M184" s="143">
        <v>14.984</v>
      </c>
      <c r="N184" s="143">
        <v>2.9089999999999998</v>
      </c>
      <c r="O184" s="143">
        <v>8.1000000000000003E-2</v>
      </c>
      <c r="P184" s="143">
        <v>6.6000000000000003E-2</v>
      </c>
      <c r="Q184" s="143">
        <v>5.2999999999999999E-2</v>
      </c>
      <c r="R184" s="143">
        <v>99.981999999999999</v>
      </c>
      <c r="S184" s="140">
        <v>73.580825783085785</v>
      </c>
      <c r="T184" s="141">
        <v>25.85038663838835</v>
      </c>
      <c r="U184" s="141">
        <v>0.56878757852586548</v>
      </c>
    </row>
    <row r="185" spans="1:21">
      <c r="A185" s="143" t="s">
        <v>50</v>
      </c>
      <c r="B185" s="141" t="s">
        <v>379</v>
      </c>
      <c r="C185" s="143" t="s">
        <v>376</v>
      </c>
      <c r="D185" s="143" t="s">
        <v>367</v>
      </c>
      <c r="E185" s="141" t="s">
        <v>361</v>
      </c>
      <c r="F185" s="141" t="s">
        <v>365</v>
      </c>
      <c r="G185" s="143">
        <v>48.238</v>
      </c>
      <c r="H185" s="143">
        <v>0.08</v>
      </c>
      <c r="I185" s="143">
        <v>32.432000000000002</v>
      </c>
      <c r="J185" s="143">
        <v>0.626</v>
      </c>
      <c r="K185" s="143">
        <v>0</v>
      </c>
      <c r="L185" s="143">
        <v>0.17100000000000001</v>
      </c>
      <c r="M185" s="143">
        <v>15.548</v>
      </c>
      <c r="N185" s="143">
        <v>2.4910000000000001</v>
      </c>
      <c r="O185" s="143">
        <v>7.2999999999999995E-2</v>
      </c>
      <c r="P185" s="143">
        <v>8.3000000000000004E-2</v>
      </c>
      <c r="Q185" s="143">
        <v>5.7000000000000002E-2</v>
      </c>
      <c r="R185" s="143">
        <v>99.799000000000007</v>
      </c>
      <c r="S185" s="140">
        <v>77.109555745190917</v>
      </c>
      <c r="T185" s="141">
        <v>22.355985811211024</v>
      </c>
      <c r="U185" s="141">
        <v>0.53445844359805927</v>
      </c>
    </row>
    <row r="186" spans="1:21">
      <c r="A186" s="143" t="s">
        <v>50</v>
      </c>
      <c r="B186" s="141" t="s">
        <v>379</v>
      </c>
      <c r="C186" s="143" t="s">
        <v>376</v>
      </c>
      <c r="D186" s="143" t="s">
        <v>367</v>
      </c>
      <c r="E186" s="141" t="s">
        <v>361</v>
      </c>
      <c r="F186" s="141" t="s">
        <v>365</v>
      </c>
      <c r="G186" s="143">
        <v>49</v>
      </c>
      <c r="H186" s="143">
        <v>8.6999999999999994E-2</v>
      </c>
      <c r="I186" s="143">
        <v>32.265000000000001</v>
      </c>
      <c r="J186" s="143">
        <v>0.64600000000000002</v>
      </c>
      <c r="K186" s="143">
        <v>0.01</v>
      </c>
      <c r="L186" s="143">
        <v>0.156</v>
      </c>
      <c r="M186" s="143">
        <v>15.521000000000001</v>
      </c>
      <c r="N186" s="143">
        <v>2.371</v>
      </c>
      <c r="O186" s="143">
        <v>7.6999999999999999E-2</v>
      </c>
      <c r="P186" s="143">
        <v>6.7000000000000004E-2</v>
      </c>
      <c r="Q186" s="143">
        <v>6.3E-2</v>
      </c>
      <c r="R186" s="143">
        <v>100.26300000000001</v>
      </c>
      <c r="S186" s="140">
        <v>77.891944992006103</v>
      </c>
      <c r="T186" s="141">
        <v>21.532320339819783</v>
      </c>
      <c r="U186" s="141">
        <v>0.57573466817411867</v>
      </c>
    </row>
    <row r="187" spans="1:21">
      <c r="A187" s="143" t="s">
        <v>50</v>
      </c>
      <c r="B187" s="141" t="s">
        <v>379</v>
      </c>
      <c r="C187" s="143" t="s">
        <v>376</v>
      </c>
      <c r="D187" s="143" t="s">
        <v>367</v>
      </c>
      <c r="E187" s="141" t="s">
        <v>361</v>
      </c>
      <c r="F187" s="141" t="s">
        <v>365</v>
      </c>
      <c r="G187" s="143">
        <v>47.497999999999998</v>
      </c>
      <c r="H187" s="143">
        <v>5.8999999999999997E-2</v>
      </c>
      <c r="I187" s="143">
        <v>32.512</v>
      </c>
      <c r="J187" s="143">
        <v>0.65</v>
      </c>
      <c r="K187" s="143">
        <v>0.01</v>
      </c>
      <c r="L187" s="143">
        <v>0.153</v>
      </c>
      <c r="M187" s="143">
        <v>15.398999999999999</v>
      </c>
      <c r="N187" s="143">
        <v>2.464</v>
      </c>
      <c r="O187" s="143">
        <v>8.1000000000000003E-2</v>
      </c>
      <c r="P187" s="143">
        <v>6.0999999999999999E-2</v>
      </c>
      <c r="Q187" s="143">
        <v>6.9000000000000006E-2</v>
      </c>
      <c r="R187" s="143">
        <v>98.956000000000003</v>
      </c>
      <c r="S187" s="140">
        <v>77.073716552670803</v>
      </c>
      <c r="T187" s="141">
        <v>22.317262141043276</v>
      </c>
      <c r="U187" s="141">
        <v>0.60902130628592577</v>
      </c>
    </row>
    <row r="188" spans="1:21">
      <c r="A188" s="143" t="s">
        <v>50</v>
      </c>
      <c r="B188" s="141" t="s">
        <v>379</v>
      </c>
      <c r="C188" s="143" t="s">
        <v>376</v>
      </c>
      <c r="D188" s="143" t="s">
        <v>367</v>
      </c>
      <c r="E188" s="141" t="s">
        <v>361</v>
      </c>
      <c r="F188" s="141" t="s">
        <v>365</v>
      </c>
      <c r="G188" s="143">
        <v>48.487000000000002</v>
      </c>
      <c r="H188" s="143">
        <v>0.08</v>
      </c>
      <c r="I188" s="143">
        <v>32.661000000000001</v>
      </c>
      <c r="J188" s="143">
        <v>0.64200000000000002</v>
      </c>
      <c r="K188" s="143">
        <v>0</v>
      </c>
      <c r="L188" s="143">
        <v>0.14599999999999999</v>
      </c>
      <c r="M188" s="143">
        <v>15.702999999999999</v>
      </c>
      <c r="N188" s="143">
        <v>2.363</v>
      </c>
      <c r="O188" s="143">
        <v>7.8E-2</v>
      </c>
      <c r="P188" s="143">
        <v>9.0999999999999998E-2</v>
      </c>
      <c r="Q188" s="143">
        <v>8.4000000000000005E-2</v>
      </c>
      <c r="R188" s="143">
        <v>100.33499999999999</v>
      </c>
      <c r="S188" s="140">
        <v>78.113820258633666</v>
      </c>
      <c r="T188" s="141">
        <v>21.271366857172865</v>
      </c>
      <c r="U188" s="141">
        <v>0.61481288419346636</v>
      </c>
    </row>
    <row r="189" spans="1:21">
      <c r="A189" s="143" t="s">
        <v>50</v>
      </c>
      <c r="B189" s="141" t="s">
        <v>379</v>
      </c>
      <c r="C189" s="143" t="s">
        <v>376</v>
      </c>
      <c r="D189" s="143" t="s">
        <v>367</v>
      </c>
      <c r="E189" s="141" t="s">
        <v>361</v>
      </c>
      <c r="F189" s="141" t="s">
        <v>365</v>
      </c>
      <c r="G189" s="143">
        <v>48.317</v>
      </c>
      <c r="H189" s="143">
        <v>7.9000000000000001E-2</v>
      </c>
      <c r="I189" s="143">
        <v>32.473999999999997</v>
      </c>
      <c r="J189" s="143">
        <v>0.66300000000000003</v>
      </c>
      <c r="K189" s="143">
        <v>0</v>
      </c>
      <c r="L189" s="143">
        <v>0.14699999999999999</v>
      </c>
      <c r="M189" s="143">
        <v>15.782999999999999</v>
      </c>
      <c r="N189" s="143">
        <v>2.3719999999999999</v>
      </c>
      <c r="O189" s="143">
        <v>7.0999999999999994E-2</v>
      </c>
      <c r="P189" s="143">
        <v>4.4999999999999998E-2</v>
      </c>
      <c r="Q189" s="143">
        <v>3.4000000000000002E-2</v>
      </c>
      <c r="R189" s="143">
        <v>99.984999999999999</v>
      </c>
      <c r="S189" s="140">
        <v>78.240638866057054</v>
      </c>
      <c r="T189" s="141">
        <v>21.278643812023486</v>
      </c>
      <c r="U189" s="141">
        <v>0.48071732191944766</v>
      </c>
    </row>
    <row r="190" spans="1:21">
      <c r="A190" s="143" t="s">
        <v>50</v>
      </c>
      <c r="B190" s="141" t="s">
        <v>379</v>
      </c>
      <c r="C190" s="143" t="s">
        <v>376</v>
      </c>
      <c r="D190" s="143" t="s">
        <v>367</v>
      </c>
      <c r="E190" s="141" t="s">
        <v>361</v>
      </c>
      <c r="F190" s="141" t="s">
        <v>360</v>
      </c>
      <c r="G190" s="143">
        <v>53.975999999999999</v>
      </c>
      <c r="H190" s="143">
        <v>0.17299999999999999</v>
      </c>
      <c r="I190" s="143">
        <v>28.704000000000001</v>
      </c>
      <c r="J190" s="143">
        <v>0.58299999999999996</v>
      </c>
      <c r="K190" s="143">
        <v>0</v>
      </c>
      <c r="L190" s="143">
        <v>0.16900000000000001</v>
      </c>
      <c r="M190" s="143">
        <v>11.375</v>
      </c>
      <c r="N190" s="143">
        <v>4.9210000000000003</v>
      </c>
      <c r="O190" s="143">
        <v>0.22900000000000001</v>
      </c>
      <c r="P190" s="143">
        <v>0.113</v>
      </c>
      <c r="Q190" s="143">
        <v>5.7000000000000002E-2</v>
      </c>
      <c r="R190" s="143">
        <v>100.3</v>
      </c>
      <c r="S190" s="140">
        <v>55.289225756711375</v>
      </c>
      <c r="T190" s="141">
        <v>43.284150334286913</v>
      </c>
      <c r="U190" s="141">
        <v>1.4266239090017114</v>
      </c>
    </row>
    <row r="191" spans="1:21">
      <c r="A191" s="143" t="s">
        <v>50</v>
      </c>
      <c r="B191" s="141" t="s">
        <v>379</v>
      </c>
      <c r="C191" s="143" t="s">
        <v>376</v>
      </c>
      <c r="D191" s="143" t="s">
        <v>367</v>
      </c>
      <c r="E191" s="141" t="s">
        <v>361</v>
      </c>
      <c r="F191" s="141" t="s">
        <v>360</v>
      </c>
      <c r="G191" s="143">
        <v>53.578000000000003</v>
      </c>
      <c r="H191" s="143">
        <v>0.14899999999999999</v>
      </c>
      <c r="I191" s="143">
        <v>28.954000000000001</v>
      </c>
      <c r="J191" s="143">
        <v>0.67300000000000004</v>
      </c>
      <c r="K191" s="143">
        <v>1.4999999999999999E-2</v>
      </c>
      <c r="L191" s="143">
        <v>0.13</v>
      </c>
      <c r="M191" s="143">
        <v>11.747</v>
      </c>
      <c r="N191" s="143">
        <v>4.5579999999999998</v>
      </c>
      <c r="O191" s="143">
        <v>0.24399999999999999</v>
      </c>
      <c r="P191" s="143">
        <v>6.5000000000000002E-2</v>
      </c>
      <c r="Q191" s="143">
        <v>4.8000000000000001E-2</v>
      </c>
      <c r="R191" s="143">
        <v>100.161</v>
      </c>
      <c r="S191" s="140">
        <v>57.857571968122805</v>
      </c>
      <c r="T191" s="141">
        <v>40.625057160033876</v>
      </c>
      <c r="U191" s="141">
        <v>1.5173708718433292</v>
      </c>
    </row>
    <row r="192" spans="1:21">
      <c r="A192" s="143" t="s">
        <v>50</v>
      </c>
      <c r="B192" s="141" t="s">
        <v>379</v>
      </c>
      <c r="C192" s="143" t="s">
        <v>376</v>
      </c>
      <c r="D192" s="143" t="s">
        <v>367</v>
      </c>
      <c r="E192" s="141" t="s">
        <v>361</v>
      </c>
      <c r="F192" s="141" t="s">
        <v>360</v>
      </c>
      <c r="G192" s="143">
        <v>55.218000000000004</v>
      </c>
      <c r="H192" s="143">
        <v>0.153</v>
      </c>
      <c r="I192" s="143">
        <v>27.628</v>
      </c>
      <c r="J192" s="143">
        <v>0.74199999999999999</v>
      </c>
      <c r="K192" s="143">
        <v>8.9999999999999993E-3</v>
      </c>
      <c r="L192" s="143">
        <v>9.6000000000000002E-2</v>
      </c>
      <c r="M192" s="143">
        <v>10.420999999999999</v>
      </c>
      <c r="N192" s="143">
        <v>5.4089999999999998</v>
      </c>
      <c r="O192" s="143">
        <v>0.34499999999999997</v>
      </c>
      <c r="P192" s="143">
        <v>0.11799999999999999</v>
      </c>
      <c r="Q192" s="143">
        <v>6.4000000000000001E-2</v>
      </c>
      <c r="R192" s="143">
        <v>100.203</v>
      </c>
      <c r="S192" s="140">
        <v>50.481030657330685</v>
      </c>
      <c r="T192" s="141">
        <v>47.415706661193738</v>
      </c>
      <c r="U192" s="141">
        <v>2.1032626814755822</v>
      </c>
    </row>
    <row r="193" spans="1:21">
      <c r="A193" s="143" t="s">
        <v>50</v>
      </c>
      <c r="B193" s="141" t="s">
        <v>379</v>
      </c>
      <c r="C193" s="143" t="s">
        <v>376</v>
      </c>
      <c r="D193" s="143" t="s">
        <v>367</v>
      </c>
      <c r="E193" s="141" t="s">
        <v>361</v>
      </c>
      <c r="F193" s="141" t="s">
        <v>360</v>
      </c>
      <c r="G193" s="143">
        <v>56.966999999999999</v>
      </c>
      <c r="H193" s="143">
        <v>0.121</v>
      </c>
      <c r="I193" s="143">
        <v>26.462</v>
      </c>
      <c r="J193" s="143">
        <v>0.75900000000000001</v>
      </c>
      <c r="K193" s="143">
        <v>1.7000000000000001E-2</v>
      </c>
      <c r="L193" s="143">
        <v>7.4999999999999997E-2</v>
      </c>
      <c r="M193" s="143">
        <v>8.8520000000000003</v>
      </c>
      <c r="N193" s="143">
        <v>6.2220000000000004</v>
      </c>
      <c r="O193" s="143">
        <v>0.48099999999999998</v>
      </c>
      <c r="P193" s="143">
        <v>6.6000000000000003E-2</v>
      </c>
      <c r="Q193" s="143">
        <v>0.111</v>
      </c>
      <c r="R193" s="143">
        <v>100.133</v>
      </c>
      <c r="S193" s="140">
        <v>42.712246382499302</v>
      </c>
      <c r="T193" s="141">
        <v>54.328466084297084</v>
      </c>
      <c r="U193" s="141">
        <v>2.9592875332036175</v>
      </c>
    </row>
    <row r="194" spans="1:21">
      <c r="A194" s="143" t="s">
        <v>50</v>
      </c>
      <c r="B194" s="141" t="s">
        <v>379</v>
      </c>
      <c r="C194" s="143" t="s">
        <v>376</v>
      </c>
      <c r="D194" s="143" t="s">
        <v>367</v>
      </c>
      <c r="E194" s="141" t="s">
        <v>361</v>
      </c>
      <c r="F194" s="141" t="s">
        <v>360</v>
      </c>
      <c r="G194" s="143">
        <v>60.610999999999997</v>
      </c>
      <c r="H194" s="143">
        <v>0.152</v>
      </c>
      <c r="I194" s="143">
        <v>23.795999999999999</v>
      </c>
      <c r="J194" s="143">
        <v>0.83099999999999996</v>
      </c>
      <c r="K194" s="143">
        <v>1.9E-2</v>
      </c>
      <c r="L194" s="143">
        <v>3.3000000000000002E-2</v>
      </c>
      <c r="M194" s="143">
        <v>6.0039999999999996</v>
      </c>
      <c r="N194" s="143">
        <v>7.4320000000000004</v>
      </c>
      <c r="O194" s="143">
        <v>0.86299999999999999</v>
      </c>
      <c r="P194" s="143">
        <v>0.14499999999999999</v>
      </c>
      <c r="Q194" s="143">
        <v>0.14699999999999999</v>
      </c>
      <c r="R194" s="143">
        <v>100.033</v>
      </c>
      <c r="S194" s="140">
        <v>29.238785020064061</v>
      </c>
      <c r="T194" s="141">
        <v>65.495395384963487</v>
      </c>
      <c r="U194" s="141">
        <v>5.2658195949724496</v>
      </c>
    </row>
    <row r="195" spans="1:21">
      <c r="A195" s="143" t="s">
        <v>50</v>
      </c>
      <c r="B195" s="141" t="s">
        <v>379</v>
      </c>
      <c r="C195" s="143" t="s">
        <v>376</v>
      </c>
      <c r="D195" s="143" t="s">
        <v>367</v>
      </c>
      <c r="E195" s="141" t="s">
        <v>361</v>
      </c>
      <c r="F195" s="141" t="s">
        <v>365</v>
      </c>
      <c r="G195" s="143">
        <v>47.680999999999997</v>
      </c>
      <c r="H195" s="143">
        <v>5.8999999999999997E-2</v>
      </c>
      <c r="I195" s="143">
        <v>32.646999999999998</v>
      </c>
      <c r="J195" s="143">
        <v>0.55800000000000005</v>
      </c>
      <c r="K195" s="143">
        <v>0</v>
      </c>
      <c r="L195" s="143">
        <v>0.17599999999999999</v>
      </c>
      <c r="M195" s="143">
        <v>16.356000000000002</v>
      </c>
      <c r="N195" s="143">
        <v>1.992</v>
      </c>
      <c r="O195" s="143">
        <v>4.5999999999999999E-2</v>
      </c>
      <c r="P195" s="143">
        <v>7.0999999999999994E-2</v>
      </c>
      <c r="Q195" s="143">
        <v>6.7000000000000004E-2</v>
      </c>
      <c r="R195" s="143">
        <v>99.653000000000006</v>
      </c>
      <c r="S195" s="140">
        <v>81.616642605458409</v>
      </c>
      <c r="T195" s="141">
        <v>17.987772513513857</v>
      </c>
      <c r="U195" s="141">
        <v>0.39558488102771489</v>
      </c>
    </row>
    <row r="196" spans="1:21">
      <c r="A196" s="143" t="s">
        <v>50</v>
      </c>
      <c r="B196" s="141" t="s">
        <v>379</v>
      </c>
      <c r="C196" s="143" t="s">
        <v>376</v>
      </c>
      <c r="D196" s="143" t="s">
        <v>367</v>
      </c>
      <c r="E196" s="141" t="s">
        <v>361</v>
      </c>
      <c r="F196" s="141" t="s">
        <v>365</v>
      </c>
      <c r="G196" s="143">
        <v>48.463999999999999</v>
      </c>
      <c r="H196" s="143">
        <v>0.09</v>
      </c>
      <c r="I196" s="143">
        <v>32.505000000000003</v>
      </c>
      <c r="J196" s="143">
        <v>0.56000000000000005</v>
      </c>
      <c r="K196" s="143">
        <v>1.4E-2</v>
      </c>
      <c r="L196" s="143">
        <v>0.188</v>
      </c>
      <c r="M196" s="143">
        <v>15.894</v>
      </c>
      <c r="N196" s="143">
        <v>2.3839999999999999</v>
      </c>
      <c r="O196" s="143">
        <v>6.0999999999999999E-2</v>
      </c>
      <c r="P196" s="143">
        <v>0.114</v>
      </c>
      <c r="Q196" s="143">
        <v>4.9000000000000002E-2</v>
      </c>
      <c r="R196" s="143">
        <v>100.32299999999999</v>
      </c>
      <c r="S196" s="140">
        <v>78.30067220031799</v>
      </c>
      <c r="T196" s="141">
        <v>21.253230949720216</v>
      </c>
      <c r="U196" s="141">
        <v>0.44609684996178584</v>
      </c>
    </row>
    <row r="197" spans="1:21">
      <c r="A197" s="143" t="s">
        <v>50</v>
      </c>
      <c r="B197" s="141" t="s">
        <v>379</v>
      </c>
      <c r="C197" s="143" t="s">
        <v>376</v>
      </c>
      <c r="D197" s="143" t="s">
        <v>367</v>
      </c>
      <c r="E197" s="141" t="s">
        <v>361</v>
      </c>
      <c r="F197" s="141" t="s">
        <v>365</v>
      </c>
      <c r="G197" s="143">
        <v>48.347000000000001</v>
      </c>
      <c r="H197" s="143">
        <v>8.8999999999999996E-2</v>
      </c>
      <c r="I197" s="143">
        <v>32.353000000000002</v>
      </c>
      <c r="J197" s="143">
        <v>0.56100000000000005</v>
      </c>
      <c r="K197" s="143">
        <v>1E-3</v>
      </c>
      <c r="L197" s="143">
        <v>0.184</v>
      </c>
      <c r="M197" s="143">
        <v>15.897</v>
      </c>
      <c r="N197" s="143">
        <v>2.3039999999999998</v>
      </c>
      <c r="O197" s="143">
        <v>5.6000000000000001E-2</v>
      </c>
      <c r="P197" s="143">
        <v>3.2000000000000001E-2</v>
      </c>
      <c r="Q197" s="143">
        <v>5.8999999999999997E-2</v>
      </c>
      <c r="R197" s="143">
        <v>99.882999999999996</v>
      </c>
      <c r="S197" s="140">
        <v>78.875250101416142</v>
      </c>
      <c r="T197" s="141">
        <v>20.686855390822952</v>
      </c>
      <c r="U197" s="141">
        <v>0.43789450776091055</v>
      </c>
    </row>
    <row r="198" spans="1:21">
      <c r="A198" s="143" t="s">
        <v>50</v>
      </c>
      <c r="B198" s="141" t="s">
        <v>379</v>
      </c>
      <c r="C198" s="143" t="s">
        <v>376</v>
      </c>
      <c r="D198" s="143" t="s">
        <v>367</v>
      </c>
      <c r="E198" s="141" t="s">
        <v>361</v>
      </c>
      <c r="F198" s="141" t="s">
        <v>365</v>
      </c>
      <c r="G198" s="143">
        <v>47.918999999999997</v>
      </c>
      <c r="H198" s="143">
        <v>8.1000000000000003E-2</v>
      </c>
      <c r="I198" s="143">
        <v>32.076000000000001</v>
      </c>
      <c r="J198" s="143">
        <v>0.82</v>
      </c>
      <c r="K198" s="143">
        <v>1.2E-2</v>
      </c>
      <c r="L198" s="143">
        <v>0.26300000000000001</v>
      </c>
      <c r="M198" s="143">
        <v>15.726000000000001</v>
      </c>
      <c r="N198" s="143">
        <v>2.0369999999999999</v>
      </c>
      <c r="O198" s="143">
        <v>7.0000000000000007E-2</v>
      </c>
      <c r="P198" s="143">
        <v>8.7999999999999995E-2</v>
      </c>
      <c r="Q198" s="143">
        <v>5.6000000000000001E-2</v>
      </c>
      <c r="R198" s="143">
        <v>99.147999999999996</v>
      </c>
      <c r="S198" s="140">
        <v>80.579972022272514</v>
      </c>
      <c r="T198" s="141">
        <v>18.888014116473183</v>
      </c>
      <c r="U198" s="141">
        <v>0.53201386125430916</v>
      </c>
    </row>
    <row r="199" spans="1:21">
      <c r="A199" s="143" t="s">
        <v>50</v>
      </c>
      <c r="B199" s="141" t="s">
        <v>379</v>
      </c>
      <c r="C199" s="143" t="s">
        <v>376</v>
      </c>
      <c r="D199" s="143" t="s">
        <v>367</v>
      </c>
      <c r="E199" s="141" t="s">
        <v>361</v>
      </c>
      <c r="F199" s="141" t="s">
        <v>365</v>
      </c>
      <c r="G199" s="143">
        <v>49.954000000000001</v>
      </c>
      <c r="H199" s="143">
        <v>9.9000000000000005E-2</v>
      </c>
      <c r="I199" s="143">
        <v>30.562000000000001</v>
      </c>
      <c r="J199" s="143">
        <v>0.92100000000000004</v>
      </c>
      <c r="K199" s="143">
        <v>1E-3</v>
      </c>
      <c r="L199" s="143">
        <v>0.32300000000000001</v>
      </c>
      <c r="M199" s="143">
        <v>14.366</v>
      </c>
      <c r="N199" s="143">
        <v>2.9489999999999998</v>
      </c>
      <c r="O199" s="143">
        <v>0.106</v>
      </c>
      <c r="P199" s="143">
        <v>9.0999999999999998E-2</v>
      </c>
      <c r="Q199" s="143">
        <v>4.9000000000000002E-2</v>
      </c>
      <c r="R199" s="143">
        <v>99.421000000000006</v>
      </c>
      <c r="S199" s="140">
        <v>72.384869938667336</v>
      </c>
      <c r="T199" s="141">
        <v>26.888906288469212</v>
      </c>
      <c r="U199" s="141">
        <v>0.72622377286345252</v>
      </c>
    </row>
    <row r="200" spans="1:21">
      <c r="A200" s="143" t="s">
        <v>50</v>
      </c>
      <c r="B200" s="141" t="s">
        <v>379</v>
      </c>
      <c r="C200" s="143" t="s">
        <v>376</v>
      </c>
      <c r="D200" s="143" t="s">
        <v>367</v>
      </c>
      <c r="E200" s="141" t="s">
        <v>361</v>
      </c>
      <c r="F200" s="141" t="s">
        <v>365</v>
      </c>
      <c r="G200" s="143">
        <v>50.094000000000001</v>
      </c>
      <c r="H200" s="143">
        <v>8.8999999999999996E-2</v>
      </c>
      <c r="I200" s="143">
        <v>31.036999999999999</v>
      </c>
      <c r="J200" s="143">
        <v>0.55100000000000005</v>
      </c>
      <c r="K200" s="143">
        <v>3.0000000000000001E-3</v>
      </c>
      <c r="L200" s="143">
        <v>0.215</v>
      </c>
      <c r="M200" s="143">
        <v>14.365</v>
      </c>
      <c r="N200" s="143">
        <v>3.0979999999999999</v>
      </c>
      <c r="O200" s="143">
        <v>9.1999999999999998E-2</v>
      </c>
      <c r="P200" s="143">
        <v>7.1999999999999995E-2</v>
      </c>
      <c r="Q200" s="143">
        <v>7.4999999999999997E-2</v>
      </c>
      <c r="R200" s="143">
        <v>99.691000000000003</v>
      </c>
      <c r="S200" s="140">
        <v>71.438652739560069</v>
      </c>
      <c r="T200" s="141">
        <v>27.880173201118549</v>
      </c>
      <c r="U200" s="141">
        <v>0.68117405932137898</v>
      </c>
    </row>
    <row r="201" spans="1:21">
      <c r="A201" s="143" t="s">
        <v>50</v>
      </c>
      <c r="B201" s="141" t="s">
        <v>379</v>
      </c>
      <c r="C201" s="143" t="s">
        <v>376</v>
      </c>
      <c r="D201" s="143" t="s">
        <v>367</v>
      </c>
      <c r="E201" s="141" t="s">
        <v>361</v>
      </c>
      <c r="F201" s="141" t="s">
        <v>365</v>
      </c>
      <c r="G201" s="143">
        <v>49.993000000000002</v>
      </c>
      <c r="H201" s="143">
        <v>9.4E-2</v>
      </c>
      <c r="I201" s="143">
        <v>31.111999999999998</v>
      </c>
      <c r="J201" s="143">
        <v>0.54700000000000004</v>
      </c>
      <c r="K201" s="143">
        <v>2.1999999999999999E-2</v>
      </c>
      <c r="L201" s="143">
        <v>0.214</v>
      </c>
      <c r="M201" s="143">
        <v>14.484999999999999</v>
      </c>
      <c r="N201" s="143">
        <v>3.1230000000000002</v>
      </c>
      <c r="O201" s="143">
        <v>9.8000000000000004E-2</v>
      </c>
      <c r="P201" s="143">
        <v>5.8999999999999997E-2</v>
      </c>
      <c r="Q201" s="143">
        <v>5.2999999999999999E-2</v>
      </c>
      <c r="R201" s="143">
        <v>99.8</v>
      </c>
      <c r="S201" s="140">
        <v>71.451474092403657</v>
      </c>
      <c r="T201" s="141">
        <v>27.87732552687898</v>
      </c>
      <c r="U201" s="141">
        <v>0.67120038071735821</v>
      </c>
    </row>
    <row r="202" spans="1:21">
      <c r="A202" s="143" t="s">
        <v>50</v>
      </c>
      <c r="B202" s="141" t="s">
        <v>379</v>
      </c>
      <c r="C202" s="143" t="s">
        <v>376</v>
      </c>
      <c r="D202" s="143" t="s">
        <v>367</v>
      </c>
      <c r="E202" s="141" t="s">
        <v>361</v>
      </c>
      <c r="F202" s="141" t="s">
        <v>365</v>
      </c>
      <c r="G202" s="143">
        <v>48.095999999999997</v>
      </c>
      <c r="H202" s="143">
        <v>8.1000000000000003E-2</v>
      </c>
      <c r="I202" s="143">
        <v>32.459000000000003</v>
      </c>
      <c r="J202" s="143">
        <v>0.54900000000000004</v>
      </c>
      <c r="K202" s="143">
        <v>1.2999999999999999E-2</v>
      </c>
      <c r="L202" s="143">
        <v>0.16700000000000001</v>
      </c>
      <c r="M202" s="143">
        <v>15.829000000000001</v>
      </c>
      <c r="N202" s="143">
        <v>2.3130000000000002</v>
      </c>
      <c r="O202" s="143">
        <v>6.4000000000000001E-2</v>
      </c>
      <c r="P202" s="143">
        <v>0.10100000000000001</v>
      </c>
      <c r="Q202" s="143">
        <v>5.8999999999999997E-2</v>
      </c>
      <c r="R202" s="143">
        <v>99.730999999999995</v>
      </c>
      <c r="S202" s="140">
        <v>78.702600793344814</v>
      </c>
      <c r="T202" s="141">
        <v>20.811226054635032</v>
      </c>
      <c r="U202" s="141">
        <v>0.48617315202015798</v>
      </c>
    </row>
    <row r="203" spans="1:21">
      <c r="A203" s="143" t="s">
        <v>50</v>
      </c>
      <c r="B203" s="141" t="s">
        <v>379</v>
      </c>
      <c r="C203" s="143" t="s">
        <v>376</v>
      </c>
      <c r="D203" s="143" t="s">
        <v>367</v>
      </c>
      <c r="E203" s="141" t="s">
        <v>361</v>
      </c>
      <c r="F203" s="141" t="s">
        <v>365</v>
      </c>
      <c r="G203" s="143">
        <v>48.463999999999999</v>
      </c>
      <c r="H203" s="143">
        <v>0.09</v>
      </c>
      <c r="I203" s="143">
        <v>32.304000000000002</v>
      </c>
      <c r="J203" s="143">
        <v>0.61299999999999999</v>
      </c>
      <c r="K203" s="143">
        <v>1.4E-2</v>
      </c>
      <c r="L203" s="143">
        <v>0.17899999999999999</v>
      </c>
      <c r="M203" s="143">
        <v>15.625999999999999</v>
      </c>
      <c r="N203" s="143">
        <v>2.3660000000000001</v>
      </c>
      <c r="O203" s="143">
        <v>7.3999999999999996E-2</v>
      </c>
      <c r="P203" s="143">
        <v>8.1000000000000003E-2</v>
      </c>
      <c r="Q203" s="143">
        <v>6.5000000000000002E-2</v>
      </c>
      <c r="R203" s="143">
        <v>99.876000000000005</v>
      </c>
      <c r="S203" s="140">
        <v>78.054155817279351</v>
      </c>
      <c r="T203" s="141">
        <v>21.386975901689361</v>
      </c>
      <c r="U203" s="141">
        <v>0.55886828103129671</v>
      </c>
    </row>
    <row r="204" spans="1:21">
      <c r="A204" s="143" t="s">
        <v>50</v>
      </c>
      <c r="B204" s="141" t="s">
        <v>379</v>
      </c>
      <c r="C204" s="143" t="s">
        <v>376</v>
      </c>
      <c r="D204" s="143" t="s">
        <v>367</v>
      </c>
      <c r="E204" s="141" t="s">
        <v>361</v>
      </c>
      <c r="F204" s="141" t="s">
        <v>365</v>
      </c>
      <c r="G204" s="143">
        <v>47.674999999999997</v>
      </c>
      <c r="H204" s="143">
        <v>8.5000000000000006E-2</v>
      </c>
      <c r="I204" s="143">
        <v>32.857999999999997</v>
      </c>
      <c r="J204" s="143">
        <v>0.61899999999999999</v>
      </c>
      <c r="K204" s="143">
        <v>1.9E-2</v>
      </c>
      <c r="L204" s="143">
        <v>0.14299999999999999</v>
      </c>
      <c r="M204" s="143">
        <v>16.318000000000001</v>
      </c>
      <c r="N204" s="143">
        <v>2.0310000000000001</v>
      </c>
      <c r="O204" s="143">
        <v>6.3E-2</v>
      </c>
      <c r="P204" s="143">
        <v>8.2000000000000003E-2</v>
      </c>
      <c r="Q204" s="143">
        <v>6.3E-2</v>
      </c>
      <c r="R204" s="143">
        <v>99.956000000000003</v>
      </c>
      <c r="S204" s="140">
        <v>81.218896091721007</v>
      </c>
      <c r="T204" s="141">
        <v>18.293066185896393</v>
      </c>
      <c r="U204" s="141">
        <v>0.48803772238260129</v>
      </c>
    </row>
    <row r="205" spans="1:21">
      <c r="A205" s="143" t="s">
        <v>50</v>
      </c>
      <c r="B205" s="141" t="s">
        <v>379</v>
      </c>
      <c r="C205" s="143" t="s">
        <v>376</v>
      </c>
      <c r="D205" s="143" t="s">
        <v>367</v>
      </c>
      <c r="E205" s="141" t="s">
        <v>361</v>
      </c>
      <c r="F205" s="141" t="s">
        <v>360</v>
      </c>
      <c r="G205" s="143">
        <v>53.948</v>
      </c>
      <c r="H205" s="143">
        <v>0.14199999999999999</v>
      </c>
      <c r="I205" s="143">
        <v>28.713000000000001</v>
      </c>
      <c r="J205" s="143">
        <v>0.54300000000000004</v>
      </c>
      <c r="K205" s="143">
        <v>0</v>
      </c>
      <c r="L205" s="143">
        <v>0.159</v>
      </c>
      <c r="M205" s="143">
        <v>11.472</v>
      </c>
      <c r="N205" s="143">
        <v>4.8490000000000002</v>
      </c>
      <c r="O205" s="143">
        <v>0.22600000000000001</v>
      </c>
      <c r="P205" s="143">
        <v>0.10100000000000001</v>
      </c>
      <c r="Q205" s="143">
        <v>8.4000000000000005E-2</v>
      </c>
      <c r="R205" s="143">
        <v>100.23699999999999</v>
      </c>
      <c r="S205" s="140">
        <v>55.83394790049897</v>
      </c>
      <c r="T205" s="141">
        <v>42.706876733987883</v>
      </c>
      <c r="U205" s="141">
        <v>1.4591753655131521</v>
      </c>
    </row>
    <row r="206" spans="1:21">
      <c r="A206" s="143" t="s">
        <v>50</v>
      </c>
      <c r="B206" s="141" t="s">
        <v>379</v>
      </c>
      <c r="C206" s="143" t="s">
        <v>376</v>
      </c>
      <c r="D206" s="143" t="s">
        <v>367</v>
      </c>
      <c r="E206" s="141" t="s">
        <v>361</v>
      </c>
      <c r="F206" s="141" t="s">
        <v>360</v>
      </c>
      <c r="G206" s="143">
        <v>53.54</v>
      </c>
      <c r="H206" s="143">
        <v>0.112</v>
      </c>
      <c r="I206" s="143">
        <v>29.01</v>
      </c>
      <c r="J206" s="143">
        <v>0.59699999999999998</v>
      </c>
      <c r="K206" s="143">
        <v>1.2999999999999999E-2</v>
      </c>
      <c r="L206" s="143">
        <v>0.13800000000000001</v>
      </c>
      <c r="M206" s="143">
        <v>11.853999999999999</v>
      </c>
      <c r="N206" s="143">
        <v>4.6150000000000002</v>
      </c>
      <c r="O206" s="143">
        <v>0.222</v>
      </c>
      <c r="P206" s="143">
        <v>0.14000000000000001</v>
      </c>
      <c r="Q206" s="143">
        <v>0.09</v>
      </c>
      <c r="R206" s="143">
        <v>100.331</v>
      </c>
      <c r="S206" s="140">
        <v>57.816997520591691</v>
      </c>
      <c r="T206" s="141">
        <v>40.733220283989581</v>
      </c>
      <c r="U206" s="141">
        <v>1.4497821954187338</v>
      </c>
    </row>
    <row r="207" spans="1:21">
      <c r="A207" s="143" t="s">
        <v>50</v>
      </c>
      <c r="B207" s="141" t="s">
        <v>379</v>
      </c>
      <c r="C207" s="143" t="s">
        <v>376</v>
      </c>
      <c r="D207" s="143" t="s">
        <v>367</v>
      </c>
      <c r="E207" s="141" t="s">
        <v>361</v>
      </c>
      <c r="F207" s="141" t="s">
        <v>360</v>
      </c>
      <c r="G207" s="143">
        <v>54.463000000000001</v>
      </c>
      <c r="H207" s="143">
        <v>0.14499999999999999</v>
      </c>
      <c r="I207" s="143">
        <v>28.166</v>
      </c>
      <c r="J207" s="143">
        <v>0.60899999999999999</v>
      </c>
      <c r="K207" s="143">
        <v>1.2999999999999999E-2</v>
      </c>
      <c r="L207" s="143">
        <v>0.123</v>
      </c>
      <c r="M207" s="143">
        <v>10.805</v>
      </c>
      <c r="N207" s="143">
        <v>5.0919999999999996</v>
      </c>
      <c r="O207" s="143">
        <v>0.28499999999999998</v>
      </c>
      <c r="P207" s="143">
        <v>0.13400000000000001</v>
      </c>
      <c r="Q207" s="143">
        <v>6.9000000000000006E-2</v>
      </c>
      <c r="R207" s="143">
        <v>99.903999999999996</v>
      </c>
      <c r="S207" s="140">
        <v>53.006899589685936</v>
      </c>
      <c r="T207" s="141">
        <v>45.20458174224067</v>
      </c>
      <c r="U207" s="141">
        <v>1.7885186680734055</v>
      </c>
    </row>
    <row r="208" spans="1:21">
      <c r="A208" s="143" t="s">
        <v>50</v>
      </c>
      <c r="B208" s="141" t="s">
        <v>379</v>
      </c>
      <c r="C208" s="143" t="s">
        <v>376</v>
      </c>
      <c r="D208" s="143" t="s">
        <v>367</v>
      </c>
      <c r="E208" s="141" t="s">
        <v>361</v>
      </c>
      <c r="F208" s="141" t="s">
        <v>360</v>
      </c>
      <c r="G208" s="143">
        <v>55.984000000000002</v>
      </c>
      <c r="H208" s="143">
        <v>0.14899999999999999</v>
      </c>
      <c r="I208" s="143">
        <v>27.167999999999999</v>
      </c>
      <c r="J208" s="143">
        <v>0.66</v>
      </c>
      <c r="K208" s="143">
        <v>8.9999999999999993E-3</v>
      </c>
      <c r="L208" s="143">
        <v>9.2999999999999999E-2</v>
      </c>
      <c r="M208" s="143">
        <v>9.84</v>
      </c>
      <c r="N208" s="143">
        <v>5.7430000000000003</v>
      </c>
      <c r="O208" s="143">
        <v>0.38800000000000001</v>
      </c>
      <c r="P208" s="143">
        <v>8.8999999999999996E-2</v>
      </c>
      <c r="Q208" s="143">
        <v>7.0999999999999994E-2</v>
      </c>
      <c r="R208" s="143">
        <v>100.194</v>
      </c>
      <c r="S208" s="140">
        <v>47.489045364595796</v>
      </c>
      <c r="T208" s="141">
        <v>50.156079946518403</v>
      </c>
      <c r="U208" s="141">
        <v>2.3548746888857868</v>
      </c>
    </row>
    <row r="209" spans="1:21">
      <c r="A209" s="143" t="s">
        <v>50</v>
      </c>
      <c r="B209" s="141" t="s">
        <v>379</v>
      </c>
      <c r="C209" s="143" t="s">
        <v>376</v>
      </c>
      <c r="D209" s="143" t="s">
        <v>367</v>
      </c>
      <c r="E209" s="141" t="s">
        <v>361</v>
      </c>
      <c r="F209" s="141" t="s">
        <v>365</v>
      </c>
      <c r="G209" s="143">
        <v>47.05</v>
      </c>
      <c r="H209" s="143">
        <v>7.4999999999999997E-2</v>
      </c>
      <c r="I209" s="143">
        <v>33.261000000000003</v>
      </c>
      <c r="J209" s="143">
        <v>0.53300000000000003</v>
      </c>
      <c r="K209" s="143">
        <v>1.0999999999999999E-2</v>
      </c>
      <c r="L209" s="143">
        <v>0.153</v>
      </c>
      <c r="M209" s="143">
        <v>16.352</v>
      </c>
      <c r="N209" s="143">
        <v>1.9259999999999999</v>
      </c>
      <c r="O209" s="143">
        <v>5.1999999999999998E-2</v>
      </c>
      <c r="P209" s="143">
        <v>9.0999999999999998E-2</v>
      </c>
      <c r="Q209" s="143">
        <v>4.3999999999999997E-2</v>
      </c>
      <c r="R209" s="143">
        <v>99.548000000000002</v>
      </c>
      <c r="S209" s="140">
        <v>82.107612749321859</v>
      </c>
      <c r="T209" s="141">
        <v>17.500693483408718</v>
      </c>
      <c r="U209" s="141">
        <v>0.39169376726942939</v>
      </c>
    </row>
    <row r="210" spans="1:21">
      <c r="A210" s="143" t="s">
        <v>50</v>
      </c>
      <c r="B210" s="141" t="s">
        <v>379</v>
      </c>
      <c r="C210" s="143" t="s">
        <v>376</v>
      </c>
      <c r="D210" s="143" t="s">
        <v>367</v>
      </c>
      <c r="E210" s="141" t="s">
        <v>361</v>
      </c>
      <c r="F210" s="141" t="s">
        <v>365</v>
      </c>
      <c r="G210" s="143">
        <v>46.609000000000002</v>
      </c>
      <c r="H210" s="143">
        <v>6.8000000000000005E-2</v>
      </c>
      <c r="I210" s="143">
        <v>33.622999999999998</v>
      </c>
      <c r="J210" s="143">
        <v>0.504</v>
      </c>
      <c r="K210" s="143">
        <v>0</v>
      </c>
      <c r="L210" s="143">
        <v>0.13700000000000001</v>
      </c>
      <c r="M210" s="143">
        <v>16.943000000000001</v>
      </c>
      <c r="N210" s="143">
        <v>1.7050000000000001</v>
      </c>
      <c r="O210" s="143">
        <v>4.2000000000000003E-2</v>
      </c>
      <c r="P210" s="143">
        <v>6.2E-2</v>
      </c>
      <c r="Q210" s="143">
        <v>3.4000000000000002E-2</v>
      </c>
      <c r="R210" s="143">
        <v>99.727000000000004</v>
      </c>
      <c r="S210" s="140">
        <v>84.331971216292303</v>
      </c>
      <c r="T210" s="141">
        <v>15.35722520723632</v>
      </c>
      <c r="U210" s="141">
        <v>0.31080357647135898</v>
      </c>
    </row>
    <row r="211" spans="1:21">
      <c r="A211" s="143" t="s">
        <v>50</v>
      </c>
      <c r="B211" s="141" t="s">
        <v>379</v>
      </c>
      <c r="C211" s="143" t="s">
        <v>376</v>
      </c>
      <c r="D211" s="143" t="s">
        <v>367</v>
      </c>
      <c r="E211" s="141" t="s">
        <v>361</v>
      </c>
      <c r="F211" s="141" t="s">
        <v>365</v>
      </c>
      <c r="G211" s="143">
        <v>46.408000000000001</v>
      </c>
      <c r="H211" s="143">
        <v>6.4000000000000001E-2</v>
      </c>
      <c r="I211" s="143">
        <v>33.758000000000003</v>
      </c>
      <c r="J211" s="143">
        <v>0.52700000000000002</v>
      </c>
      <c r="K211" s="143">
        <v>0</v>
      </c>
      <c r="L211" s="143">
        <v>0.14899999999999999</v>
      </c>
      <c r="M211" s="143">
        <v>17.100000000000001</v>
      </c>
      <c r="N211" s="143">
        <v>1.6240000000000001</v>
      </c>
      <c r="O211" s="143">
        <v>3.4000000000000002E-2</v>
      </c>
      <c r="P211" s="143">
        <v>8.7999999999999995E-2</v>
      </c>
      <c r="Q211" s="143">
        <v>5.3999999999999999E-2</v>
      </c>
      <c r="R211" s="143">
        <v>99.805999999999997</v>
      </c>
      <c r="S211" s="140">
        <v>85.078651751702552</v>
      </c>
      <c r="T211" s="141">
        <v>14.621668795899861</v>
      </c>
      <c r="U211" s="141">
        <v>0.2996794523975812</v>
      </c>
    </row>
    <row r="212" spans="1:21">
      <c r="A212" s="143" t="s">
        <v>50</v>
      </c>
      <c r="B212" s="141" t="s">
        <v>379</v>
      </c>
      <c r="C212" s="143" t="s">
        <v>376</v>
      </c>
      <c r="D212" s="143" t="s">
        <v>367</v>
      </c>
      <c r="E212" s="141" t="s">
        <v>361</v>
      </c>
      <c r="F212" s="141" t="s">
        <v>365</v>
      </c>
      <c r="G212" s="143">
        <v>47.048000000000002</v>
      </c>
      <c r="H212" s="143">
        <v>0.06</v>
      </c>
      <c r="I212" s="143">
        <v>33.423999999999999</v>
      </c>
      <c r="J212" s="143">
        <v>0.52300000000000002</v>
      </c>
      <c r="K212" s="143">
        <v>2E-3</v>
      </c>
      <c r="L212" s="143">
        <v>0.158</v>
      </c>
      <c r="M212" s="143">
        <v>16.797999999999998</v>
      </c>
      <c r="N212" s="143">
        <v>1.766</v>
      </c>
      <c r="O212" s="143">
        <v>3.7999999999999999E-2</v>
      </c>
      <c r="P212" s="143">
        <v>2.3E-2</v>
      </c>
      <c r="Q212" s="143">
        <v>5.3999999999999999E-2</v>
      </c>
      <c r="R212" s="143">
        <v>99.894000000000005</v>
      </c>
      <c r="S212" s="140">
        <v>83.743888360330146</v>
      </c>
      <c r="T212" s="141">
        <v>15.93208713753965</v>
      </c>
      <c r="U212" s="141">
        <v>0.3240245021302004</v>
      </c>
    </row>
    <row r="213" spans="1:21">
      <c r="A213" s="143" t="s">
        <v>50</v>
      </c>
      <c r="B213" s="141" t="s">
        <v>379</v>
      </c>
      <c r="C213" s="143" t="s">
        <v>376</v>
      </c>
      <c r="D213" s="143" t="s">
        <v>367</v>
      </c>
      <c r="E213" s="141" t="s">
        <v>361</v>
      </c>
      <c r="F213" s="141" t="s">
        <v>365</v>
      </c>
      <c r="G213" s="143">
        <v>47.338999999999999</v>
      </c>
      <c r="H213" s="143">
        <v>5.3999999999999999E-2</v>
      </c>
      <c r="I213" s="143">
        <v>33.073</v>
      </c>
      <c r="J213" s="143">
        <v>0.54800000000000004</v>
      </c>
      <c r="K213" s="143">
        <v>8.0000000000000002E-3</v>
      </c>
      <c r="L213" s="143">
        <v>0.19</v>
      </c>
      <c r="M213" s="143">
        <v>16.419</v>
      </c>
      <c r="N213" s="143">
        <v>1.984</v>
      </c>
      <c r="O213" s="143">
        <v>5.2999999999999999E-2</v>
      </c>
      <c r="P213" s="143">
        <v>7.0999999999999994E-2</v>
      </c>
      <c r="Q213" s="143">
        <v>5.8000000000000003E-2</v>
      </c>
      <c r="R213" s="143">
        <v>99.796999999999997</v>
      </c>
      <c r="S213" s="140">
        <v>81.712599870815779</v>
      </c>
      <c r="T213" s="141">
        <v>17.867772838943548</v>
      </c>
      <c r="U213" s="141">
        <v>0.41962729024068279</v>
      </c>
    </row>
    <row r="214" spans="1:21">
      <c r="A214" s="143" t="s">
        <v>50</v>
      </c>
      <c r="B214" s="141" t="s">
        <v>379</v>
      </c>
      <c r="C214" s="143" t="s">
        <v>376</v>
      </c>
      <c r="D214" s="143" t="s">
        <v>367</v>
      </c>
      <c r="E214" s="141" t="s">
        <v>361</v>
      </c>
      <c r="F214" s="141" t="s">
        <v>365</v>
      </c>
      <c r="G214" s="143">
        <v>46.902000000000001</v>
      </c>
      <c r="H214" s="143">
        <v>5.7000000000000002E-2</v>
      </c>
      <c r="I214" s="143">
        <v>33.320999999999998</v>
      </c>
      <c r="J214" s="143">
        <v>0.50700000000000001</v>
      </c>
      <c r="K214" s="143">
        <v>1E-3</v>
      </c>
      <c r="L214" s="143">
        <v>0.161</v>
      </c>
      <c r="M214" s="143">
        <v>16.79</v>
      </c>
      <c r="N214" s="143">
        <v>1.7909999999999999</v>
      </c>
      <c r="O214" s="143">
        <v>4.2999999999999997E-2</v>
      </c>
      <c r="P214" s="143">
        <v>6.8000000000000005E-2</v>
      </c>
      <c r="Q214" s="143">
        <v>7.1999999999999995E-2</v>
      </c>
      <c r="R214" s="143">
        <v>99.712999999999994</v>
      </c>
      <c r="S214" s="140">
        <v>83.496802914083361</v>
      </c>
      <c r="T214" s="141">
        <v>16.117629381862571</v>
      </c>
      <c r="U214" s="141">
        <v>0.38556770405405444</v>
      </c>
    </row>
    <row r="215" spans="1:21">
      <c r="A215" s="143" t="s">
        <v>50</v>
      </c>
      <c r="B215" s="141" t="s">
        <v>379</v>
      </c>
      <c r="C215" s="143" t="s">
        <v>376</v>
      </c>
      <c r="D215" s="143" t="s">
        <v>367</v>
      </c>
      <c r="E215" s="141" t="s">
        <v>361</v>
      </c>
      <c r="F215" s="141" t="s">
        <v>365</v>
      </c>
      <c r="G215" s="143">
        <v>47.027999999999999</v>
      </c>
      <c r="H215" s="143">
        <v>0.04</v>
      </c>
      <c r="I215" s="143">
        <v>33.280999999999999</v>
      </c>
      <c r="J215" s="143">
        <v>0.50900000000000001</v>
      </c>
      <c r="K215" s="143">
        <v>1.2999999999999999E-2</v>
      </c>
      <c r="L215" s="143">
        <v>0.16500000000000001</v>
      </c>
      <c r="M215" s="143">
        <v>16.934999999999999</v>
      </c>
      <c r="N215" s="143">
        <v>1.72</v>
      </c>
      <c r="O215" s="143">
        <v>4.1000000000000002E-2</v>
      </c>
      <c r="P215" s="143">
        <v>6.4000000000000001E-2</v>
      </c>
      <c r="Q215" s="143">
        <v>4.1000000000000002E-2</v>
      </c>
      <c r="R215" s="143">
        <v>99.837000000000003</v>
      </c>
      <c r="S215" s="140">
        <v>84.206173102840538</v>
      </c>
      <c r="T215" s="141">
        <v>15.476530402026983</v>
      </c>
      <c r="U215" s="141">
        <v>0.31729649513245611</v>
      </c>
    </row>
    <row r="216" spans="1:21">
      <c r="A216" s="143" t="s">
        <v>50</v>
      </c>
      <c r="B216" s="141" t="s">
        <v>379</v>
      </c>
      <c r="C216" s="143" t="s">
        <v>376</v>
      </c>
      <c r="D216" s="143" t="s">
        <v>367</v>
      </c>
      <c r="E216" s="141" t="s">
        <v>361</v>
      </c>
      <c r="F216" s="141" t="s">
        <v>365</v>
      </c>
      <c r="G216" s="143">
        <v>48.238999999999997</v>
      </c>
      <c r="H216" s="143">
        <v>5.7000000000000002E-2</v>
      </c>
      <c r="I216" s="143">
        <v>32.49</v>
      </c>
      <c r="J216" s="143">
        <v>0.52</v>
      </c>
      <c r="K216" s="143">
        <v>0.01</v>
      </c>
      <c r="L216" s="143">
        <v>0.19400000000000001</v>
      </c>
      <c r="M216" s="143">
        <v>16.001000000000001</v>
      </c>
      <c r="N216" s="143">
        <v>2.2429999999999999</v>
      </c>
      <c r="O216" s="143">
        <v>6.3E-2</v>
      </c>
      <c r="P216" s="143">
        <v>9.2999999999999999E-2</v>
      </c>
      <c r="Q216" s="143">
        <v>5.1999999999999998E-2</v>
      </c>
      <c r="R216" s="143">
        <v>99.962000000000003</v>
      </c>
      <c r="S216" s="140">
        <v>79.393672639608269</v>
      </c>
      <c r="T216" s="141">
        <v>20.139768276289693</v>
      </c>
      <c r="U216" s="141">
        <v>0.46655908410205266</v>
      </c>
    </row>
    <row r="217" spans="1:21">
      <c r="A217" s="143" t="s">
        <v>50</v>
      </c>
      <c r="B217" s="141" t="s">
        <v>379</v>
      </c>
      <c r="C217" s="143" t="s">
        <v>376</v>
      </c>
      <c r="D217" s="143" t="s">
        <v>367</v>
      </c>
      <c r="E217" s="141" t="s">
        <v>361</v>
      </c>
      <c r="F217" s="141" t="s">
        <v>365</v>
      </c>
      <c r="G217" s="143">
        <v>47.08</v>
      </c>
      <c r="H217" s="143">
        <v>5.7000000000000002E-2</v>
      </c>
      <c r="I217" s="143">
        <v>32.970999999999997</v>
      </c>
      <c r="J217" s="143">
        <v>0.5</v>
      </c>
      <c r="K217" s="143">
        <v>5.0000000000000001E-3</v>
      </c>
      <c r="L217" s="143">
        <v>0.17799999999999999</v>
      </c>
      <c r="M217" s="143">
        <v>16.593</v>
      </c>
      <c r="N217" s="143">
        <v>1.843</v>
      </c>
      <c r="O217" s="143">
        <v>5.5E-2</v>
      </c>
      <c r="P217" s="143">
        <v>5.2999999999999999E-2</v>
      </c>
      <c r="Q217" s="143">
        <v>5.2999999999999999E-2</v>
      </c>
      <c r="R217" s="143">
        <v>99.388000000000005</v>
      </c>
      <c r="S217" s="140">
        <v>82.911136397157023</v>
      </c>
      <c r="T217" s="141">
        <v>16.664785132917075</v>
      </c>
      <c r="U217" s="141">
        <v>0.42407846992590598</v>
      </c>
    </row>
    <row r="218" spans="1:21">
      <c r="A218" s="143" t="s">
        <v>50</v>
      </c>
      <c r="B218" s="141" t="s">
        <v>379</v>
      </c>
      <c r="C218" s="143" t="s">
        <v>376</v>
      </c>
      <c r="D218" s="143" t="s">
        <v>367</v>
      </c>
      <c r="E218" s="141" t="s">
        <v>361</v>
      </c>
      <c r="F218" s="141" t="s">
        <v>365</v>
      </c>
      <c r="G218" s="143">
        <v>46.7</v>
      </c>
      <c r="H218" s="143">
        <v>5.5E-2</v>
      </c>
      <c r="I218" s="143">
        <v>33.345999999999997</v>
      </c>
      <c r="J218" s="143">
        <v>0.498</v>
      </c>
      <c r="K218" s="143">
        <v>7.0000000000000001E-3</v>
      </c>
      <c r="L218" s="143">
        <v>0.16300000000000001</v>
      </c>
      <c r="M218" s="143">
        <v>16.637</v>
      </c>
      <c r="N218" s="143">
        <v>1.7669999999999999</v>
      </c>
      <c r="O218" s="143">
        <v>3.6999999999999998E-2</v>
      </c>
      <c r="P218" s="143">
        <v>7.6999999999999999E-2</v>
      </c>
      <c r="Q218" s="143">
        <v>6.2E-2</v>
      </c>
      <c r="R218" s="143">
        <v>99.349000000000004</v>
      </c>
      <c r="S218" s="140">
        <v>83.597460874296488</v>
      </c>
      <c r="T218" s="141">
        <v>16.067231395994412</v>
      </c>
      <c r="U218" s="141">
        <v>0.33530772970910139</v>
      </c>
    </row>
    <row r="219" spans="1:21">
      <c r="A219" s="143" t="s">
        <v>50</v>
      </c>
      <c r="B219" s="141" t="s">
        <v>379</v>
      </c>
      <c r="C219" s="143" t="s">
        <v>376</v>
      </c>
      <c r="D219" s="143" t="s">
        <v>367</v>
      </c>
      <c r="E219" s="141" t="s">
        <v>361</v>
      </c>
      <c r="F219" s="141" t="s">
        <v>365</v>
      </c>
      <c r="G219" s="143">
        <v>47.015999999999998</v>
      </c>
      <c r="H219" s="143">
        <v>6.5000000000000002E-2</v>
      </c>
      <c r="I219" s="143">
        <v>33.417000000000002</v>
      </c>
      <c r="J219" s="143">
        <v>0.52800000000000002</v>
      </c>
      <c r="K219" s="143">
        <v>3.0000000000000001E-3</v>
      </c>
      <c r="L219" s="143">
        <v>0.17599999999999999</v>
      </c>
      <c r="M219" s="143">
        <v>16.756</v>
      </c>
      <c r="N219" s="143">
        <v>1.7130000000000001</v>
      </c>
      <c r="O219" s="143">
        <v>3.6999999999999998E-2</v>
      </c>
      <c r="P219" s="143">
        <v>5.7000000000000002E-2</v>
      </c>
      <c r="Q219" s="143">
        <v>6.6000000000000003E-2</v>
      </c>
      <c r="R219" s="143">
        <v>99.834000000000003</v>
      </c>
      <c r="S219" s="140">
        <v>84.099300332203228</v>
      </c>
      <c r="T219" s="141">
        <v>15.558431878481034</v>
      </c>
      <c r="U219" s="141">
        <v>0.34226778931573065</v>
      </c>
    </row>
    <row r="220" spans="1:21">
      <c r="A220" s="143" t="s">
        <v>50</v>
      </c>
      <c r="B220" s="141" t="s">
        <v>379</v>
      </c>
      <c r="C220" s="143" t="s">
        <v>376</v>
      </c>
      <c r="D220" s="143" t="s">
        <v>367</v>
      </c>
      <c r="E220" s="141" t="s">
        <v>361</v>
      </c>
      <c r="F220" s="141" t="s">
        <v>365</v>
      </c>
      <c r="G220" s="143">
        <v>46.796999999999997</v>
      </c>
      <c r="H220" s="143">
        <v>5.7000000000000002E-2</v>
      </c>
      <c r="I220" s="143">
        <v>33.167000000000002</v>
      </c>
      <c r="J220" s="143">
        <v>0.53600000000000003</v>
      </c>
      <c r="K220" s="143">
        <v>3.0000000000000001E-3</v>
      </c>
      <c r="L220" s="143">
        <v>0.17100000000000001</v>
      </c>
      <c r="M220" s="143">
        <v>16.823</v>
      </c>
      <c r="N220" s="143">
        <v>1.78</v>
      </c>
      <c r="O220" s="143">
        <v>4.7E-2</v>
      </c>
      <c r="P220" s="143">
        <v>0.114</v>
      </c>
      <c r="Q220" s="143">
        <v>1.9E-2</v>
      </c>
      <c r="R220" s="143">
        <v>99.513999999999996</v>
      </c>
      <c r="S220" s="140">
        <v>83.667268759700775</v>
      </c>
      <c r="T220" s="141">
        <v>16.019854901466363</v>
      </c>
      <c r="U220" s="141">
        <v>0.31287633883285959</v>
      </c>
    </row>
    <row r="221" spans="1:21">
      <c r="A221" s="143" t="s">
        <v>50</v>
      </c>
      <c r="B221" s="141" t="s">
        <v>379</v>
      </c>
      <c r="C221" s="143" t="s">
        <v>376</v>
      </c>
      <c r="D221" s="143" t="s">
        <v>367</v>
      </c>
      <c r="E221" s="141" t="s">
        <v>361</v>
      </c>
      <c r="F221" s="141" t="s">
        <v>365</v>
      </c>
      <c r="G221" s="143">
        <v>47.024000000000001</v>
      </c>
      <c r="H221" s="143">
        <v>7.0000000000000007E-2</v>
      </c>
      <c r="I221" s="143">
        <v>33.296999999999997</v>
      </c>
      <c r="J221" s="143">
        <v>0.53600000000000003</v>
      </c>
      <c r="K221" s="143">
        <v>5.0000000000000001E-3</v>
      </c>
      <c r="L221" s="143">
        <v>0.16900000000000001</v>
      </c>
      <c r="M221" s="143">
        <v>16.914000000000001</v>
      </c>
      <c r="N221" s="143">
        <v>1.754</v>
      </c>
      <c r="O221" s="143">
        <v>4.3999999999999997E-2</v>
      </c>
      <c r="P221" s="143">
        <v>7.6999999999999999E-2</v>
      </c>
      <c r="Q221" s="143">
        <v>5.6000000000000001E-2</v>
      </c>
      <c r="R221" s="143">
        <v>99.945999999999998</v>
      </c>
      <c r="S221" s="140">
        <v>83.894909120988004</v>
      </c>
      <c r="T221" s="141">
        <v>15.743645400318867</v>
      </c>
      <c r="U221" s="141">
        <v>0.36144547869312438</v>
      </c>
    </row>
    <row r="222" spans="1:21">
      <c r="A222" s="143" t="s">
        <v>50</v>
      </c>
      <c r="B222" s="141" t="s">
        <v>379</v>
      </c>
      <c r="C222" s="143" t="s">
        <v>376</v>
      </c>
      <c r="D222" s="143" t="s">
        <v>367</v>
      </c>
      <c r="E222" s="141" t="s">
        <v>361</v>
      </c>
      <c r="F222" s="141" t="s">
        <v>365</v>
      </c>
      <c r="G222" s="143">
        <v>47.250999999999998</v>
      </c>
      <c r="H222" s="143">
        <v>0.06</v>
      </c>
      <c r="I222" s="143">
        <v>33.195999999999998</v>
      </c>
      <c r="J222" s="143">
        <v>0.52200000000000002</v>
      </c>
      <c r="K222" s="143">
        <v>2E-3</v>
      </c>
      <c r="L222" s="143">
        <v>0.186</v>
      </c>
      <c r="M222" s="143">
        <v>16.542999999999999</v>
      </c>
      <c r="N222" s="143">
        <v>1.8959999999999999</v>
      </c>
      <c r="O222" s="143">
        <v>0.05</v>
      </c>
      <c r="P222" s="143">
        <v>0.115</v>
      </c>
      <c r="Q222" s="143">
        <v>5.0999999999999997E-2</v>
      </c>
      <c r="R222" s="143">
        <v>99.872</v>
      </c>
      <c r="S222" s="140">
        <v>82.499601972161088</v>
      </c>
      <c r="T222" s="141">
        <v>17.110485998994072</v>
      </c>
      <c r="U222" s="141">
        <v>0.38991202884483439</v>
      </c>
    </row>
    <row r="223" spans="1:21">
      <c r="A223" s="143" t="s">
        <v>50</v>
      </c>
      <c r="B223" s="141" t="s">
        <v>379</v>
      </c>
      <c r="C223" s="143" t="s">
        <v>376</v>
      </c>
      <c r="D223" s="143" t="s">
        <v>367</v>
      </c>
      <c r="E223" s="141" t="s">
        <v>361</v>
      </c>
      <c r="F223" s="141" t="s">
        <v>365</v>
      </c>
      <c r="G223" s="143">
        <v>46.85</v>
      </c>
      <c r="H223" s="143">
        <v>5.5E-2</v>
      </c>
      <c r="I223" s="143">
        <v>33.377000000000002</v>
      </c>
      <c r="J223" s="143">
        <v>0.54300000000000004</v>
      </c>
      <c r="K223" s="143">
        <v>1.7999999999999999E-2</v>
      </c>
      <c r="L223" s="143">
        <v>0.18</v>
      </c>
      <c r="M223" s="143">
        <v>17.036999999999999</v>
      </c>
      <c r="N223" s="143">
        <v>1.736</v>
      </c>
      <c r="O223" s="143">
        <v>4.9000000000000002E-2</v>
      </c>
      <c r="P223" s="143">
        <v>0.09</v>
      </c>
      <c r="Q223" s="143">
        <v>4.5999999999999999E-2</v>
      </c>
      <c r="R223" s="143">
        <v>99.980999999999995</v>
      </c>
      <c r="S223" s="140">
        <v>84.11812975509757</v>
      </c>
      <c r="T223" s="141">
        <v>15.510744155725138</v>
      </c>
      <c r="U223" s="141">
        <v>0.3711260891772758</v>
      </c>
    </row>
    <row r="224" spans="1:21">
      <c r="A224" s="143" t="s">
        <v>50</v>
      </c>
      <c r="B224" s="141" t="s">
        <v>379</v>
      </c>
      <c r="C224" s="143" t="s">
        <v>376</v>
      </c>
      <c r="D224" s="143" t="s">
        <v>367</v>
      </c>
      <c r="E224" s="141" t="s">
        <v>361</v>
      </c>
      <c r="F224" s="141" t="s">
        <v>365</v>
      </c>
      <c r="G224" s="143">
        <v>47.713999999999999</v>
      </c>
      <c r="H224" s="143">
        <v>6.3E-2</v>
      </c>
      <c r="I224" s="143">
        <v>32.546999999999997</v>
      </c>
      <c r="J224" s="143">
        <v>0.54900000000000004</v>
      </c>
      <c r="K224" s="143">
        <v>2.1999999999999999E-2</v>
      </c>
      <c r="L224" s="143">
        <v>0.18</v>
      </c>
      <c r="M224" s="143">
        <v>16.004000000000001</v>
      </c>
      <c r="N224" s="143">
        <v>2.0859999999999999</v>
      </c>
      <c r="O224" s="143">
        <v>5.1999999999999998E-2</v>
      </c>
      <c r="P224" s="143">
        <v>9.8000000000000004E-2</v>
      </c>
      <c r="Q224" s="143">
        <v>3.4000000000000002E-2</v>
      </c>
      <c r="R224" s="143">
        <v>99.349000000000004</v>
      </c>
      <c r="S224" s="140">
        <v>80.611654832705028</v>
      </c>
      <c r="T224" s="141">
        <v>19.013848393128708</v>
      </c>
      <c r="U224" s="141">
        <v>0.37449677416627586</v>
      </c>
    </row>
    <row r="225" spans="1:21">
      <c r="A225" s="143" t="s">
        <v>50</v>
      </c>
      <c r="B225" s="141" t="s">
        <v>379</v>
      </c>
      <c r="C225" s="143" t="s">
        <v>376</v>
      </c>
      <c r="D225" s="143" t="s">
        <v>367</v>
      </c>
      <c r="E225" s="141" t="s">
        <v>361</v>
      </c>
      <c r="F225" s="141" t="s">
        <v>365</v>
      </c>
      <c r="G225" s="143">
        <v>47.106999999999999</v>
      </c>
      <c r="H225" s="143">
        <v>0.06</v>
      </c>
      <c r="I225" s="143">
        <v>33.049999999999997</v>
      </c>
      <c r="J225" s="143">
        <v>0.56000000000000005</v>
      </c>
      <c r="K225" s="143">
        <v>1.4E-2</v>
      </c>
      <c r="L225" s="143">
        <v>0.17100000000000001</v>
      </c>
      <c r="M225" s="143">
        <v>16.596</v>
      </c>
      <c r="N225" s="143">
        <v>1.8009999999999999</v>
      </c>
      <c r="O225" s="143">
        <v>4.2000000000000003E-2</v>
      </c>
      <c r="P225" s="143">
        <v>8.2000000000000003E-2</v>
      </c>
      <c r="Q225" s="143">
        <v>3.9E-2</v>
      </c>
      <c r="R225" s="143">
        <v>99.522000000000006</v>
      </c>
      <c r="S225" s="140">
        <v>83.315803492876455</v>
      </c>
      <c r="T225" s="141">
        <v>16.361537134380654</v>
      </c>
      <c r="U225" s="141">
        <v>0.32265937274288714</v>
      </c>
    </row>
    <row r="226" spans="1:21">
      <c r="A226" s="143" t="s">
        <v>50</v>
      </c>
      <c r="B226" s="141" t="s">
        <v>379</v>
      </c>
      <c r="C226" s="143" t="s">
        <v>376</v>
      </c>
      <c r="D226" s="143" t="s">
        <v>367</v>
      </c>
      <c r="E226" s="141" t="s">
        <v>361</v>
      </c>
      <c r="F226" s="141" t="s">
        <v>365</v>
      </c>
      <c r="G226" s="143">
        <v>47.014000000000003</v>
      </c>
      <c r="H226" s="143">
        <v>0.06</v>
      </c>
      <c r="I226" s="143">
        <v>33.207000000000001</v>
      </c>
      <c r="J226" s="143">
        <v>0.54700000000000004</v>
      </c>
      <c r="K226" s="143">
        <v>0</v>
      </c>
      <c r="L226" s="143">
        <v>0.157</v>
      </c>
      <c r="M226" s="143">
        <v>16.818000000000001</v>
      </c>
      <c r="N226" s="143">
        <v>1.754</v>
      </c>
      <c r="O226" s="143">
        <v>3.6999999999999998E-2</v>
      </c>
      <c r="P226" s="143">
        <v>4.7E-2</v>
      </c>
      <c r="Q226" s="143">
        <v>5.0999999999999997E-2</v>
      </c>
      <c r="R226" s="143">
        <v>99.691999999999993</v>
      </c>
      <c r="S226" s="140">
        <v>83.86033201625726</v>
      </c>
      <c r="T226" s="141">
        <v>15.826987053878707</v>
      </c>
      <c r="U226" s="141">
        <v>0.31268092986404283</v>
      </c>
    </row>
    <row r="227" spans="1:21">
      <c r="A227" s="143" t="s">
        <v>50</v>
      </c>
      <c r="B227" s="141" t="s">
        <v>379</v>
      </c>
      <c r="C227" s="143" t="s">
        <v>376</v>
      </c>
      <c r="D227" s="143" t="s">
        <v>367</v>
      </c>
      <c r="E227" s="141" t="s">
        <v>361</v>
      </c>
      <c r="F227" s="141" t="s">
        <v>365</v>
      </c>
      <c r="G227" s="143">
        <v>47.685000000000002</v>
      </c>
      <c r="H227" s="143">
        <v>0.09</v>
      </c>
      <c r="I227" s="143">
        <v>32.783000000000001</v>
      </c>
      <c r="J227" s="143">
        <v>0.55600000000000005</v>
      </c>
      <c r="K227" s="143">
        <v>8.0000000000000002E-3</v>
      </c>
      <c r="L227" s="143">
        <v>0.17799999999999999</v>
      </c>
      <c r="M227" s="143">
        <v>16.327999999999999</v>
      </c>
      <c r="N227" s="143">
        <v>2.0070000000000001</v>
      </c>
      <c r="O227" s="143">
        <v>4.8000000000000001E-2</v>
      </c>
      <c r="P227" s="143">
        <v>9.2999999999999999E-2</v>
      </c>
      <c r="Q227" s="143">
        <v>4.2000000000000003E-2</v>
      </c>
      <c r="R227" s="143">
        <v>99.817999999999998</v>
      </c>
      <c r="S227" s="140">
        <v>81.507907095175611</v>
      </c>
      <c r="T227" s="141">
        <v>18.130114683128213</v>
      </c>
      <c r="U227" s="141">
        <v>0.36197822169618432</v>
      </c>
    </row>
    <row r="228" spans="1:21">
      <c r="A228" s="143" t="s">
        <v>50</v>
      </c>
      <c r="B228" s="141" t="s">
        <v>379</v>
      </c>
      <c r="C228" s="143" t="s">
        <v>376</v>
      </c>
      <c r="D228" s="143" t="s">
        <v>367</v>
      </c>
      <c r="E228" s="141" t="s">
        <v>361</v>
      </c>
      <c r="F228" s="141" t="s">
        <v>365</v>
      </c>
      <c r="G228" s="143">
        <v>46.694000000000003</v>
      </c>
      <c r="H228" s="143">
        <v>6.2E-2</v>
      </c>
      <c r="I228" s="143">
        <v>33.734999999999999</v>
      </c>
      <c r="J228" s="143">
        <v>0.56399999999999995</v>
      </c>
      <c r="K228" s="143">
        <v>6.0000000000000001E-3</v>
      </c>
      <c r="L228" s="143">
        <v>0.13400000000000001</v>
      </c>
      <c r="M228" s="143">
        <v>17.053999999999998</v>
      </c>
      <c r="N228" s="143">
        <v>1.718</v>
      </c>
      <c r="O228" s="143">
        <v>4.1000000000000002E-2</v>
      </c>
      <c r="P228" s="143">
        <v>0.121</v>
      </c>
      <c r="Q228" s="143">
        <v>5.8999999999999997E-2</v>
      </c>
      <c r="R228" s="143">
        <v>100.188</v>
      </c>
      <c r="S228" s="140">
        <v>84.286726390891928</v>
      </c>
      <c r="T228" s="141">
        <v>15.365352083579726</v>
      </c>
      <c r="U228" s="141">
        <v>0.34792152552835703</v>
      </c>
    </row>
    <row r="229" spans="1:21">
      <c r="A229" s="143" t="s">
        <v>50</v>
      </c>
      <c r="B229" s="141" t="s">
        <v>379</v>
      </c>
      <c r="C229" s="143" t="s">
        <v>376</v>
      </c>
      <c r="D229" s="143" t="s">
        <v>367</v>
      </c>
      <c r="E229" s="141" t="s">
        <v>361</v>
      </c>
      <c r="F229" s="141" t="s">
        <v>365</v>
      </c>
      <c r="G229" s="143">
        <v>47.33</v>
      </c>
      <c r="H229" s="143">
        <v>5.8000000000000003E-2</v>
      </c>
      <c r="I229" s="143">
        <v>33.090000000000003</v>
      </c>
      <c r="J229" s="143">
        <v>0.61499999999999999</v>
      </c>
      <c r="K229" s="143">
        <v>1.2E-2</v>
      </c>
      <c r="L229" s="143">
        <v>0.13300000000000001</v>
      </c>
      <c r="M229" s="143">
        <v>16.571999999999999</v>
      </c>
      <c r="N229" s="143">
        <v>1.9239999999999999</v>
      </c>
      <c r="O229" s="143">
        <v>5.7000000000000002E-2</v>
      </c>
      <c r="P229" s="143">
        <v>9.5000000000000001E-2</v>
      </c>
      <c r="Q229" s="143">
        <v>5.1999999999999998E-2</v>
      </c>
      <c r="R229" s="143">
        <v>99.938000000000002</v>
      </c>
      <c r="S229" s="140">
        <v>82.281611458455245</v>
      </c>
      <c r="T229" s="141">
        <v>17.286989189818861</v>
      </c>
      <c r="U229" s="141">
        <v>0.43139935172588972</v>
      </c>
    </row>
    <row r="230" spans="1:21">
      <c r="A230" s="143" t="s">
        <v>50</v>
      </c>
      <c r="B230" s="141" t="s">
        <v>379</v>
      </c>
      <c r="C230" s="143" t="s">
        <v>376</v>
      </c>
      <c r="D230" s="143" t="s">
        <v>367</v>
      </c>
      <c r="E230" s="141" t="s">
        <v>361</v>
      </c>
      <c r="F230" s="141" t="s">
        <v>360</v>
      </c>
      <c r="G230" s="143">
        <v>52.951999999999998</v>
      </c>
      <c r="H230" s="143">
        <v>0.114</v>
      </c>
      <c r="I230" s="143">
        <v>29.137</v>
      </c>
      <c r="J230" s="143">
        <v>0.59499999999999997</v>
      </c>
      <c r="K230" s="143">
        <v>0.02</v>
      </c>
      <c r="L230" s="143">
        <v>0.16600000000000001</v>
      </c>
      <c r="M230" s="143">
        <v>12.22</v>
      </c>
      <c r="N230" s="143">
        <v>4.492</v>
      </c>
      <c r="O230" s="143">
        <v>0.20300000000000001</v>
      </c>
      <c r="P230" s="143">
        <v>7.2999999999999995E-2</v>
      </c>
      <c r="Q230" s="143">
        <v>8.6999999999999994E-2</v>
      </c>
      <c r="R230" s="143">
        <v>100.059</v>
      </c>
      <c r="S230" s="140">
        <v>59.256188294831276</v>
      </c>
      <c r="T230" s="141">
        <v>39.41746422019623</v>
      </c>
      <c r="U230" s="141">
        <v>1.3263474849725057</v>
      </c>
    </row>
    <row r="231" spans="1:21">
      <c r="A231" s="143" t="s">
        <v>50</v>
      </c>
      <c r="B231" s="141" t="s">
        <v>379</v>
      </c>
      <c r="C231" s="143" t="s">
        <v>376</v>
      </c>
      <c r="D231" s="143" t="s">
        <v>367</v>
      </c>
      <c r="E231" s="141" t="s">
        <v>361</v>
      </c>
      <c r="F231" s="141" t="s">
        <v>360</v>
      </c>
      <c r="G231" s="143">
        <v>53.673000000000002</v>
      </c>
      <c r="H231" s="143">
        <v>0.14199999999999999</v>
      </c>
      <c r="I231" s="143">
        <v>28.744</v>
      </c>
      <c r="J231" s="143">
        <v>0.63900000000000001</v>
      </c>
      <c r="K231" s="143">
        <v>1.7999999999999999E-2</v>
      </c>
      <c r="L231" s="143">
        <v>0.13600000000000001</v>
      </c>
      <c r="M231" s="143">
        <v>11.766999999999999</v>
      </c>
      <c r="N231" s="143">
        <v>4.8029999999999999</v>
      </c>
      <c r="O231" s="143">
        <v>0.24199999999999999</v>
      </c>
      <c r="P231" s="143">
        <v>0.13600000000000001</v>
      </c>
      <c r="Q231" s="143">
        <v>0.09</v>
      </c>
      <c r="R231" s="143">
        <v>100.39</v>
      </c>
      <c r="S231" s="140">
        <v>56.627539075950764</v>
      </c>
      <c r="T231" s="141">
        <v>41.827407777540948</v>
      </c>
      <c r="U231" s="141">
        <v>1.5450531465082766</v>
      </c>
    </row>
    <row r="232" spans="1:21">
      <c r="A232" s="143" t="s">
        <v>50</v>
      </c>
      <c r="B232" s="141" t="s">
        <v>379</v>
      </c>
      <c r="C232" s="143" t="s">
        <v>376</v>
      </c>
      <c r="D232" s="143" t="s">
        <v>367</v>
      </c>
      <c r="E232" s="141" t="s">
        <v>361</v>
      </c>
      <c r="F232" s="141" t="s">
        <v>360</v>
      </c>
      <c r="G232" s="143">
        <v>55.170999999999999</v>
      </c>
      <c r="H232" s="143">
        <v>0.152</v>
      </c>
      <c r="I232" s="143">
        <v>27.937999999999999</v>
      </c>
      <c r="J232" s="143">
        <v>0.74399999999999999</v>
      </c>
      <c r="K232" s="143">
        <v>1.7999999999999999E-2</v>
      </c>
      <c r="L232" s="143">
        <v>0.111</v>
      </c>
      <c r="M232" s="143">
        <v>10.521000000000001</v>
      </c>
      <c r="N232" s="143">
        <v>5.3129999999999997</v>
      </c>
      <c r="O232" s="143">
        <v>0.3</v>
      </c>
      <c r="P232" s="143">
        <v>0.127</v>
      </c>
      <c r="Q232" s="143">
        <v>0.06</v>
      </c>
      <c r="R232" s="143">
        <v>100.455</v>
      </c>
      <c r="S232" s="140">
        <v>51.285345709733349</v>
      </c>
      <c r="T232" s="141">
        <v>46.866498910064152</v>
      </c>
      <c r="U232" s="141">
        <v>1.8481553802024948</v>
      </c>
    </row>
    <row r="233" spans="1:21">
      <c r="A233" s="143" t="s">
        <v>50</v>
      </c>
      <c r="B233" s="141" t="s">
        <v>379</v>
      </c>
      <c r="C233" s="143" t="s">
        <v>376</v>
      </c>
      <c r="D233" s="143" t="s">
        <v>367</v>
      </c>
      <c r="E233" s="141" t="s">
        <v>361</v>
      </c>
      <c r="F233" s="141" t="s">
        <v>365</v>
      </c>
      <c r="G233" s="143">
        <v>47.137999999999998</v>
      </c>
      <c r="H233" s="143">
        <v>8.5999999999999993E-2</v>
      </c>
      <c r="I233" s="143">
        <v>33.151000000000003</v>
      </c>
      <c r="J233" s="143">
        <v>0.61899999999999999</v>
      </c>
      <c r="K233" s="143">
        <v>3.0000000000000001E-3</v>
      </c>
      <c r="L233" s="143">
        <v>0.108</v>
      </c>
      <c r="M233" s="143">
        <v>16.532</v>
      </c>
      <c r="N233" s="143">
        <v>1.829</v>
      </c>
      <c r="O233" s="143">
        <v>5.8000000000000003E-2</v>
      </c>
      <c r="P233" s="143">
        <v>8.5000000000000006E-2</v>
      </c>
      <c r="Q233" s="143">
        <v>5.2999999999999999E-2</v>
      </c>
      <c r="R233" s="143">
        <v>99.662000000000006</v>
      </c>
      <c r="S233" s="140">
        <v>82.949367030145126</v>
      </c>
      <c r="T233" s="141">
        <v>16.606871069215906</v>
      </c>
      <c r="U233" s="141">
        <v>0.44376190063897392</v>
      </c>
    </row>
    <row r="234" spans="1:21">
      <c r="A234" s="143" t="s">
        <v>50</v>
      </c>
      <c r="B234" s="141" t="s">
        <v>379</v>
      </c>
      <c r="C234" s="143" t="s">
        <v>376</v>
      </c>
      <c r="D234" s="143" t="s">
        <v>367</v>
      </c>
      <c r="E234" s="141" t="s">
        <v>361</v>
      </c>
      <c r="F234" s="141" t="s">
        <v>365</v>
      </c>
      <c r="G234" s="143">
        <v>47.042999999999999</v>
      </c>
      <c r="H234" s="143">
        <v>8.3000000000000004E-2</v>
      </c>
      <c r="I234" s="143">
        <v>33.250999999999998</v>
      </c>
      <c r="J234" s="143">
        <v>0.59799999999999998</v>
      </c>
      <c r="K234" s="143">
        <v>1E-3</v>
      </c>
      <c r="L234" s="143">
        <v>0.11600000000000001</v>
      </c>
      <c r="M234" s="143">
        <v>16.637</v>
      </c>
      <c r="N234" s="143">
        <v>1.7809999999999999</v>
      </c>
      <c r="O234" s="143">
        <v>5.3999999999999999E-2</v>
      </c>
      <c r="P234" s="143">
        <v>5.8999999999999997E-2</v>
      </c>
      <c r="Q234" s="143">
        <v>6.2E-2</v>
      </c>
      <c r="R234" s="143">
        <v>99.685000000000002</v>
      </c>
      <c r="S234" s="140">
        <v>83.406452615603143</v>
      </c>
      <c r="T234" s="141">
        <v>16.157530412728008</v>
      </c>
      <c r="U234" s="141">
        <v>0.43601697166884446</v>
      </c>
    </row>
    <row r="235" spans="1:21">
      <c r="A235" s="143" t="s">
        <v>50</v>
      </c>
      <c r="B235" s="141" t="s">
        <v>379</v>
      </c>
      <c r="C235" s="143" t="s">
        <v>376</v>
      </c>
      <c r="D235" s="143" t="s">
        <v>367</v>
      </c>
      <c r="E235" s="141" t="s">
        <v>361</v>
      </c>
      <c r="F235" s="141" t="s">
        <v>365</v>
      </c>
      <c r="G235" s="143">
        <v>47.304000000000002</v>
      </c>
      <c r="H235" s="143">
        <v>5.1999999999999998E-2</v>
      </c>
      <c r="I235" s="143">
        <v>33.276000000000003</v>
      </c>
      <c r="J235" s="143">
        <v>0.57899999999999996</v>
      </c>
      <c r="K235" s="143">
        <v>8.0000000000000002E-3</v>
      </c>
      <c r="L235" s="143">
        <v>0.122</v>
      </c>
      <c r="M235" s="143">
        <v>16.579000000000001</v>
      </c>
      <c r="N235" s="143">
        <v>1.865</v>
      </c>
      <c r="O235" s="143">
        <v>0.05</v>
      </c>
      <c r="P235" s="143">
        <v>0.13400000000000001</v>
      </c>
      <c r="Q235" s="143">
        <v>7.2999999999999995E-2</v>
      </c>
      <c r="R235" s="143">
        <v>100.042</v>
      </c>
      <c r="S235" s="140">
        <v>82.728854420257946</v>
      </c>
      <c r="T235" s="141">
        <v>16.840847525420777</v>
      </c>
      <c r="U235" s="141">
        <v>0.4302980543212736</v>
      </c>
    </row>
    <row r="236" spans="1:21">
      <c r="A236" s="143" t="s">
        <v>50</v>
      </c>
      <c r="B236" s="141" t="s">
        <v>379</v>
      </c>
      <c r="C236" s="143" t="s">
        <v>376</v>
      </c>
      <c r="D236" s="143" t="s">
        <v>367</v>
      </c>
      <c r="E236" s="141" t="s">
        <v>361</v>
      </c>
      <c r="F236" s="141" t="s">
        <v>365</v>
      </c>
      <c r="G236" s="143">
        <v>46.86</v>
      </c>
      <c r="H236" s="143">
        <v>5.8000000000000003E-2</v>
      </c>
      <c r="I236" s="143">
        <v>32.380000000000003</v>
      </c>
      <c r="J236" s="143">
        <v>0.59</v>
      </c>
      <c r="K236" s="143">
        <v>1.9E-2</v>
      </c>
      <c r="L236" s="143">
        <v>0.113</v>
      </c>
      <c r="M236" s="143">
        <v>16.829999999999998</v>
      </c>
      <c r="N236" s="143">
        <v>1.8069999999999999</v>
      </c>
      <c r="O236" s="143">
        <v>5.1999999999999998E-2</v>
      </c>
      <c r="P236" s="143">
        <v>0.105</v>
      </c>
      <c r="Q236" s="143">
        <v>4.5999999999999999E-2</v>
      </c>
      <c r="R236" s="143">
        <v>98.86</v>
      </c>
      <c r="S236" s="140">
        <v>83.404717496121435</v>
      </c>
      <c r="T236" s="141">
        <v>16.205076329087735</v>
      </c>
      <c r="U236" s="141">
        <v>0.39020617479085262</v>
      </c>
    </row>
    <row r="237" spans="1:21">
      <c r="A237" s="143" t="s">
        <v>50</v>
      </c>
      <c r="B237" s="141" t="s">
        <v>379</v>
      </c>
      <c r="C237" s="143" t="s">
        <v>376</v>
      </c>
      <c r="D237" s="143" t="s">
        <v>367</v>
      </c>
      <c r="E237" s="141" t="s">
        <v>361</v>
      </c>
      <c r="F237" s="141" t="s">
        <v>365</v>
      </c>
      <c r="G237" s="143">
        <v>48.023000000000003</v>
      </c>
      <c r="H237" s="143">
        <v>6.7000000000000004E-2</v>
      </c>
      <c r="I237" s="143">
        <v>33.192</v>
      </c>
      <c r="J237" s="143">
        <v>0.61</v>
      </c>
      <c r="K237" s="143">
        <v>5.0000000000000001E-3</v>
      </c>
      <c r="L237" s="143">
        <v>0.13300000000000001</v>
      </c>
      <c r="M237" s="143">
        <v>16.224</v>
      </c>
      <c r="N237" s="143">
        <v>2.165</v>
      </c>
      <c r="O237" s="143">
        <v>6.2E-2</v>
      </c>
      <c r="P237" s="143">
        <v>7.8E-2</v>
      </c>
      <c r="Q237" s="143">
        <v>3.5999999999999997E-2</v>
      </c>
      <c r="R237" s="143">
        <v>100.595</v>
      </c>
      <c r="S237" s="140">
        <v>80.202458399976905</v>
      </c>
      <c r="T237" s="141">
        <v>19.367522644831183</v>
      </c>
      <c r="U237" s="141">
        <v>0.43001895519190858</v>
      </c>
    </row>
    <row r="238" spans="1:21">
      <c r="A238" s="143" t="s">
        <v>50</v>
      </c>
      <c r="B238" s="141" t="s">
        <v>379</v>
      </c>
      <c r="C238" s="143" t="s">
        <v>376</v>
      </c>
      <c r="D238" s="143" t="s">
        <v>367</v>
      </c>
      <c r="E238" s="141" t="s">
        <v>361</v>
      </c>
      <c r="F238" s="141" t="s">
        <v>365</v>
      </c>
      <c r="G238" s="143">
        <v>47.469000000000001</v>
      </c>
      <c r="H238" s="143">
        <v>8.1000000000000003E-2</v>
      </c>
      <c r="I238" s="143">
        <v>33.052</v>
      </c>
      <c r="J238" s="143">
        <v>0.78100000000000003</v>
      </c>
      <c r="K238" s="143">
        <v>1.4999999999999999E-2</v>
      </c>
      <c r="L238" s="143">
        <v>0.16600000000000001</v>
      </c>
      <c r="M238" s="143">
        <v>16.079999999999998</v>
      </c>
      <c r="N238" s="143">
        <v>2.0150000000000001</v>
      </c>
      <c r="O238" s="143">
        <v>5.7000000000000002E-2</v>
      </c>
      <c r="P238" s="143">
        <v>0.10299999999999999</v>
      </c>
      <c r="Q238" s="143">
        <v>5.8000000000000003E-2</v>
      </c>
      <c r="R238" s="143">
        <v>99.876999999999995</v>
      </c>
      <c r="S238" s="140">
        <v>81.148771493102046</v>
      </c>
      <c r="T238" s="141">
        <v>18.401676189170164</v>
      </c>
      <c r="U238" s="141">
        <v>0.4495523177277746</v>
      </c>
    </row>
    <row r="239" spans="1:21">
      <c r="A239" s="143" t="s">
        <v>50</v>
      </c>
      <c r="B239" s="141" t="s">
        <v>379</v>
      </c>
      <c r="C239" s="143" t="s">
        <v>376</v>
      </c>
      <c r="D239" s="143" t="s">
        <v>367</v>
      </c>
      <c r="E239" s="141" t="s">
        <v>361</v>
      </c>
      <c r="F239" s="141" t="s">
        <v>365</v>
      </c>
      <c r="G239" s="143">
        <v>47.021000000000001</v>
      </c>
      <c r="H239" s="143">
        <v>6.9000000000000006E-2</v>
      </c>
      <c r="I239" s="143">
        <v>33.405000000000001</v>
      </c>
      <c r="J239" s="143">
        <v>0.59899999999999998</v>
      </c>
      <c r="K239" s="143">
        <v>0</v>
      </c>
      <c r="L239" s="143">
        <v>0.12</v>
      </c>
      <c r="M239" s="143">
        <v>16.806000000000001</v>
      </c>
      <c r="N239" s="143">
        <v>1.8129999999999999</v>
      </c>
      <c r="O239" s="143">
        <v>5.6000000000000001E-2</v>
      </c>
      <c r="P239" s="143">
        <v>5.1999999999999998E-2</v>
      </c>
      <c r="Q239" s="143">
        <v>8.5999999999999993E-2</v>
      </c>
      <c r="R239" s="143">
        <v>100.027</v>
      </c>
      <c r="S239" s="140">
        <v>83.259991103187815</v>
      </c>
      <c r="T239" s="141">
        <v>16.253849484973692</v>
      </c>
      <c r="U239" s="141">
        <v>0.48615941183847911</v>
      </c>
    </row>
    <row r="240" spans="1:21">
      <c r="A240" s="143" t="s">
        <v>50</v>
      </c>
      <c r="B240" s="141" t="s">
        <v>379</v>
      </c>
      <c r="C240" s="143" t="s">
        <v>376</v>
      </c>
      <c r="D240" s="143" t="s">
        <v>367</v>
      </c>
      <c r="E240" s="141" t="s">
        <v>361</v>
      </c>
      <c r="F240" s="141" t="s">
        <v>365</v>
      </c>
      <c r="G240" s="143">
        <v>47.195</v>
      </c>
      <c r="H240" s="143">
        <v>8.2000000000000003E-2</v>
      </c>
      <c r="I240" s="143">
        <v>33.542000000000002</v>
      </c>
      <c r="J240" s="143">
        <v>0.64700000000000002</v>
      </c>
      <c r="K240" s="143">
        <v>1.4E-2</v>
      </c>
      <c r="L240" s="143">
        <v>0.112</v>
      </c>
      <c r="M240" s="143">
        <v>16.670000000000002</v>
      </c>
      <c r="N240" s="143">
        <v>1.756</v>
      </c>
      <c r="O240" s="143">
        <v>5.1999999999999998E-2</v>
      </c>
      <c r="P240" s="143">
        <v>6.7000000000000004E-2</v>
      </c>
      <c r="Q240" s="143">
        <v>4.4999999999999998E-2</v>
      </c>
      <c r="R240" s="143">
        <v>100.182</v>
      </c>
      <c r="S240" s="140">
        <v>83.659294482082032</v>
      </c>
      <c r="T240" s="141">
        <v>15.947387172863317</v>
      </c>
      <c r="U240" s="141">
        <v>0.39331834505465257</v>
      </c>
    </row>
    <row r="241" spans="1:21">
      <c r="A241" s="143" t="s">
        <v>50</v>
      </c>
      <c r="B241" s="141" t="s">
        <v>379</v>
      </c>
      <c r="C241" s="143" t="s">
        <v>376</v>
      </c>
      <c r="D241" s="143" t="s">
        <v>367</v>
      </c>
      <c r="E241" s="141" t="s">
        <v>361</v>
      </c>
      <c r="F241" s="141" t="s">
        <v>365</v>
      </c>
      <c r="G241" s="143">
        <v>48.04</v>
      </c>
      <c r="H241" s="143">
        <v>7.9000000000000001E-2</v>
      </c>
      <c r="I241" s="143">
        <v>32.722999999999999</v>
      </c>
      <c r="J241" s="143">
        <v>0.64</v>
      </c>
      <c r="K241" s="143">
        <v>0.03</v>
      </c>
      <c r="L241" s="143">
        <v>0.122</v>
      </c>
      <c r="M241" s="143">
        <v>15.94</v>
      </c>
      <c r="N241" s="143">
        <v>2.218</v>
      </c>
      <c r="O241" s="143">
        <v>7.4999999999999997E-2</v>
      </c>
      <c r="P241" s="143">
        <v>8.5000000000000006E-2</v>
      </c>
      <c r="Q241" s="143">
        <v>6.4000000000000001E-2</v>
      </c>
      <c r="R241" s="143">
        <v>100.01600000000001</v>
      </c>
      <c r="S241" s="140">
        <v>79.43613114190326</v>
      </c>
      <c r="T241" s="141">
        <v>20.002198717891634</v>
      </c>
      <c r="U241" s="141">
        <v>0.56167014020510675</v>
      </c>
    </row>
    <row r="242" spans="1:21">
      <c r="A242" s="143" t="s">
        <v>50</v>
      </c>
      <c r="B242" s="141" t="s">
        <v>379</v>
      </c>
      <c r="C242" s="143" t="s">
        <v>376</v>
      </c>
      <c r="D242" s="143" t="s">
        <v>367</v>
      </c>
      <c r="E242" s="141" t="s">
        <v>361</v>
      </c>
      <c r="F242" s="141" t="s">
        <v>360</v>
      </c>
      <c r="G242" s="143">
        <v>53.082000000000001</v>
      </c>
      <c r="H242" s="143">
        <v>0.14099999999999999</v>
      </c>
      <c r="I242" s="143">
        <v>29.239000000000001</v>
      </c>
      <c r="J242" s="143">
        <v>0.59599999999999997</v>
      </c>
      <c r="K242" s="143">
        <v>0</v>
      </c>
      <c r="L242" s="143">
        <v>0.151</v>
      </c>
      <c r="M242" s="143">
        <v>12.295999999999999</v>
      </c>
      <c r="N242" s="143">
        <v>4.3689999999999998</v>
      </c>
      <c r="O242" s="143">
        <v>0.215</v>
      </c>
      <c r="P242" s="143">
        <v>8.3000000000000004E-2</v>
      </c>
      <c r="Q242" s="143">
        <v>7.0000000000000007E-2</v>
      </c>
      <c r="R242" s="143">
        <v>100.242</v>
      </c>
      <c r="S242" s="140">
        <v>60.027906543099405</v>
      </c>
      <c r="T242" s="141">
        <v>38.597379200427895</v>
      </c>
      <c r="U242" s="141">
        <v>1.3747142564727033</v>
      </c>
    </row>
    <row r="243" spans="1:21">
      <c r="A243" s="143" t="s">
        <v>50</v>
      </c>
      <c r="B243" s="141" t="s">
        <v>379</v>
      </c>
      <c r="C243" s="143" t="s">
        <v>376</v>
      </c>
      <c r="D243" s="143" t="s">
        <v>367</v>
      </c>
      <c r="E243" s="141" t="s">
        <v>361</v>
      </c>
      <c r="F243" s="141" t="s">
        <v>360</v>
      </c>
      <c r="G243" s="143">
        <v>53.182000000000002</v>
      </c>
      <c r="H243" s="143">
        <v>0.128</v>
      </c>
      <c r="I243" s="143">
        <v>28.94</v>
      </c>
      <c r="J243" s="143">
        <v>0.64</v>
      </c>
      <c r="K243" s="143">
        <v>1.0999999999999999E-2</v>
      </c>
      <c r="L243" s="143">
        <v>0.14599999999999999</v>
      </c>
      <c r="M243" s="143">
        <v>12.212999999999999</v>
      </c>
      <c r="N243" s="143">
        <v>4.5</v>
      </c>
      <c r="O243" s="143">
        <v>0.215</v>
      </c>
      <c r="P243" s="143">
        <v>9.4E-2</v>
      </c>
      <c r="Q243" s="143">
        <v>6.2E-2</v>
      </c>
      <c r="R243" s="143">
        <v>100.131</v>
      </c>
      <c r="S243" s="140">
        <v>59.186021810326949</v>
      </c>
      <c r="T243" s="141">
        <v>39.463512288095608</v>
      </c>
      <c r="U243" s="141">
        <v>1.3504659015774385</v>
      </c>
    </row>
    <row r="244" spans="1:21">
      <c r="A244" s="143" t="s">
        <v>50</v>
      </c>
      <c r="B244" s="141" t="s">
        <v>379</v>
      </c>
      <c r="C244" s="143" t="s">
        <v>376</v>
      </c>
      <c r="D244" s="143" t="s">
        <v>367</v>
      </c>
      <c r="E244" s="141" t="s">
        <v>361</v>
      </c>
      <c r="F244" s="141" t="s">
        <v>360</v>
      </c>
      <c r="G244" s="143">
        <v>52.579000000000001</v>
      </c>
      <c r="H244" s="143">
        <v>0.14099999999999999</v>
      </c>
      <c r="I244" s="143">
        <v>28.402000000000001</v>
      </c>
      <c r="J244" s="143">
        <v>1.6859999999999999</v>
      </c>
      <c r="K244" s="143">
        <v>1.7999999999999999E-2</v>
      </c>
      <c r="L244" s="143">
        <v>0.14899999999999999</v>
      </c>
      <c r="M244" s="143">
        <v>11.855</v>
      </c>
      <c r="N244" s="143">
        <v>4.3019999999999996</v>
      </c>
      <c r="O244" s="143">
        <v>0.22700000000000001</v>
      </c>
      <c r="P244" s="143">
        <v>5.2999999999999999E-2</v>
      </c>
      <c r="Q244" s="143">
        <v>4.2999999999999997E-2</v>
      </c>
      <c r="R244" s="143">
        <v>99.454999999999998</v>
      </c>
      <c r="S244" s="140">
        <v>59.495207874951653</v>
      </c>
      <c r="T244" s="141">
        <v>39.069446873483209</v>
      </c>
      <c r="U244" s="141">
        <v>1.4353452515651317</v>
      </c>
    </row>
    <row r="245" spans="1:21">
      <c r="A245" s="143" t="s">
        <v>50</v>
      </c>
      <c r="B245" s="141" t="s">
        <v>379</v>
      </c>
      <c r="C245" s="143" t="s">
        <v>376</v>
      </c>
      <c r="D245" s="143" t="s">
        <v>367</v>
      </c>
      <c r="E245" s="141" t="s">
        <v>361</v>
      </c>
      <c r="F245" s="141" t="s">
        <v>360</v>
      </c>
      <c r="G245" s="143">
        <v>53.09</v>
      </c>
      <c r="H245" s="143">
        <v>0.13900000000000001</v>
      </c>
      <c r="I245" s="143">
        <v>28.696000000000002</v>
      </c>
      <c r="J245" s="143">
        <v>1.0980000000000001</v>
      </c>
      <c r="K245" s="143">
        <v>1.2999999999999999E-2</v>
      </c>
      <c r="L245" s="143">
        <v>0.16200000000000001</v>
      </c>
      <c r="M245" s="143">
        <v>11.843</v>
      </c>
      <c r="N245" s="143">
        <v>4.6059999999999999</v>
      </c>
      <c r="O245" s="143">
        <v>0.24299999999999999</v>
      </c>
      <c r="P245" s="143">
        <v>7.0000000000000007E-2</v>
      </c>
      <c r="Q245" s="143">
        <v>9.1999999999999998E-2</v>
      </c>
      <c r="R245" s="143">
        <v>100.05200000000001</v>
      </c>
      <c r="S245" s="140">
        <v>57.767716549304389</v>
      </c>
      <c r="T245" s="141">
        <v>40.65685998257635</v>
      </c>
      <c r="U245" s="141">
        <v>1.575423468119252</v>
      </c>
    </row>
    <row r="246" spans="1:21">
      <c r="A246" s="143" t="s">
        <v>50</v>
      </c>
      <c r="B246" s="141" t="s">
        <v>379</v>
      </c>
      <c r="C246" s="143" t="s">
        <v>376</v>
      </c>
      <c r="D246" s="143" t="s">
        <v>367</v>
      </c>
      <c r="E246" s="141" t="s">
        <v>361</v>
      </c>
      <c r="F246" s="141" t="s">
        <v>360</v>
      </c>
      <c r="G246" s="143">
        <v>53.057000000000002</v>
      </c>
      <c r="H246" s="143">
        <v>0.13800000000000001</v>
      </c>
      <c r="I246" s="143">
        <v>28.966999999999999</v>
      </c>
      <c r="J246" s="143">
        <v>0.66300000000000003</v>
      </c>
      <c r="K246" s="143">
        <v>0</v>
      </c>
      <c r="L246" s="143">
        <v>0.127</v>
      </c>
      <c r="M246" s="143">
        <v>11.901999999999999</v>
      </c>
      <c r="N246" s="143">
        <v>4.5890000000000004</v>
      </c>
      <c r="O246" s="143">
        <v>0.22900000000000001</v>
      </c>
      <c r="P246" s="143">
        <v>0.129</v>
      </c>
      <c r="Q246" s="143">
        <v>5.2999999999999999E-2</v>
      </c>
      <c r="R246" s="143">
        <v>99.853999999999999</v>
      </c>
      <c r="S246" s="140">
        <v>58.063144349389987</v>
      </c>
      <c r="T246" s="141">
        <v>40.512131284258651</v>
      </c>
      <c r="U246" s="141">
        <v>1.4247243663513738</v>
      </c>
    </row>
    <row r="247" spans="1:21">
      <c r="A247" s="143" t="s">
        <v>50</v>
      </c>
      <c r="B247" s="141" t="s">
        <v>379</v>
      </c>
      <c r="C247" s="143" t="s">
        <v>376</v>
      </c>
      <c r="D247" s="143" t="s">
        <v>367</v>
      </c>
      <c r="E247" s="141" t="s">
        <v>361</v>
      </c>
      <c r="F247" s="141" t="s">
        <v>360</v>
      </c>
      <c r="G247" s="143">
        <v>53.966000000000001</v>
      </c>
      <c r="H247" s="143">
        <v>0.151</v>
      </c>
      <c r="I247" s="143">
        <v>28.231999999999999</v>
      </c>
      <c r="J247" s="143">
        <v>1.2430000000000001</v>
      </c>
      <c r="K247" s="143">
        <v>1.7000000000000001E-2</v>
      </c>
      <c r="L247" s="143">
        <v>8.7999999999999995E-2</v>
      </c>
      <c r="M247" s="143">
        <v>10.952</v>
      </c>
      <c r="N247" s="143">
        <v>5.024</v>
      </c>
      <c r="O247" s="143">
        <v>0.29599999999999999</v>
      </c>
      <c r="P247" s="143">
        <v>0.14599999999999999</v>
      </c>
      <c r="Q247" s="143">
        <v>7.2999999999999995E-2</v>
      </c>
      <c r="R247" s="143">
        <v>100.188</v>
      </c>
      <c r="S247" s="140">
        <v>53.626745755779496</v>
      </c>
      <c r="T247" s="141">
        <v>44.516813252419929</v>
      </c>
      <c r="U247" s="141">
        <v>1.8564409918005773</v>
      </c>
    </row>
    <row r="248" spans="1:21">
      <c r="A248" s="143" t="s">
        <v>50</v>
      </c>
      <c r="B248" s="141" t="s">
        <v>379</v>
      </c>
      <c r="C248" s="143" t="s">
        <v>376</v>
      </c>
      <c r="D248" s="143" t="s">
        <v>367</v>
      </c>
      <c r="E248" s="141" t="s">
        <v>361</v>
      </c>
      <c r="F248" s="141" t="s">
        <v>365</v>
      </c>
      <c r="G248" s="143">
        <v>48.926000000000002</v>
      </c>
      <c r="H248" s="143">
        <v>7.9000000000000001E-2</v>
      </c>
      <c r="I248" s="143">
        <v>32.15</v>
      </c>
      <c r="J248" s="143">
        <v>0.57099999999999995</v>
      </c>
      <c r="K248" s="143">
        <v>8.0000000000000002E-3</v>
      </c>
      <c r="L248" s="143">
        <v>0.214</v>
      </c>
      <c r="M248" s="143">
        <v>15.263</v>
      </c>
      <c r="N248" s="143">
        <v>2.681</v>
      </c>
      <c r="O248" s="143">
        <v>8.5000000000000006E-2</v>
      </c>
      <c r="P248" s="143">
        <v>7.0999999999999994E-2</v>
      </c>
      <c r="Q248" s="143">
        <v>6.2E-2</v>
      </c>
      <c r="R248" s="143">
        <v>100.11</v>
      </c>
      <c r="S248" s="140">
        <v>75.415806875616298</v>
      </c>
      <c r="T248" s="141">
        <v>23.972080113459974</v>
      </c>
      <c r="U248" s="141">
        <v>0.61211301092372916</v>
      </c>
    </row>
    <row r="249" spans="1:21">
      <c r="A249" s="143" t="s">
        <v>50</v>
      </c>
      <c r="B249" s="141" t="s">
        <v>379</v>
      </c>
      <c r="C249" s="143" t="s">
        <v>376</v>
      </c>
      <c r="D249" s="143" t="s">
        <v>367</v>
      </c>
      <c r="E249" s="141" t="s">
        <v>361</v>
      </c>
      <c r="F249" s="141" t="s">
        <v>365</v>
      </c>
      <c r="G249" s="143">
        <v>48.732999999999997</v>
      </c>
      <c r="H249" s="143">
        <v>7.9000000000000001E-2</v>
      </c>
      <c r="I249" s="143">
        <v>32.238</v>
      </c>
      <c r="J249" s="143">
        <v>0.58599999999999997</v>
      </c>
      <c r="K249" s="143">
        <v>0</v>
      </c>
      <c r="L249" s="143">
        <v>0.20899999999999999</v>
      </c>
      <c r="M249" s="143">
        <v>15.595000000000001</v>
      </c>
      <c r="N249" s="143">
        <v>2.5409999999999999</v>
      </c>
      <c r="O249" s="143">
        <v>7.8E-2</v>
      </c>
      <c r="P249" s="143">
        <v>9.2999999999999999E-2</v>
      </c>
      <c r="Q249" s="143">
        <v>3.5000000000000003E-2</v>
      </c>
      <c r="R249" s="143">
        <v>100.187</v>
      </c>
      <c r="S249" s="140">
        <v>76.826797563886487</v>
      </c>
      <c r="T249" s="141">
        <v>22.652620285023168</v>
      </c>
      <c r="U249" s="141">
        <v>0.52058215109034378</v>
      </c>
    </row>
    <row r="250" spans="1:21">
      <c r="A250" s="143" t="s">
        <v>50</v>
      </c>
      <c r="B250" s="141" t="s">
        <v>379</v>
      </c>
      <c r="C250" s="143" t="s">
        <v>376</v>
      </c>
      <c r="D250" s="143" t="s">
        <v>367</v>
      </c>
      <c r="E250" s="141" t="s">
        <v>361</v>
      </c>
      <c r="F250" s="141" t="s">
        <v>365</v>
      </c>
      <c r="G250" s="143">
        <v>50.206000000000003</v>
      </c>
      <c r="H250" s="143">
        <v>7.9000000000000001E-2</v>
      </c>
      <c r="I250" s="143">
        <v>31.384</v>
      </c>
      <c r="J250" s="143">
        <v>0.55700000000000005</v>
      </c>
      <c r="K250" s="143">
        <v>8.0000000000000002E-3</v>
      </c>
      <c r="L250" s="143">
        <v>0.22500000000000001</v>
      </c>
      <c r="M250" s="143">
        <v>14.625999999999999</v>
      </c>
      <c r="N250" s="143">
        <v>3.044</v>
      </c>
      <c r="O250" s="143">
        <v>9.7000000000000003E-2</v>
      </c>
      <c r="P250" s="143">
        <v>7.6999999999999999E-2</v>
      </c>
      <c r="Q250" s="143">
        <v>5.8000000000000003E-2</v>
      </c>
      <c r="R250" s="143">
        <v>100.361</v>
      </c>
      <c r="S250" s="140">
        <v>72.151701239852912</v>
      </c>
      <c r="T250" s="141">
        <v>27.173906913586055</v>
      </c>
      <c r="U250" s="141">
        <v>0.67439184656103213</v>
      </c>
    </row>
    <row r="251" spans="1:21">
      <c r="A251" s="143" t="s">
        <v>50</v>
      </c>
      <c r="B251" s="141" t="s">
        <v>379</v>
      </c>
      <c r="C251" s="143" t="s">
        <v>376</v>
      </c>
      <c r="D251" s="143" t="s">
        <v>367</v>
      </c>
      <c r="E251" s="141" t="s">
        <v>361</v>
      </c>
      <c r="F251" s="141" t="s">
        <v>365</v>
      </c>
      <c r="G251" s="143">
        <v>48.692999999999998</v>
      </c>
      <c r="H251" s="143">
        <v>8.4000000000000005E-2</v>
      </c>
      <c r="I251" s="143">
        <v>32.256</v>
      </c>
      <c r="J251" s="143">
        <v>0.54900000000000004</v>
      </c>
      <c r="K251" s="143">
        <v>0</v>
      </c>
      <c r="L251" s="143">
        <v>0.19800000000000001</v>
      </c>
      <c r="M251" s="143">
        <v>15.749000000000001</v>
      </c>
      <c r="N251" s="143">
        <v>2.4159999999999999</v>
      </c>
      <c r="O251" s="143">
        <v>5.8999999999999997E-2</v>
      </c>
      <c r="P251" s="143">
        <v>5.2999999999999999E-2</v>
      </c>
      <c r="Q251" s="143">
        <v>6.6000000000000003E-2</v>
      </c>
      <c r="R251" s="143">
        <v>100.123</v>
      </c>
      <c r="S251" s="140">
        <v>77.905874238819749</v>
      </c>
      <c r="T251" s="141">
        <v>21.627214177139745</v>
      </c>
      <c r="U251" s="141">
        <v>0.46691158404050948</v>
      </c>
    </row>
    <row r="252" spans="1:21">
      <c r="A252" s="143" t="s">
        <v>50</v>
      </c>
      <c r="B252" s="141" t="s">
        <v>379</v>
      </c>
      <c r="C252" s="143" t="s">
        <v>376</v>
      </c>
      <c r="D252" s="143" t="s">
        <v>367</v>
      </c>
      <c r="E252" s="141" t="s">
        <v>361</v>
      </c>
      <c r="F252" s="141" t="s">
        <v>365</v>
      </c>
      <c r="G252" s="143">
        <v>49.287999999999997</v>
      </c>
      <c r="H252" s="143">
        <v>7.8E-2</v>
      </c>
      <c r="I252" s="143">
        <v>31.905999999999999</v>
      </c>
      <c r="J252" s="143">
        <v>0.56599999999999995</v>
      </c>
      <c r="K252" s="143">
        <v>7.0000000000000001E-3</v>
      </c>
      <c r="L252" s="143">
        <v>0.20300000000000001</v>
      </c>
      <c r="M252" s="143">
        <v>15.401999999999999</v>
      </c>
      <c r="N252" s="143">
        <v>2.7429999999999999</v>
      </c>
      <c r="O252" s="143">
        <v>8.3000000000000004E-2</v>
      </c>
      <c r="P252" s="143">
        <v>0.12</v>
      </c>
      <c r="Q252" s="143">
        <v>6.8000000000000005E-2</v>
      </c>
      <c r="R252" s="143">
        <v>100.464</v>
      </c>
      <c r="S252" s="140">
        <v>75.170311370939601</v>
      </c>
      <c r="T252" s="141">
        <v>24.225986253560077</v>
      </c>
      <c r="U252" s="141">
        <v>0.60370237550030448</v>
      </c>
    </row>
    <row r="253" spans="1:21">
      <c r="A253" s="143" t="s">
        <v>50</v>
      </c>
      <c r="B253" s="141" t="s">
        <v>379</v>
      </c>
      <c r="C253" s="143" t="s">
        <v>376</v>
      </c>
      <c r="D253" s="143" t="s">
        <v>367</v>
      </c>
      <c r="E253" s="141" t="s">
        <v>361</v>
      </c>
      <c r="F253" s="141" t="s">
        <v>365</v>
      </c>
      <c r="G253" s="143">
        <v>48.222000000000001</v>
      </c>
      <c r="H253" s="143">
        <v>7.1999999999999995E-2</v>
      </c>
      <c r="I253" s="143">
        <v>32.726999999999997</v>
      </c>
      <c r="J253" s="143">
        <v>0.54200000000000004</v>
      </c>
      <c r="K253" s="143">
        <v>4.0000000000000001E-3</v>
      </c>
      <c r="L253" s="143">
        <v>0.186</v>
      </c>
      <c r="M253" s="143">
        <v>16.039000000000001</v>
      </c>
      <c r="N253" s="143">
        <v>2.2799999999999998</v>
      </c>
      <c r="O253" s="143">
        <v>6.0999999999999999E-2</v>
      </c>
      <c r="P253" s="143">
        <v>6.7000000000000004E-2</v>
      </c>
      <c r="Q253" s="143">
        <v>4.2999999999999997E-2</v>
      </c>
      <c r="R253" s="143">
        <v>100.24299999999999</v>
      </c>
      <c r="S253" s="140">
        <v>79.192104204075306</v>
      </c>
      <c r="T253" s="141">
        <v>20.371634284588705</v>
      </c>
      <c r="U253" s="141">
        <v>0.43626151133599095</v>
      </c>
    </row>
    <row r="254" spans="1:21">
      <c r="A254" s="143" t="s">
        <v>50</v>
      </c>
      <c r="B254" s="141" t="s">
        <v>379</v>
      </c>
      <c r="C254" s="143" t="s">
        <v>376</v>
      </c>
      <c r="D254" s="143" t="s">
        <v>367</v>
      </c>
      <c r="E254" s="141" t="s">
        <v>361</v>
      </c>
      <c r="F254" s="141" t="s">
        <v>365</v>
      </c>
      <c r="G254" s="143">
        <v>48.26</v>
      </c>
      <c r="H254" s="143">
        <v>8.2000000000000003E-2</v>
      </c>
      <c r="I254" s="143">
        <v>32.930999999999997</v>
      </c>
      <c r="J254" s="143">
        <v>0.56899999999999995</v>
      </c>
      <c r="K254" s="143">
        <v>0</v>
      </c>
      <c r="L254" s="143">
        <v>0.18099999999999999</v>
      </c>
      <c r="M254" s="143">
        <v>16.007999999999999</v>
      </c>
      <c r="N254" s="143">
        <v>2.246</v>
      </c>
      <c r="O254" s="143">
        <v>6.8000000000000005E-2</v>
      </c>
      <c r="P254" s="143">
        <v>9.1999999999999998E-2</v>
      </c>
      <c r="Q254" s="143">
        <v>6.0999999999999999E-2</v>
      </c>
      <c r="R254" s="143">
        <v>100.498</v>
      </c>
      <c r="S254" s="140">
        <v>79.343078661408839</v>
      </c>
      <c r="T254" s="141">
        <v>20.145040875196557</v>
      </c>
      <c r="U254" s="141">
        <v>0.51188046339461235</v>
      </c>
    </row>
    <row r="255" spans="1:21">
      <c r="A255" s="143" t="s">
        <v>50</v>
      </c>
      <c r="B255" s="141" t="s">
        <v>379</v>
      </c>
      <c r="C255" s="143" t="s">
        <v>376</v>
      </c>
      <c r="D255" s="143" t="s">
        <v>367</v>
      </c>
      <c r="E255" s="141" t="s">
        <v>361</v>
      </c>
      <c r="F255" s="141" t="s">
        <v>365</v>
      </c>
      <c r="G255" s="143">
        <v>48</v>
      </c>
      <c r="H255" s="143">
        <v>7.5999999999999998E-2</v>
      </c>
      <c r="I255" s="143">
        <v>32.896000000000001</v>
      </c>
      <c r="J255" s="143">
        <v>0.56899999999999995</v>
      </c>
      <c r="K255" s="143">
        <v>0.01</v>
      </c>
      <c r="L255" s="143">
        <v>0.17699999999999999</v>
      </c>
      <c r="M255" s="143">
        <v>16.436</v>
      </c>
      <c r="N255" s="143">
        <v>2.1070000000000002</v>
      </c>
      <c r="O255" s="143">
        <v>4.2999999999999997E-2</v>
      </c>
      <c r="P255" s="143">
        <v>6.7000000000000004E-2</v>
      </c>
      <c r="Q255" s="143">
        <v>5.1999999999999998E-2</v>
      </c>
      <c r="R255" s="143">
        <v>100.43300000000001</v>
      </c>
      <c r="S255" s="140">
        <v>80.889496763947264</v>
      </c>
      <c r="T255" s="141">
        <v>18.764930718091332</v>
      </c>
      <c r="U255" s="141">
        <v>0.34557251796141453</v>
      </c>
    </row>
    <row r="256" spans="1:21">
      <c r="A256" s="143" t="s">
        <v>50</v>
      </c>
      <c r="B256" s="141" t="s">
        <v>379</v>
      </c>
      <c r="C256" s="143" t="s">
        <v>376</v>
      </c>
      <c r="D256" s="143" t="s">
        <v>367</v>
      </c>
      <c r="E256" s="141" t="s">
        <v>361</v>
      </c>
      <c r="F256" s="141" t="s">
        <v>365</v>
      </c>
      <c r="G256" s="143">
        <v>49.87</v>
      </c>
      <c r="H256" s="143">
        <v>7.8E-2</v>
      </c>
      <c r="I256" s="143">
        <v>31.646999999999998</v>
      </c>
      <c r="J256" s="143">
        <v>0.57499999999999996</v>
      </c>
      <c r="K256" s="143">
        <v>0</v>
      </c>
      <c r="L256" s="143">
        <v>0.22900000000000001</v>
      </c>
      <c r="M256" s="143">
        <v>14.622</v>
      </c>
      <c r="N256" s="143">
        <v>3.137</v>
      </c>
      <c r="O256" s="143">
        <v>8.6999999999999994E-2</v>
      </c>
      <c r="P256" s="143">
        <v>4.9000000000000002E-2</v>
      </c>
      <c r="Q256" s="143">
        <v>5.5E-2</v>
      </c>
      <c r="R256" s="143">
        <v>100.349</v>
      </c>
      <c r="S256" s="140">
        <v>71.597612280263689</v>
      </c>
      <c r="T256" s="141">
        <v>27.796665893998352</v>
      </c>
      <c r="U256" s="141">
        <v>0.6057218257379422</v>
      </c>
    </row>
    <row r="257" spans="1:21">
      <c r="A257" s="143" t="s">
        <v>50</v>
      </c>
      <c r="B257" s="141" t="s">
        <v>379</v>
      </c>
      <c r="C257" s="143" t="s">
        <v>376</v>
      </c>
      <c r="D257" s="143" t="s">
        <v>367</v>
      </c>
      <c r="E257" s="141" t="s">
        <v>361</v>
      </c>
      <c r="F257" s="141" t="s">
        <v>365</v>
      </c>
      <c r="G257" s="143">
        <v>50.834000000000003</v>
      </c>
      <c r="H257" s="143">
        <v>9.9000000000000005E-2</v>
      </c>
      <c r="I257" s="143">
        <v>30.863</v>
      </c>
      <c r="J257" s="143">
        <v>0.60299999999999998</v>
      </c>
      <c r="K257" s="143">
        <v>2E-3</v>
      </c>
      <c r="L257" s="143">
        <v>0.22800000000000001</v>
      </c>
      <c r="M257" s="143">
        <v>14.029</v>
      </c>
      <c r="N257" s="143">
        <v>3.363</v>
      </c>
      <c r="O257" s="143">
        <v>0.113</v>
      </c>
      <c r="P257" s="143">
        <v>0.06</v>
      </c>
      <c r="Q257" s="143">
        <v>5.0999999999999997E-2</v>
      </c>
      <c r="R257" s="143">
        <v>100.245</v>
      </c>
      <c r="S257" s="140">
        <v>69.21770391741164</v>
      </c>
      <c r="T257" s="141">
        <v>30.02643483421009</v>
      </c>
      <c r="U257" s="141">
        <v>0.75586124837826796</v>
      </c>
    </row>
    <row r="258" spans="1:21">
      <c r="A258" s="143" t="s">
        <v>50</v>
      </c>
      <c r="B258" s="141" t="s">
        <v>379</v>
      </c>
      <c r="C258" s="143" t="s">
        <v>376</v>
      </c>
      <c r="D258" s="143" t="s">
        <v>367</v>
      </c>
      <c r="E258" s="141" t="s">
        <v>361</v>
      </c>
      <c r="F258" s="141" t="s">
        <v>365</v>
      </c>
      <c r="G258" s="143">
        <v>47.610999999999997</v>
      </c>
      <c r="H258" s="143">
        <v>7.3999999999999996E-2</v>
      </c>
      <c r="I258" s="143">
        <v>33.176000000000002</v>
      </c>
      <c r="J258" s="143">
        <v>0.57799999999999996</v>
      </c>
      <c r="K258" s="143">
        <v>8.9999999999999993E-3</v>
      </c>
      <c r="L258" s="143">
        <v>0.18</v>
      </c>
      <c r="M258" s="143">
        <v>16.146999999999998</v>
      </c>
      <c r="N258" s="143">
        <v>2.173</v>
      </c>
      <c r="O258" s="143">
        <v>5.6000000000000001E-2</v>
      </c>
      <c r="P258" s="143">
        <v>9.6000000000000002E-2</v>
      </c>
      <c r="Q258" s="143">
        <v>4.8000000000000001E-2</v>
      </c>
      <c r="R258" s="143">
        <v>100.148</v>
      </c>
      <c r="S258" s="140">
        <v>80.080230812082874</v>
      </c>
      <c r="T258" s="141">
        <v>19.502021279816613</v>
      </c>
      <c r="U258" s="141">
        <v>0.41774790810052309</v>
      </c>
    </row>
    <row r="259" spans="1:21">
      <c r="A259" s="143" t="s">
        <v>50</v>
      </c>
      <c r="B259" s="141" t="s">
        <v>379</v>
      </c>
      <c r="C259" s="143" t="s">
        <v>376</v>
      </c>
      <c r="D259" s="143" t="s">
        <v>367</v>
      </c>
      <c r="E259" s="141" t="s">
        <v>361</v>
      </c>
      <c r="F259" s="141" t="s">
        <v>365</v>
      </c>
      <c r="G259" s="143">
        <v>48.585000000000001</v>
      </c>
      <c r="H259" s="143">
        <v>8.1000000000000003E-2</v>
      </c>
      <c r="I259" s="143">
        <v>32.415999999999997</v>
      </c>
      <c r="J259" s="143">
        <v>0.60899999999999999</v>
      </c>
      <c r="K259" s="143">
        <v>0</v>
      </c>
      <c r="L259" s="143">
        <v>0.16200000000000001</v>
      </c>
      <c r="M259" s="143">
        <v>16.126000000000001</v>
      </c>
      <c r="N259" s="143">
        <v>2.1880000000000002</v>
      </c>
      <c r="O259" s="143">
        <v>6.5000000000000002E-2</v>
      </c>
      <c r="P259" s="143">
        <v>4.4999999999999998E-2</v>
      </c>
      <c r="Q259" s="143">
        <v>4.5999999999999999E-2</v>
      </c>
      <c r="R259" s="143">
        <v>100.32299999999999</v>
      </c>
      <c r="S259" s="140">
        <v>79.912161177380113</v>
      </c>
      <c r="T259" s="141">
        <v>19.620947104784978</v>
      </c>
      <c r="U259" s="141">
        <v>0.46689171783490735</v>
      </c>
    </row>
    <row r="260" spans="1:21">
      <c r="A260" s="143" t="s">
        <v>50</v>
      </c>
      <c r="B260" s="141" t="s">
        <v>379</v>
      </c>
      <c r="C260" s="143" t="s">
        <v>376</v>
      </c>
      <c r="D260" s="143" t="s">
        <v>367</v>
      </c>
      <c r="E260" s="141" t="s">
        <v>361</v>
      </c>
      <c r="F260" s="141" t="s">
        <v>365</v>
      </c>
      <c r="G260" s="143">
        <v>48.521999999999998</v>
      </c>
      <c r="H260" s="143">
        <v>8.3000000000000004E-2</v>
      </c>
      <c r="I260" s="143">
        <v>32.859000000000002</v>
      </c>
      <c r="J260" s="143">
        <v>0.61299999999999999</v>
      </c>
      <c r="K260" s="143">
        <v>1E-3</v>
      </c>
      <c r="L260" s="143">
        <v>0.122</v>
      </c>
      <c r="M260" s="143">
        <v>15.87</v>
      </c>
      <c r="N260" s="143">
        <v>2.2530000000000001</v>
      </c>
      <c r="O260" s="143">
        <v>7.8E-2</v>
      </c>
      <c r="P260" s="143">
        <v>0.107</v>
      </c>
      <c r="Q260" s="143">
        <v>6.7000000000000004E-2</v>
      </c>
      <c r="R260" s="143">
        <v>100.575</v>
      </c>
      <c r="S260" s="140">
        <v>79.095150475119937</v>
      </c>
      <c r="T260" s="141">
        <v>20.319852461841705</v>
      </c>
      <c r="U260" s="141">
        <v>0.58499706303835952</v>
      </c>
    </row>
    <row r="261" spans="1:21">
      <c r="A261" s="143" t="s">
        <v>50</v>
      </c>
      <c r="B261" s="141" t="s">
        <v>379</v>
      </c>
      <c r="C261" s="143" t="s">
        <v>376</v>
      </c>
      <c r="D261" s="143" t="s">
        <v>367</v>
      </c>
      <c r="E261" s="141" t="s">
        <v>361</v>
      </c>
      <c r="F261" s="141" t="s">
        <v>360</v>
      </c>
      <c r="G261" s="143">
        <v>54.064999999999998</v>
      </c>
      <c r="H261" s="143">
        <v>0.155</v>
      </c>
      <c r="I261" s="143">
        <v>28.783000000000001</v>
      </c>
      <c r="J261" s="143">
        <v>0.55500000000000005</v>
      </c>
      <c r="K261" s="143">
        <v>0</v>
      </c>
      <c r="L261" s="143">
        <v>0.16900000000000001</v>
      </c>
      <c r="M261" s="143">
        <v>11.521000000000001</v>
      </c>
      <c r="N261" s="143">
        <v>4.7320000000000002</v>
      </c>
      <c r="O261" s="143">
        <v>0.245</v>
      </c>
      <c r="P261" s="143">
        <v>6.4000000000000001E-2</v>
      </c>
      <c r="Q261" s="143">
        <v>7.0000000000000007E-2</v>
      </c>
      <c r="R261" s="143">
        <v>100.35899999999999</v>
      </c>
      <c r="S261" s="140">
        <v>56.471569062819519</v>
      </c>
      <c r="T261" s="141">
        <v>41.973080363397429</v>
      </c>
      <c r="U261" s="141">
        <v>1.5553505737830606</v>
      </c>
    </row>
    <row r="262" spans="1:21">
      <c r="A262" s="143" t="s">
        <v>50</v>
      </c>
      <c r="B262" s="141" t="s">
        <v>379</v>
      </c>
      <c r="C262" s="143" t="s">
        <v>376</v>
      </c>
      <c r="D262" s="143" t="s">
        <v>367</v>
      </c>
      <c r="E262" s="141" t="s">
        <v>361</v>
      </c>
      <c r="F262" s="141" t="s">
        <v>360</v>
      </c>
      <c r="G262" s="143">
        <v>53.213000000000001</v>
      </c>
      <c r="H262" s="143">
        <v>0.13</v>
      </c>
      <c r="I262" s="143">
        <v>29.184999999999999</v>
      </c>
      <c r="J262" s="143">
        <v>0.56100000000000005</v>
      </c>
      <c r="K262" s="143">
        <v>5.0000000000000001E-3</v>
      </c>
      <c r="L262" s="143">
        <v>0.154</v>
      </c>
      <c r="M262" s="143">
        <v>11.851000000000001</v>
      </c>
      <c r="N262" s="143">
        <v>4.4370000000000003</v>
      </c>
      <c r="O262" s="143">
        <v>0.21</v>
      </c>
      <c r="P262" s="143">
        <v>7.4999999999999997E-2</v>
      </c>
      <c r="Q262" s="143">
        <v>6.7000000000000004E-2</v>
      </c>
      <c r="R262" s="143">
        <v>99.888000000000005</v>
      </c>
      <c r="S262" s="140">
        <v>58.799861185864074</v>
      </c>
      <c r="T262" s="141">
        <v>39.837966320221142</v>
      </c>
      <c r="U262" s="141">
        <v>1.3621724939147843</v>
      </c>
    </row>
    <row r="263" spans="1:21">
      <c r="A263" s="143" t="s">
        <v>50</v>
      </c>
      <c r="B263" s="141" t="s">
        <v>379</v>
      </c>
      <c r="C263" s="143" t="s">
        <v>376</v>
      </c>
      <c r="D263" s="143" t="s">
        <v>367</v>
      </c>
      <c r="E263" s="141" t="s">
        <v>361</v>
      </c>
      <c r="F263" s="141" t="s">
        <v>360</v>
      </c>
      <c r="G263" s="143">
        <v>53.716000000000001</v>
      </c>
      <c r="H263" s="143">
        <v>0.161</v>
      </c>
      <c r="I263" s="143">
        <v>29.114999999999998</v>
      </c>
      <c r="J263" s="143">
        <v>0.59399999999999997</v>
      </c>
      <c r="K263" s="143">
        <v>8.0000000000000002E-3</v>
      </c>
      <c r="L263" s="143">
        <v>0.14799999999999999</v>
      </c>
      <c r="M263" s="143">
        <v>11.804</v>
      </c>
      <c r="N263" s="143">
        <v>4.6189999999999998</v>
      </c>
      <c r="O263" s="143">
        <v>0.22900000000000001</v>
      </c>
      <c r="P263" s="143">
        <v>9.9000000000000005E-2</v>
      </c>
      <c r="Q263" s="143">
        <v>7.5999999999999998E-2</v>
      </c>
      <c r="R263" s="143">
        <v>100.569</v>
      </c>
      <c r="S263" s="140">
        <v>57.684393357864366</v>
      </c>
      <c r="T263" s="141">
        <v>40.847315501781942</v>
      </c>
      <c r="U263" s="141">
        <v>1.4682911403537091</v>
      </c>
    </row>
    <row r="264" spans="1:21">
      <c r="A264" s="143" t="s">
        <v>50</v>
      </c>
      <c r="B264" s="141" t="s">
        <v>379</v>
      </c>
      <c r="C264" s="143" t="s">
        <v>376</v>
      </c>
      <c r="D264" s="143" t="s">
        <v>367</v>
      </c>
      <c r="E264" s="141" t="s">
        <v>361</v>
      </c>
      <c r="F264" s="141" t="s">
        <v>360</v>
      </c>
      <c r="G264" s="143">
        <v>54.912999999999997</v>
      </c>
      <c r="H264" s="143">
        <v>0.14399999999999999</v>
      </c>
      <c r="I264" s="143">
        <v>28.108000000000001</v>
      </c>
      <c r="J264" s="143">
        <v>0.68</v>
      </c>
      <c r="K264" s="143">
        <v>1.4E-2</v>
      </c>
      <c r="L264" s="143">
        <v>0.13100000000000001</v>
      </c>
      <c r="M264" s="143">
        <v>10.584</v>
      </c>
      <c r="N264" s="143">
        <v>5.383</v>
      </c>
      <c r="O264" s="143">
        <v>0.33100000000000002</v>
      </c>
      <c r="P264" s="143">
        <v>9.5000000000000001E-2</v>
      </c>
      <c r="Q264" s="143">
        <v>6.4000000000000001E-2</v>
      </c>
      <c r="R264" s="143">
        <v>100.447</v>
      </c>
      <c r="S264" s="140">
        <v>51.025232524364242</v>
      </c>
      <c r="T264" s="141">
        <v>46.961933567367716</v>
      </c>
      <c r="U264" s="141">
        <v>2.0128339082680458</v>
      </c>
    </row>
    <row r="265" spans="1:21">
      <c r="A265" s="143" t="s">
        <v>50</v>
      </c>
      <c r="B265" s="141" t="s">
        <v>379</v>
      </c>
      <c r="C265" s="143" t="s">
        <v>376</v>
      </c>
      <c r="D265" s="143" t="s">
        <v>367</v>
      </c>
      <c r="E265" s="141" t="s">
        <v>361</v>
      </c>
      <c r="F265" s="141" t="s">
        <v>360</v>
      </c>
      <c r="G265" s="143">
        <v>53.365000000000002</v>
      </c>
      <c r="H265" s="143">
        <v>0.12</v>
      </c>
      <c r="I265" s="143">
        <v>29.263000000000002</v>
      </c>
      <c r="J265" s="143">
        <v>0.77300000000000002</v>
      </c>
      <c r="K265" s="143">
        <v>0</v>
      </c>
      <c r="L265" s="143">
        <v>8.4000000000000005E-2</v>
      </c>
      <c r="M265" s="143">
        <v>9.3629999999999995</v>
      </c>
      <c r="N265" s="143">
        <v>6.85</v>
      </c>
      <c r="O265" s="143">
        <v>0.36199999999999999</v>
      </c>
      <c r="P265" s="143">
        <v>7.8E-2</v>
      </c>
      <c r="Q265" s="143">
        <v>6.7000000000000004E-2</v>
      </c>
      <c r="R265" s="143">
        <v>100.325</v>
      </c>
      <c r="S265" s="140">
        <v>42.148349592806866</v>
      </c>
      <c r="T265" s="141">
        <v>55.80107304264402</v>
      </c>
      <c r="U265" s="141">
        <v>2.050577364549127</v>
      </c>
    </row>
    <row r="266" spans="1:21">
      <c r="A266" s="143" t="s">
        <v>50</v>
      </c>
      <c r="B266" s="141" t="s">
        <v>379</v>
      </c>
      <c r="C266" s="143" t="s">
        <v>376</v>
      </c>
      <c r="D266" s="143" t="s">
        <v>367</v>
      </c>
      <c r="E266" s="141" t="s">
        <v>361</v>
      </c>
      <c r="F266" s="141" t="s">
        <v>365</v>
      </c>
      <c r="G266" s="143">
        <v>48.564999999999998</v>
      </c>
      <c r="H266" s="143">
        <v>8.2000000000000003E-2</v>
      </c>
      <c r="I266" s="143">
        <v>32.463000000000001</v>
      </c>
      <c r="J266" s="143">
        <v>0.65500000000000003</v>
      </c>
      <c r="K266" s="143">
        <v>0</v>
      </c>
      <c r="L266" s="143">
        <v>0.13400000000000001</v>
      </c>
      <c r="M266" s="143">
        <v>15.551</v>
      </c>
      <c r="N266" s="143">
        <v>2.5299999999999998</v>
      </c>
      <c r="O266" s="143">
        <v>8.3000000000000004E-2</v>
      </c>
      <c r="P266" s="143">
        <v>0.05</v>
      </c>
      <c r="Q266" s="143">
        <v>7.6999999999999999E-2</v>
      </c>
      <c r="R266" s="143">
        <v>100.19</v>
      </c>
      <c r="S266" s="140">
        <v>76.77111806099073</v>
      </c>
      <c r="T266" s="141">
        <v>22.601980404017873</v>
      </c>
      <c r="U266" s="141">
        <v>0.62690153499139234</v>
      </c>
    </row>
    <row r="267" spans="1:21">
      <c r="A267" s="143" t="s">
        <v>50</v>
      </c>
      <c r="B267" s="141" t="s">
        <v>379</v>
      </c>
      <c r="C267" s="143" t="s">
        <v>376</v>
      </c>
      <c r="D267" s="143" t="s">
        <v>367</v>
      </c>
      <c r="E267" s="141" t="s">
        <v>361</v>
      </c>
      <c r="F267" s="141" t="s">
        <v>365</v>
      </c>
      <c r="G267" s="143">
        <v>49.475000000000001</v>
      </c>
      <c r="H267" s="143">
        <v>0.09</v>
      </c>
      <c r="I267" s="143">
        <v>31.797999999999998</v>
      </c>
      <c r="J267" s="143">
        <v>0.60399999999999998</v>
      </c>
      <c r="K267" s="143">
        <v>1.2E-2</v>
      </c>
      <c r="L267" s="143">
        <v>0.16900000000000001</v>
      </c>
      <c r="M267" s="143">
        <v>15.138999999999999</v>
      </c>
      <c r="N267" s="143">
        <v>2.7989999999999999</v>
      </c>
      <c r="O267" s="143">
        <v>9.0999999999999998E-2</v>
      </c>
      <c r="P267" s="143">
        <v>5.5E-2</v>
      </c>
      <c r="Q267" s="143">
        <v>6.5000000000000002E-2</v>
      </c>
      <c r="R267" s="143">
        <v>100.297</v>
      </c>
      <c r="S267" s="140">
        <v>74.4434615398891</v>
      </c>
      <c r="T267" s="141">
        <v>24.906843812074985</v>
      </c>
      <c r="U267" s="141">
        <v>0.64969464803589549</v>
      </c>
    </row>
    <row r="268" spans="1:21">
      <c r="A268" s="143" t="s">
        <v>50</v>
      </c>
      <c r="B268" s="141" t="s">
        <v>379</v>
      </c>
      <c r="C268" s="143" t="s">
        <v>376</v>
      </c>
      <c r="D268" s="143" t="s">
        <v>367</v>
      </c>
      <c r="E268" s="141" t="s">
        <v>361</v>
      </c>
      <c r="F268" s="141" t="s">
        <v>365</v>
      </c>
      <c r="G268" s="143">
        <v>48.232999999999997</v>
      </c>
      <c r="H268" s="143">
        <v>9.0999999999999998E-2</v>
      </c>
      <c r="I268" s="143">
        <v>32.881</v>
      </c>
      <c r="J268" s="143">
        <v>0.62</v>
      </c>
      <c r="K268" s="143">
        <v>5.0000000000000001E-3</v>
      </c>
      <c r="L268" s="143">
        <v>0.13700000000000001</v>
      </c>
      <c r="M268" s="143">
        <v>16.266999999999999</v>
      </c>
      <c r="N268" s="143">
        <v>2.1539999999999999</v>
      </c>
      <c r="O268" s="143">
        <v>6.5000000000000002E-2</v>
      </c>
      <c r="P268" s="143">
        <v>0.127</v>
      </c>
      <c r="Q268" s="143">
        <v>6.3E-2</v>
      </c>
      <c r="R268" s="143">
        <v>100.643</v>
      </c>
      <c r="S268" s="140">
        <v>80.270026563046216</v>
      </c>
      <c r="T268" s="141">
        <v>19.234374502145638</v>
      </c>
      <c r="U268" s="141">
        <v>0.49559893480814926</v>
      </c>
    </row>
    <row r="269" spans="1:21">
      <c r="A269" s="143" t="s">
        <v>50</v>
      </c>
      <c r="B269" s="141" t="s">
        <v>379</v>
      </c>
      <c r="C269" s="143" t="s">
        <v>376</v>
      </c>
      <c r="D269" s="143" t="s">
        <v>367</v>
      </c>
      <c r="E269" s="141" t="s">
        <v>361</v>
      </c>
      <c r="F269" s="141" t="s">
        <v>365</v>
      </c>
      <c r="G269" s="143">
        <v>48.031999999999996</v>
      </c>
      <c r="H269" s="143">
        <v>8.2000000000000003E-2</v>
      </c>
      <c r="I269" s="143">
        <v>32.811999999999998</v>
      </c>
      <c r="J269" s="143">
        <v>0.629</v>
      </c>
      <c r="K269" s="143">
        <v>7.0000000000000001E-3</v>
      </c>
      <c r="L269" s="143">
        <v>0.14000000000000001</v>
      </c>
      <c r="M269" s="143">
        <v>15.922000000000001</v>
      </c>
      <c r="N269" s="143">
        <v>2.2480000000000002</v>
      </c>
      <c r="O269" s="143">
        <v>7.5999999999999998E-2</v>
      </c>
      <c r="P269" s="143">
        <v>0.11</v>
      </c>
      <c r="Q269" s="143">
        <v>5.6000000000000001E-2</v>
      </c>
      <c r="R269" s="143">
        <v>100.114</v>
      </c>
      <c r="S269" s="140">
        <v>79.21003432824152</v>
      </c>
      <c r="T269" s="141">
        <v>20.237894030930757</v>
      </c>
      <c r="U269" s="141">
        <v>0.55207164082773197</v>
      </c>
    </row>
    <row r="270" spans="1:21">
      <c r="A270" s="143" t="s">
        <v>50</v>
      </c>
      <c r="B270" s="141" t="s">
        <v>379</v>
      </c>
      <c r="C270" s="143" t="s">
        <v>376</v>
      </c>
      <c r="D270" s="143" t="s">
        <v>367</v>
      </c>
      <c r="E270" s="141" t="s">
        <v>361</v>
      </c>
      <c r="F270" s="141" t="s">
        <v>365</v>
      </c>
      <c r="G270" s="143">
        <v>48.93</v>
      </c>
      <c r="H270" s="143">
        <v>7.8E-2</v>
      </c>
      <c r="I270" s="143">
        <v>31.974</v>
      </c>
      <c r="J270" s="143">
        <v>0.59699999999999998</v>
      </c>
      <c r="K270" s="143">
        <v>1.2999999999999999E-2</v>
      </c>
      <c r="L270" s="143">
        <v>0.17</v>
      </c>
      <c r="M270" s="143">
        <v>15.242000000000001</v>
      </c>
      <c r="N270" s="143">
        <v>2.7309999999999999</v>
      </c>
      <c r="O270" s="143">
        <v>7.5999999999999998E-2</v>
      </c>
      <c r="P270" s="143">
        <v>0.10299999999999999</v>
      </c>
      <c r="Q270" s="143">
        <v>5.7000000000000002E-2</v>
      </c>
      <c r="R270" s="143">
        <v>99.971000000000004</v>
      </c>
      <c r="S270" s="140">
        <v>75.10076576397806</v>
      </c>
      <c r="T270" s="141">
        <v>24.350648788941147</v>
      </c>
      <c r="U270" s="141">
        <v>0.54858544708080015</v>
      </c>
    </row>
    <row r="271" spans="1:21">
      <c r="A271" s="143" t="s">
        <v>50</v>
      </c>
      <c r="B271" s="141" t="s">
        <v>379</v>
      </c>
      <c r="C271" s="143" t="s">
        <v>376</v>
      </c>
      <c r="D271" s="143" t="s">
        <v>367</v>
      </c>
      <c r="E271" s="141" t="s">
        <v>361</v>
      </c>
      <c r="F271" s="141" t="s">
        <v>365</v>
      </c>
      <c r="G271" s="143">
        <v>49.218000000000004</v>
      </c>
      <c r="H271" s="143">
        <v>0.121</v>
      </c>
      <c r="I271" s="143">
        <v>31.981000000000002</v>
      </c>
      <c r="J271" s="143">
        <v>0.59399999999999997</v>
      </c>
      <c r="K271" s="143">
        <v>0</v>
      </c>
      <c r="L271" s="143">
        <v>0.183</v>
      </c>
      <c r="M271" s="143">
        <v>15.205</v>
      </c>
      <c r="N271" s="143">
        <v>2.669</v>
      </c>
      <c r="O271" s="143">
        <v>0.08</v>
      </c>
      <c r="P271" s="143">
        <v>9.5000000000000001E-2</v>
      </c>
      <c r="Q271" s="143">
        <v>8.5999999999999993E-2</v>
      </c>
      <c r="R271" s="143">
        <v>100.232</v>
      </c>
      <c r="S271" s="140">
        <v>75.415746274045588</v>
      </c>
      <c r="T271" s="141">
        <v>23.955796268356099</v>
      </c>
      <c r="U271" s="141">
        <v>0.62845745759831106</v>
      </c>
    </row>
    <row r="272" spans="1:21">
      <c r="A272" s="143" t="s">
        <v>50</v>
      </c>
      <c r="B272" s="141" t="s">
        <v>379</v>
      </c>
      <c r="C272" s="143" t="s">
        <v>376</v>
      </c>
      <c r="D272" s="143" t="s">
        <v>367</v>
      </c>
      <c r="E272" s="141" t="s">
        <v>361</v>
      </c>
      <c r="F272" s="141" t="s">
        <v>365</v>
      </c>
      <c r="G272" s="143">
        <v>47.747999999999998</v>
      </c>
      <c r="H272" s="143">
        <v>7.4999999999999997E-2</v>
      </c>
      <c r="I272" s="143">
        <v>33.003999999999998</v>
      </c>
      <c r="J272" s="143">
        <v>0.59899999999999998</v>
      </c>
      <c r="K272" s="143">
        <v>5.0000000000000001E-3</v>
      </c>
      <c r="L272" s="143">
        <v>0.159</v>
      </c>
      <c r="M272" s="143">
        <v>16.041</v>
      </c>
      <c r="N272" s="143">
        <v>2.0790000000000002</v>
      </c>
      <c r="O272" s="143">
        <v>5.3999999999999999E-2</v>
      </c>
      <c r="P272" s="143">
        <v>9.6000000000000002E-2</v>
      </c>
      <c r="Q272" s="143">
        <v>7.4999999999999997E-2</v>
      </c>
      <c r="R272" s="143">
        <v>99.935000000000002</v>
      </c>
      <c r="S272" s="140">
        <v>80.62862988754317</v>
      </c>
      <c r="T272" s="141">
        <v>18.910314825017551</v>
      </c>
      <c r="U272" s="141">
        <v>0.4610552874392963</v>
      </c>
    </row>
    <row r="273" spans="1:21">
      <c r="A273" s="143" t="s">
        <v>50</v>
      </c>
      <c r="B273" s="141" t="s">
        <v>379</v>
      </c>
      <c r="C273" s="143" t="s">
        <v>376</v>
      </c>
      <c r="D273" s="143" t="s">
        <v>367</v>
      </c>
      <c r="E273" s="141" t="s">
        <v>361</v>
      </c>
      <c r="F273" s="141" t="s">
        <v>365</v>
      </c>
      <c r="G273" s="143">
        <v>48.561999999999998</v>
      </c>
      <c r="H273" s="143">
        <v>9.4E-2</v>
      </c>
      <c r="I273" s="143">
        <v>32.393999999999998</v>
      </c>
      <c r="J273" s="143">
        <v>0.62</v>
      </c>
      <c r="K273" s="143">
        <v>4.0000000000000001E-3</v>
      </c>
      <c r="L273" s="143">
        <v>0.17599999999999999</v>
      </c>
      <c r="M273" s="143">
        <v>15.459</v>
      </c>
      <c r="N273" s="143">
        <v>2.4260000000000002</v>
      </c>
      <c r="O273" s="143">
        <v>8.3000000000000004E-2</v>
      </c>
      <c r="P273" s="143">
        <v>7.4999999999999997E-2</v>
      </c>
      <c r="Q273" s="143">
        <v>5.8999999999999997E-2</v>
      </c>
      <c r="R273" s="143">
        <v>99.951999999999998</v>
      </c>
      <c r="S273" s="140">
        <v>77.412930336382999</v>
      </c>
      <c r="T273" s="141">
        <v>21.984132622110486</v>
      </c>
      <c r="U273" s="141">
        <v>0.60293704150652083</v>
      </c>
    </row>
    <row r="274" spans="1:21">
      <c r="A274" s="143" t="s">
        <v>50</v>
      </c>
      <c r="B274" s="141" t="s">
        <v>379</v>
      </c>
      <c r="C274" s="143" t="s">
        <v>376</v>
      </c>
      <c r="D274" s="143" t="s">
        <v>367</v>
      </c>
      <c r="E274" s="141" t="s">
        <v>361</v>
      </c>
      <c r="F274" s="141" t="s">
        <v>365</v>
      </c>
      <c r="G274" s="143">
        <v>48.430999999999997</v>
      </c>
      <c r="H274" s="143">
        <v>0.105</v>
      </c>
      <c r="I274" s="143">
        <v>32.631999999999998</v>
      </c>
      <c r="J274" s="143">
        <v>0.70399999999999996</v>
      </c>
      <c r="K274" s="143">
        <v>7.0000000000000001E-3</v>
      </c>
      <c r="L274" s="143">
        <v>0.151</v>
      </c>
      <c r="M274" s="143">
        <v>15.724</v>
      </c>
      <c r="N274" s="143">
        <v>2.3759999999999999</v>
      </c>
      <c r="O274" s="143">
        <v>8.1000000000000003E-2</v>
      </c>
      <c r="P274" s="143">
        <v>0.105</v>
      </c>
      <c r="Q274" s="143">
        <v>7.1999999999999995E-2</v>
      </c>
      <c r="R274" s="143">
        <v>100.38800000000001</v>
      </c>
      <c r="S274" s="140">
        <v>78.048587829098636</v>
      </c>
      <c r="T274" s="141">
        <v>21.341988396653957</v>
      </c>
      <c r="U274" s="141">
        <v>0.60942377424741856</v>
      </c>
    </row>
    <row r="275" spans="1:21">
      <c r="A275" s="143" t="s">
        <v>50</v>
      </c>
      <c r="B275" s="141" t="s">
        <v>379</v>
      </c>
      <c r="C275" s="143" t="s">
        <v>376</v>
      </c>
      <c r="D275" s="143" t="s">
        <v>367</v>
      </c>
      <c r="E275" s="141" t="s">
        <v>361</v>
      </c>
      <c r="F275" s="141" t="s">
        <v>360</v>
      </c>
      <c r="G275" s="143">
        <v>53.3</v>
      </c>
      <c r="H275" s="143">
        <v>0.17599999999999999</v>
      </c>
      <c r="I275" s="143">
        <v>28.32</v>
      </c>
      <c r="J275" s="143">
        <v>1.0860000000000001</v>
      </c>
      <c r="K275" s="143">
        <v>3.0000000000000001E-3</v>
      </c>
      <c r="L275" s="143">
        <v>0.22600000000000001</v>
      </c>
      <c r="M275" s="143">
        <v>11.361000000000001</v>
      </c>
      <c r="N275" s="143">
        <v>4.7329999999999997</v>
      </c>
      <c r="O275" s="143">
        <v>0.245</v>
      </c>
      <c r="P275" s="143">
        <v>7.9000000000000001E-2</v>
      </c>
      <c r="Q275" s="143">
        <v>6.8000000000000005E-2</v>
      </c>
      <c r="R275" s="143">
        <v>99.596999999999994</v>
      </c>
      <c r="S275" s="140">
        <v>56.124505505755721</v>
      </c>
      <c r="T275" s="141">
        <v>42.311546668913444</v>
      </c>
      <c r="U275" s="141">
        <v>1.5639478253308363</v>
      </c>
    </row>
    <row r="276" spans="1:21">
      <c r="A276" s="143" t="s">
        <v>50</v>
      </c>
      <c r="B276" s="141" t="s">
        <v>379</v>
      </c>
      <c r="C276" s="143" t="s">
        <v>376</v>
      </c>
      <c r="D276" s="143" t="s">
        <v>367</v>
      </c>
      <c r="E276" s="141" t="s">
        <v>361</v>
      </c>
      <c r="F276" s="141" t="s">
        <v>360</v>
      </c>
      <c r="G276" s="143">
        <v>56.210999999999999</v>
      </c>
      <c r="H276" s="143">
        <v>0.19900000000000001</v>
      </c>
      <c r="I276" s="143">
        <v>27.116</v>
      </c>
      <c r="J276" s="143">
        <v>0.82</v>
      </c>
      <c r="K276" s="143">
        <v>0.01</v>
      </c>
      <c r="L276" s="143">
        <v>0.09</v>
      </c>
      <c r="M276" s="143">
        <v>9.68</v>
      </c>
      <c r="N276" s="143">
        <v>5.8159999999999998</v>
      </c>
      <c r="O276" s="143">
        <v>0.41399999999999998</v>
      </c>
      <c r="P276" s="143">
        <v>0.107</v>
      </c>
      <c r="Q276" s="143">
        <v>7.1999999999999995E-2</v>
      </c>
      <c r="R276" s="143">
        <v>100.535</v>
      </c>
      <c r="S276" s="140">
        <v>46.709145378972345</v>
      </c>
      <c r="T276" s="141">
        <v>50.78522612103513</v>
      </c>
      <c r="U276" s="141">
        <v>2.5056284999925147</v>
      </c>
    </row>
    <row r="277" spans="1:21">
      <c r="A277" s="143" t="s">
        <v>50</v>
      </c>
      <c r="B277" s="141" t="s">
        <v>379</v>
      </c>
      <c r="C277" s="143" t="s">
        <v>376</v>
      </c>
      <c r="D277" s="143" t="s">
        <v>367</v>
      </c>
      <c r="E277" s="141" t="s">
        <v>361</v>
      </c>
      <c r="F277" s="141" t="s">
        <v>360</v>
      </c>
      <c r="G277" s="143">
        <v>60.228000000000002</v>
      </c>
      <c r="H277" s="143">
        <v>0.26</v>
      </c>
      <c r="I277" s="143">
        <v>24.695</v>
      </c>
      <c r="J277" s="143">
        <v>0.93300000000000005</v>
      </c>
      <c r="K277" s="143">
        <v>5.0000000000000001E-3</v>
      </c>
      <c r="L277" s="143">
        <v>4.7E-2</v>
      </c>
      <c r="M277" s="143">
        <v>6.79</v>
      </c>
      <c r="N277" s="143">
        <v>7.2670000000000003</v>
      </c>
      <c r="O277" s="143">
        <v>0.68700000000000006</v>
      </c>
      <c r="P277" s="143">
        <v>0.114</v>
      </c>
      <c r="Q277" s="143">
        <v>0.125</v>
      </c>
      <c r="R277" s="143">
        <v>101.151</v>
      </c>
      <c r="S277" s="140">
        <v>32.637671757874308</v>
      </c>
      <c r="T277" s="141">
        <v>63.210756066323952</v>
      </c>
      <c r="U277" s="141">
        <v>4.151572175801741</v>
      </c>
    </row>
    <row r="278" spans="1:21">
      <c r="A278" s="141" t="s">
        <v>273</v>
      </c>
      <c r="B278" s="143"/>
      <c r="C278" s="143" t="s">
        <v>376</v>
      </c>
      <c r="D278" s="143" t="s">
        <v>367</v>
      </c>
      <c r="E278" s="141" t="s">
        <v>370</v>
      </c>
      <c r="F278" s="141"/>
      <c r="G278" s="141">
        <v>52.591000000000001</v>
      </c>
      <c r="H278" s="141">
        <v>0.13500000000000001</v>
      </c>
      <c r="I278" s="141">
        <v>29.419</v>
      </c>
      <c r="J278" s="141">
        <v>0.97599999999999998</v>
      </c>
      <c r="K278" s="141">
        <v>8.0000000000000002E-3</v>
      </c>
      <c r="L278" s="141">
        <v>8.2000000000000003E-2</v>
      </c>
      <c r="M278" s="141">
        <v>11.772</v>
      </c>
      <c r="N278" s="141">
        <v>4.3019999999999996</v>
      </c>
      <c r="O278" s="141">
        <v>0.26100000000000001</v>
      </c>
      <c r="P278" s="141">
        <v>0.1</v>
      </c>
      <c r="Q278" s="141">
        <v>5.2999999999999999E-2</v>
      </c>
      <c r="R278" s="141">
        <v>99.698999999999984</v>
      </c>
      <c r="S278" s="141">
        <v>59.194108022453953</v>
      </c>
      <c r="T278" s="141">
        <v>39.145790006143486</v>
      </c>
      <c r="U278" s="141">
        <v>1.6601019714025507</v>
      </c>
    </row>
    <row r="279" spans="1:21">
      <c r="A279" s="141" t="s">
        <v>273</v>
      </c>
      <c r="B279" s="141"/>
      <c r="C279" s="143" t="s">
        <v>376</v>
      </c>
      <c r="D279" s="143" t="s">
        <v>367</v>
      </c>
      <c r="E279" s="141" t="s">
        <v>370</v>
      </c>
      <c r="F279" s="141"/>
      <c r="G279" s="141">
        <v>53.302</v>
      </c>
      <c r="H279" s="141">
        <v>0.16600000000000001</v>
      </c>
      <c r="I279" s="141">
        <v>28.408999999999999</v>
      </c>
      <c r="J279" s="141">
        <v>1.054</v>
      </c>
      <c r="K279" s="141">
        <v>5.0000000000000001E-3</v>
      </c>
      <c r="L279" s="141">
        <v>7.5999999999999998E-2</v>
      </c>
      <c r="M279" s="141">
        <v>11.48</v>
      </c>
      <c r="N279" s="141">
        <v>4.6790000000000003</v>
      </c>
      <c r="O279" s="141">
        <v>0.27800000000000002</v>
      </c>
      <c r="P279" s="141">
        <v>6.4000000000000001E-2</v>
      </c>
      <c r="Q279" s="141">
        <v>5.2999999999999999E-2</v>
      </c>
      <c r="R279" s="141">
        <v>99.566000000000003</v>
      </c>
      <c r="S279" s="141">
        <v>56.558464190957046</v>
      </c>
      <c r="T279" s="141">
        <v>41.715282960467441</v>
      </c>
      <c r="U279" s="141">
        <v>1.7262528485755073</v>
      </c>
    </row>
    <row r="280" spans="1:21">
      <c r="A280" s="141" t="s">
        <v>273</v>
      </c>
      <c r="B280" s="141"/>
      <c r="C280" s="143" t="s">
        <v>376</v>
      </c>
      <c r="D280" s="143" t="s">
        <v>367</v>
      </c>
      <c r="E280" s="141" t="s">
        <v>370</v>
      </c>
      <c r="F280" s="141"/>
      <c r="G280" s="141">
        <v>61.802</v>
      </c>
      <c r="H280" s="141">
        <v>0.14699999999999999</v>
      </c>
      <c r="I280" s="141">
        <v>22.814</v>
      </c>
      <c r="J280" s="141">
        <v>0.754</v>
      </c>
      <c r="K280" s="141">
        <v>4.0000000000000001E-3</v>
      </c>
      <c r="L280" s="141">
        <v>1.4E-2</v>
      </c>
      <c r="M280" s="141">
        <v>4.8019999999999996</v>
      </c>
      <c r="N280" s="141">
        <v>7.5670000000000002</v>
      </c>
      <c r="O280" s="141">
        <v>1.4790000000000001</v>
      </c>
      <c r="P280" s="141">
        <v>9.5000000000000001E-2</v>
      </c>
      <c r="Q280" s="141">
        <v>0.16</v>
      </c>
      <c r="R280" s="141">
        <v>99.638000000000005</v>
      </c>
      <c r="S280" s="141">
        <v>23.637860552889425</v>
      </c>
      <c r="T280" s="141">
        <v>67.405630171790975</v>
      </c>
      <c r="U280" s="141">
        <v>8.9565092753196058</v>
      </c>
    </row>
    <row r="281" spans="1:21">
      <c r="A281" s="141" t="s">
        <v>273</v>
      </c>
      <c r="B281" s="141"/>
      <c r="C281" s="143" t="s">
        <v>376</v>
      </c>
      <c r="D281" s="143" t="s">
        <v>367</v>
      </c>
      <c r="E281" s="141" t="s">
        <v>370</v>
      </c>
      <c r="F281" s="141"/>
      <c r="G281" s="141">
        <v>59.279000000000003</v>
      </c>
      <c r="H281" s="141">
        <v>0.14699999999999999</v>
      </c>
      <c r="I281" s="141">
        <v>24.934999999999999</v>
      </c>
      <c r="J281" s="141">
        <v>0.59399999999999997</v>
      </c>
      <c r="K281" s="141">
        <v>0.01</v>
      </c>
      <c r="L281" s="141">
        <v>3.9E-2</v>
      </c>
      <c r="M281" s="141">
        <v>6.9530000000000003</v>
      </c>
      <c r="N281" s="141">
        <v>6.9059999999999997</v>
      </c>
      <c r="O281" s="141">
        <v>0.80800000000000005</v>
      </c>
      <c r="P281" s="141">
        <v>8.5999999999999993E-2</v>
      </c>
      <c r="Q281" s="141">
        <v>7.9000000000000001E-2</v>
      </c>
      <c r="R281" s="141">
        <v>99.835999999999999</v>
      </c>
      <c r="S281" s="141">
        <v>34.014713724321055</v>
      </c>
      <c r="T281" s="141">
        <v>61.137488415290484</v>
      </c>
      <c r="U281" s="141">
        <v>4.8477978603884671</v>
      </c>
    </row>
    <row r="282" spans="1:21">
      <c r="A282" s="141" t="s">
        <v>273</v>
      </c>
      <c r="B282" s="141"/>
      <c r="C282" s="143" t="s">
        <v>376</v>
      </c>
      <c r="D282" s="143" t="s">
        <v>367</v>
      </c>
      <c r="E282" s="141" t="s">
        <v>370</v>
      </c>
      <c r="F282" s="141"/>
      <c r="G282" s="141">
        <v>53.96</v>
      </c>
      <c r="H282" s="141">
        <v>0.122</v>
      </c>
      <c r="I282" s="141">
        <v>27.748999999999999</v>
      </c>
      <c r="J282" s="141">
        <v>0.80300000000000005</v>
      </c>
      <c r="K282" s="141">
        <v>0.03</v>
      </c>
      <c r="L282" s="141">
        <v>4.1000000000000002E-2</v>
      </c>
      <c r="M282" s="141">
        <v>10.648999999999999</v>
      </c>
      <c r="N282" s="141">
        <v>4.976</v>
      </c>
      <c r="O282" s="141">
        <v>0.32900000000000001</v>
      </c>
      <c r="P282" s="141">
        <v>0.10299999999999999</v>
      </c>
      <c r="Q282" s="141">
        <v>7.6999999999999999E-2</v>
      </c>
      <c r="R282" s="141">
        <v>98.838999999999999</v>
      </c>
      <c r="S282" s="141">
        <v>53.049939863810657</v>
      </c>
      <c r="T282" s="141">
        <v>44.858306016190134</v>
      </c>
      <c r="U282" s="141">
        <v>2.091754119999202</v>
      </c>
    </row>
    <row r="283" spans="1:21">
      <c r="A283" s="141" t="s">
        <v>273</v>
      </c>
      <c r="B283" s="141"/>
      <c r="C283" s="143" t="s">
        <v>376</v>
      </c>
      <c r="D283" s="143" t="s">
        <v>367</v>
      </c>
      <c r="E283" s="141" t="s">
        <v>370</v>
      </c>
      <c r="F283" s="141"/>
      <c r="G283" s="141">
        <v>52.500999999999998</v>
      </c>
      <c r="H283" s="141">
        <v>0.121</v>
      </c>
      <c r="I283" s="141">
        <v>29.14</v>
      </c>
      <c r="J283" s="141">
        <v>0.79900000000000004</v>
      </c>
      <c r="K283" s="141">
        <v>8.9999999999999993E-3</v>
      </c>
      <c r="L283" s="141">
        <v>0.128</v>
      </c>
      <c r="M283" s="141">
        <v>12.09</v>
      </c>
      <c r="N283" s="141">
        <v>4.282</v>
      </c>
      <c r="O283" s="141">
        <v>0.216</v>
      </c>
      <c r="P283" s="141">
        <v>0.11600000000000001</v>
      </c>
      <c r="Q283" s="141">
        <v>7.2999999999999995E-2</v>
      </c>
      <c r="R283" s="141">
        <v>99.474999999999994</v>
      </c>
      <c r="S283" s="141">
        <v>60.081527691141417</v>
      </c>
      <c r="T283" s="141">
        <v>38.50771578504888</v>
      </c>
      <c r="U283" s="141">
        <v>1.410756523809708</v>
      </c>
    </row>
    <row r="284" spans="1:21">
      <c r="A284" s="141" t="s">
        <v>273</v>
      </c>
      <c r="B284" s="141"/>
      <c r="C284" s="143" t="s">
        <v>376</v>
      </c>
      <c r="D284" s="143" t="s">
        <v>367</v>
      </c>
      <c r="E284" s="141" t="s">
        <v>370</v>
      </c>
      <c r="F284" s="141"/>
      <c r="G284" s="141">
        <v>52.710999999999999</v>
      </c>
      <c r="H284" s="141">
        <v>0.15</v>
      </c>
      <c r="I284" s="141">
        <v>29.068999999999999</v>
      </c>
      <c r="J284" s="141">
        <v>0.99299999999999999</v>
      </c>
      <c r="K284" s="141">
        <v>0</v>
      </c>
      <c r="L284" s="141">
        <v>6.7000000000000004E-2</v>
      </c>
      <c r="M284" s="141">
        <v>11.987</v>
      </c>
      <c r="N284" s="141">
        <v>4.3140000000000001</v>
      </c>
      <c r="O284" s="141">
        <v>0.27900000000000003</v>
      </c>
      <c r="P284" s="141">
        <v>6.2E-2</v>
      </c>
      <c r="Q284" s="141">
        <v>6.7000000000000004E-2</v>
      </c>
      <c r="R284" s="141">
        <v>99.698999999999998</v>
      </c>
      <c r="S284" s="141">
        <v>59.487705602257542</v>
      </c>
      <c r="T284" s="141">
        <v>38.742111168925092</v>
      </c>
      <c r="U284" s="141">
        <v>1.7701832288173673</v>
      </c>
    </row>
    <row r="285" spans="1:21">
      <c r="A285" s="141" t="s">
        <v>273</v>
      </c>
      <c r="B285" s="141"/>
      <c r="C285" s="143" t="s">
        <v>376</v>
      </c>
      <c r="D285" s="143" t="s">
        <v>367</v>
      </c>
      <c r="E285" s="141" t="s">
        <v>370</v>
      </c>
      <c r="F285" s="141"/>
      <c r="G285" s="141">
        <v>50.63</v>
      </c>
      <c r="H285" s="141">
        <v>0.11600000000000001</v>
      </c>
      <c r="I285" s="141">
        <v>30.434999999999999</v>
      </c>
      <c r="J285" s="141">
        <v>0.78900000000000003</v>
      </c>
      <c r="K285" s="141">
        <v>0</v>
      </c>
      <c r="L285" s="141">
        <v>9.8000000000000004E-2</v>
      </c>
      <c r="M285" s="141">
        <v>13.359</v>
      </c>
      <c r="N285" s="141">
        <v>3.6019999999999999</v>
      </c>
      <c r="O285" s="141">
        <v>0.18099999999999999</v>
      </c>
      <c r="P285" s="141">
        <v>6.4000000000000001E-2</v>
      </c>
      <c r="Q285" s="141">
        <v>5.1999999999999998E-2</v>
      </c>
      <c r="R285" s="141">
        <v>99.325999999999993</v>
      </c>
      <c r="S285" s="141">
        <v>66.423807726572647</v>
      </c>
      <c r="T285" s="141">
        <v>32.410068963269211</v>
      </c>
      <c r="U285" s="141">
        <v>1.1661233101581268</v>
      </c>
    </row>
    <row r="286" spans="1:21">
      <c r="A286" s="141" t="s">
        <v>273</v>
      </c>
      <c r="B286" s="141"/>
      <c r="C286" s="143" t="s">
        <v>376</v>
      </c>
      <c r="D286" s="143" t="s">
        <v>367</v>
      </c>
      <c r="E286" s="141" t="s">
        <v>370</v>
      </c>
      <c r="F286" s="141"/>
      <c r="G286" s="141">
        <v>52.530999999999999</v>
      </c>
      <c r="H286" s="141">
        <v>0.17599999999999999</v>
      </c>
      <c r="I286" s="141">
        <v>29.375</v>
      </c>
      <c r="J286" s="141">
        <v>0.91200000000000003</v>
      </c>
      <c r="K286" s="141">
        <v>1.2E-2</v>
      </c>
      <c r="L286" s="141">
        <v>8.5000000000000006E-2</v>
      </c>
      <c r="M286" s="141">
        <v>12.073</v>
      </c>
      <c r="N286" s="141">
        <v>4.5010000000000003</v>
      </c>
      <c r="O286" s="141">
        <v>0.20499999999999999</v>
      </c>
      <c r="P286" s="141">
        <v>4.9000000000000002E-2</v>
      </c>
      <c r="Q286" s="141">
        <v>6.9000000000000006E-2</v>
      </c>
      <c r="R286" s="141">
        <v>99.988</v>
      </c>
      <c r="S286" s="141">
        <v>58.928893686948832</v>
      </c>
      <c r="T286" s="141">
        <v>39.756535243121206</v>
      </c>
      <c r="U286" s="141">
        <v>1.3145710699299451</v>
      </c>
    </row>
    <row r="287" spans="1:21">
      <c r="A287" s="141" t="s">
        <v>273</v>
      </c>
      <c r="B287" s="141"/>
      <c r="C287" s="143" t="s">
        <v>376</v>
      </c>
      <c r="D287" s="143" t="s">
        <v>367</v>
      </c>
      <c r="E287" s="141" t="s">
        <v>370</v>
      </c>
      <c r="F287" s="141"/>
      <c r="G287" s="141">
        <v>56.386000000000003</v>
      </c>
      <c r="H287" s="141">
        <v>0.125</v>
      </c>
      <c r="I287" s="141">
        <v>26.635999999999999</v>
      </c>
      <c r="J287" s="141">
        <v>0.69399999999999995</v>
      </c>
      <c r="K287" s="141">
        <v>5.0000000000000001E-3</v>
      </c>
      <c r="L287" s="141">
        <v>0.05</v>
      </c>
      <c r="M287" s="141">
        <v>9.1560000000000006</v>
      </c>
      <c r="N287" s="141">
        <v>5.7889999999999997</v>
      </c>
      <c r="O287" s="141">
        <v>0.499</v>
      </c>
      <c r="P287" s="141">
        <v>0.13</v>
      </c>
      <c r="Q287" s="141">
        <v>7.3999999999999996E-2</v>
      </c>
      <c r="R287" s="141">
        <v>99.543999999999997</v>
      </c>
      <c r="S287" s="141">
        <v>45.207959353073079</v>
      </c>
      <c r="T287" s="141">
        <v>51.724833110570323</v>
      </c>
      <c r="U287" s="141">
        <v>3.0672075363565967</v>
      </c>
    </row>
    <row r="288" spans="1:21">
      <c r="A288" s="141" t="s">
        <v>273</v>
      </c>
      <c r="B288" s="141"/>
      <c r="C288" s="143" t="s">
        <v>376</v>
      </c>
      <c r="D288" s="143" t="s">
        <v>367</v>
      </c>
      <c r="E288" s="141" t="s">
        <v>370</v>
      </c>
      <c r="F288" s="141"/>
      <c r="G288" s="141">
        <v>54.904000000000003</v>
      </c>
      <c r="H288" s="141">
        <v>0.16600000000000001</v>
      </c>
      <c r="I288" s="141">
        <v>27.396000000000001</v>
      </c>
      <c r="J288" s="141">
        <v>0.88300000000000001</v>
      </c>
      <c r="K288" s="141">
        <v>0</v>
      </c>
      <c r="L288" s="141">
        <v>6.3E-2</v>
      </c>
      <c r="M288" s="141">
        <v>10.18</v>
      </c>
      <c r="N288" s="141">
        <v>5.2489999999999997</v>
      </c>
      <c r="O288" s="141">
        <v>0.38700000000000001</v>
      </c>
      <c r="P288" s="141">
        <v>0.125</v>
      </c>
      <c r="Q288" s="141">
        <v>5.8000000000000003E-2</v>
      </c>
      <c r="R288" s="141">
        <v>99.411000000000001</v>
      </c>
      <c r="S288" s="141">
        <v>50.494347460984237</v>
      </c>
      <c r="T288" s="141">
        <v>47.114868971793818</v>
      </c>
      <c r="U288" s="141">
        <v>2.3907835672219302</v>
      </c>
    </row>
    <row r="289" spans="1:21">
      <c r="A289" s="141" t="s">
        <v>273</v>
      </c>
      <c r="B289" s="141"/>
      <c r="C289" s="143" t="s">
        <v>376</v>
      </c>
      <c r="D289" s="143" t="s">
        <v>367</v>
      </c>
      <c r="E289" s="141" t="s">
        <v>361</v>
      </c>
      <c r="F289" s="141" t="s">
        <v>365</v>
      </c>
      <c r="G289" s="141">
        <v>46.533999999999999</v>
      </c>
      <c r="H289" s="141">
        <v>5.2999999999999999E-2</v>
      </c>
      <c r="I289" s="141">
        <v>33.825000000000003</v>
      </c>
      <c r="J289" s="141">
        <v>0.54900000000000004</v>
      </c>
      <c r="K289" s="141">
        <v>4.0000000000000001E-3</v>
      </c>
      <c r="L289" s="141">
        <v>0.12</v>
      </c>
      <c r="M289" s="141">
        <v>16.798999999999999</v>
      </c>
      <c r="N289" s="141">
        <v>1.7</v>
      </c>
      <c r="O289" s="141">
        <v>5.7000000000000002E-2</v>
      </c>
      <c r="P289" s="141">
        <v>8.5999999999999993E-2</v>
      </c>
      <c r="Q289" s="141">
        <v>4.8000000000000001E-2</v>
      </c>
      <c r="R289" s="141">
        <v>99.77500000000002</v>
      </c>
      <c r="S289" s="141">
        <v>84.160077532035459</v>
      </c>
      <c r="T289" s="141">
        <v>15.411966165017876</v>
      </c>
      <c r="U289" s="141">
        <v>0.4279563029466652</v>
      </c>
    </row>
    <row r="290" spans="1:21">
      <c r="A290" s="141" t="s">
        <v>273</v>
      </c>
      <c r="B290" s="141"/>
      <c r="C290" s="143" t="s">
        <v>376</v>
      </c>
      <c r="D290" s="143" t="s">
        <v>367</v>
      </c>
      <c r="E290" s="141" t="s">
        <v>361</v>
      </c>
      <c r="F290" s="141" t="s">
        <v>360</v>
      </c>
      <c r="G290" s="141">
        <v>49.701000000000001</v>
      </c>
      <c r="H290" s="141">
        <v>0.105</v>
      </c>
      <c r="I290" s="141">
        <v>31.484000000000002</v>
      </c>
      <c r="J290" s="141">
        <v>0.624</v>
      </c>
      <c r="K290" s="141">
        <v>2E-3</v>
      </c>
      <c r="L290" s="141">
        <v>0.18</v>
      </c>
      <c r="M290" s="141">
        <v>14.151</v>
      </c>
      <c r="N290" s="141">
        <v>3.173</v>
      </c>
      <c r="O290" s="141">
        <v>0.11600000000000001</v>
      </c>
      <c r="P290" s="141">
        <v>0.113</v>
      </c>
      <c r="Q290" s="141">
        <v>5.8999999999999997E-2</v>
      </c>
      <c r="R290" s="141">
        <v>99.707999999999984</v>
      </c>
      <c r="S290" s="141">
        <v>70.569377800464949</v>
      </c>
      <c r="T290" s="141">
        <v>28.634239834296078</v>
      </c>
      <c r="U290" s="141">
        <v>0.79638236523897654</v>
      </c>
    </row>
    <row r="291" spans="1:21">
      <c r="A291" s="141" t="s">
        <v>273</v>
      </c>
      <c r="B291" s="141" t="s">
        <v>380</v>
      </c>
      <c r="C291" s="143" t="s">
        <v>376</v>
      </c>
      <c r="D291" s="143" t="s">
        <v>367</v>
      </c>
      <c r="E291" s="141" t="s">
        <v>361</v>
      </c>
      <c r="F291" s="141" t="s">
        <v>365</v>
      </c>
      <c r="G291" s="141">
        <v>47.000999999999998</v>
      </c>
      <c r="H291" s="141">
        <v>8.2000000000000003E-2</v>
      </c>
      <c r="I291" s="141">
        <v>32.850999999999999</v>
      </c>
      <c r="J291" s="141">
        <v>0.58599999999999997</v>
      </c>
      <c r="K291" s="141">
        <v>0</v>
      </c>
      <c r="L291" s="141">
        <v>0.121</v>
      </c>
      <c r="M291" s="141">
        <v>16.373999999999999</v>
      </c>
      <c r="N291" s="141">
        <v>2.0449999999999999</v>
      </c>
      <c r="O291" s="141">
        <v>5.8000000000000003E-2</v>
      </c>
      <c r="P291" s="141">
        <v>0.06</v>
      </c>
      <c r="Q291" s="141">
        <v>3.7999999999999999E-2</v>
      </c>
      <c r="R291" s="141">
        <v>99.215999999999994</v>
      </c>
      <c r="S291" s="141">
        <v>81.229822514206035</v>
      </c>
      <c r="T291" s="141">
        <v>18.358638038831582</v>
      </c>
      <c r="U291" s="141">
        <v>0.41153944696240241</v>
      </c>
    </row>
    <row r="292" spans="1:21">
      <c r="A292" s="141" t="s">
        <v>273</v>
      </c>
      <c r="B292" s="141" t="s">
        <v>380</v>
      </c>
      <c r="C292" s="143" t="s">
        <v>376</v>
      </c>
      <c r="D292" s="143" t="s">
        <v>367</v>
      </c>
      <c r="E292" s="141" t="s">
        <v>361</v>
      </c>
      <c r="F292" s="141" t="s">
        <v>365</v>
      </c>
      <c r="G292" s="141">
        <v>46.807000000000002</v>
      </c>
      <c r="H292" s="141">
        <v>6.3E-2</v>
      </c>
      <c r="I292" s="141">
        <v>33.253</v>
      </c>
      <c r="J292" s="141">
        <v>0.60099999999999998</v>
      </c>
      <c r="K292" s="141">
        <v>0</v>
      </c>
      <c r="L292" s="141">
        <v>0.122</v>
      </c>
      <c r="M292" s="141">
        <v>16.465</v>
      </c>
      <c r="N292" s="141">
        <v>1.8280000000000001</v>
      </c>
      <c r="O292" s="141">
        <v>6.2E-2</v>
      </c>
      <c r="P292" s="141">
        <v>0.104</v>
      </c>
      <c r="Q292" s="141">
        <v>7.9000000000000001E-2</v>
      </c>
      <c r="R292" s="141">
        <v>99.384</v>
      </c>
      <c r="S292" s="141">
        <v>82.839879325817705</v>
      </c>
      <c r="T292" s="141">
        <v>16.643334533289227</v>
      </c>
      <c r="U292" s="141">
        <v>0.51678614089306163</v>
      </c>
    </row>
    <row r="293" spans="1:21">
      <c r="A293" s="141" t="s">
        <v>273</v>
      </c>
      <c r="B293" s="141" t="s">
        <v>380</v>
      </c>
      <c r="C293" s="143" t="s">
        <v>376</v>
      </c>
      <c r="D293" s="143" t="s">
        <v>367</v>
      </c>
      <c r="E293" s="141" t="s">
        <v>361</v>
      </c>
      <c r="F293" s="141" t="s">
        <v>365</v>
      </c>
      <c r="G293" s="141">
        <v>46.436999999999998</v>
      </c>
      <c r="H293" s="141">
        <v>2.5000000000000001E-2</v>
      </c>
      <c r="I293" s="141">
        <v>33.182000000000002</v>
      </c>
      <c r="J293" s="141">
        <v>0.63100000000000001</v>
      </c>
      <c r="K293" s="141">
        <v>0</v>
      </c>
      <c r="L293" s="141">
        <v>0.11799999999999999</v>
      </c>
      <c r="M293" s="141">
        <v>16.489999999999998</v>
      </c>
      <c r="N293" s="141">
        <v>1.8720000000000001</v>
      </c>
      <c r="O293" s="141">
        <v>5.3999999999999999E-2</v>
      </c>
      <c r="P293" s="141">
        <v>7.6999999999999999E-2</v>
      </c>
      <c r="Q293" s="141">
        <v>6.6000000000000003E-2</v>
      </c>
      <c r="R293" s="141">
        <v>98.951999999999998</v>
      </c>
      <c r="S293" s="141">
        <v>82.590254727455417</v>
      </c>
      <c r="T293" s="141">
        <v>16.96681885123958</v>
      </c>
      <c r="U293" s="141">
        <v>0.44292642130500159</v>
      </c>
    </row>
    <row r="294" spans="1:21">
      <c r="A294" s="141" t="s">
        <v>273</v>
      </c>
      <c r="B294" s="141" t="s">
        <v>380</v>
      </c>
      <c r="C294" s="143" t="s">
        <v>376</v>
      </c>
      <c r="D294" s="143" t="s">
        <v>367</v>
      </c>
      <c r="E294" s="141" t="s">
        <v>361</v>
      </c>
      <c r="F294" s="141" t="s">
        <v>365</v>
      </c>
      <c r="G294" s="141">
        <v>45.956000000000003</v>
      </c>
      <c r="H294" s="141">
        <v>0.04</v>
      </c>
      <c r="I294" s="141">
        <v>33.756</v>
      </c>
      <c r="J294" s="141">
        <v>0.55500000000000005</v>
      </c>
      <c r="K294" s="141">
        <v>1.2E-2</v>
      </c>
      <c r="L294" s="141">
        <v>0.10199999999999999</v>
      </c>
      <c r="M294" s="141">
        <v>16.95</v>
      </c>
      <c r="N294" s="141">
        <v>1.649</v>
      </c>
      <c r="O294" s="141">
        <v>4.2000000000000003E-2</v>
      </c>
      <c r="P294" s="141">
        <v>5.8999999999999997E-2</v>
      </c>
      <c r="Q294" s="141">
        <v>4.3999999999999997E-2</v>
      </c>
      <c r="R294" s="141">
        <v>99.16500000000002</v>
      </c>
      <c r="S294" s="141">
        <v>84.749333415093147</v>
      </c>
      <c r="T294" s="141">
        <v>14.920166609930277</v>
      </c>
      <c r="U294" s="141">
        <v>0.33049997497658079</v>
      </c>
    </row>
    <row r="295" spans="1:21">
      <c r="A295" s="141" t="s">
        <v>273</v>
      </c>
      <c r="B295" s="141" t="s">
        <v>380</v>
      </c>
      <c r="C295" s="143" t="s">
        <v>376</v>
      </c>
      <c r="D295" s="143" t="s">
        <v>367</v>
      </c>
      <c r="E295" s="141" t="s">
        <v>361</v>
      </c>
      <c r="F295" s="141" t="s">
        <v>365</v>
      </c>
      <c r="G295" s="141">
        <v>45.691000000000003</v>
      </c>
      <c r="H295" s="141">
        <v>6.0999999999999999E-2</v>
      </c>
      <c r="I295" s="141">
        <v>33.893999999999998</v>
      </c>
      <c r="J295" s="141">
        <v>0.54900000000000004</v>
      </c>
      <c r="K295" s="141">
        <v>2E-3</v>
      </c>
      <c r="L295" s="141">
        <v>9.0999999999999998E-2</v>
      </c>
      <c r="M295" s="141">
        <v>17.175999999999998</v>
      </c>
      <c r="N295" s="141">
        <v>1.4630000000000001</v>
      </c>
      <c r="O295" s="141">
        <v>5.6000000000000001E-2</v>
      </c>
      <c r="P295" s="141">
        <v>5.6000000000000001E-2</v>
      </c>
      <c r="Q295" s="141">
        <v>6.5000000000000002E-2</v>
      </c>
      <c r="R295" s="141">
        <v>99.103999999999985</v>
      </c>
      <c r="S295" s="141">
        <v>86.251231191743457</v>
      </c>
      <c r="T295" s="141">
        <v>13.294561779953957</v>
      </c>
      <c r="U295" s="141">
        <v>0.45420702830258275</v>
      </c>
    </row>
    <row r="296" spans="1:21">
      <c r="A296" s="141" t="s">
        <v>273</v>
      </c>
      <c r="B296" s="141" t="s">
        <v>380</v>
      </c>
      <c r="C296" s="143" t="s">
        <v>376</v>
      </c>
      <c r="D296" s="143" t="s">
        <v>367</v>
      </c>
      <c r="E296" s="141" t="s">
        <v>361</v>
      </c>
      <c r="F296" s="141" t="s">
        <v>365</v>
      </c>
      <c r="G296" s="141">
        <v>45.944000000000003</v>
      </c>
      <c r="H296" s="141">
        <v>5.0999999999999997E-2</v>
      </c>
      <c r="I296" s="141">
        <v>34.095999999999997</v>
      </c>
      <c r="J296" s="141">
        <v>0.59199999999999997</v>
      </c>
      <c r="K296" s="141">
        <v>1.2E-2</v>
      </c>
      <c r="L296" s="141">
        <v>0.104</v>
      </c>
      <c r="M296" s="141">
        <v>16.885999999999999</v>
      </c>
      <c r="N296" s="141">
        <v>1.573</v>
      </c>
      <c r="O296" s="141">
        <v>4.3999999999999997E-2</v>
      </c>
      <c r="P296" s="141">
        <v>8.8999999999999996E-2</v>
      </c>
      <c r="Q296" s="141">
        <v>5.6000000000000001E-2</v>
      </c>
      <c r="R296" s="141">
        <v>99.446999999999989</v>
      </c>
      <c r="S296" s="141">
        <v>85.259589565910616</v>
      </c>
      <c r="T296" s="141">
        <v>14.372476395404931</v>
      </c>
      <c r="U296" s="141">
        <v>0.36793403868444619</v>
      </c>
    </row>
    <row r="297" spans="1:21">
      <c r="A297" s="141" t="s">
        <v>273</v>
      </c>
      <c r="B297" s="141" t="s">
        <v>380</v>
      </c>
      <c r="C297" s="143" t="s">
        <v>376</v>
      </c>
      <c r="D297" s="143" t="s">
        <v>367</v>
      </c>
      <c r="E297" s="141" t="s">
        <v>361</v>
      </c>
      <c r="F297" s="141" t="s">
        <v>365</v>
      </c>
      <c r="G297" s="141">
        <v>47.44</v>
      </c>
      <c r="H297" s="141">
        <v>7.2999999999999995E-2</v>
      </c>
      <c r="I297" s="141">
        <v>32.939</v>
      </c>
      <c r="J297" s="141">
        <v>0.61</v>
      </c>
      <c r="K297" s="141">
        <v>4.0000000000000001E-3</v>
      </c>
      <c r="L297" s="141">
        <v>0.13200000000000001</v>
      </c>
      <c r="M297" s="141">
        <v>16.116</v>
      </c>
      <c r="N297" s="141">
        <v>2.1240000000000001</v>
      </c>
      <c r="O297" s="141">
        <v>6.4000000000000001E-2</v>
      </c>
      <c r="P297" s="141">
        <v>6.0999999999999999E-2</v>
      </c>
      <c r="Q297" s="141">
        <v>4.9000000000000002E-2</v>
      </c>
      <c r="R297" s="141">
        <v>99.612000000000009</v>
      </c>
      <c r="S297" s="141">
        <v>80.364029205237543</v>
      </c>
      <c r="T297" s="141">
        <v>19.166613497829523</v>
      </c>
      <c r="U297" s="141">
        <v>0.46935729693293093</v>
      </c>
    </row>
    <row r="298" spans="1:21">
      <c r="A298" s="141" t="s">
        <v>273</v>
      </c>
      <c r="B298" s="141" t="s">
        <v>380</v>
      </c>
      <c r="C298" s="143" t="s">
        <v>376</v>
      </c>
      <c r="D298" s="143" t="s">
        <v>367</v>
      </c>
      <c r="E298" s="141" t="s">
        <v>361</v>
      </c>
      <c r="F298" s="141" t="s">
        <v>374</v>
      </c>
      <c r="G298" s="141">
        <v>50.78</v>
      </c>
      <c r="H298" s="141">
        <v>9.9000000000000005E-2</v>
      </c>
      <c r="I298" s="141">
        <v>30.56</v>
      </c>
      <c r="J298" s="141">
        <v>0.65700000000000003</v>
      </c>
      <c r="K298" s="141">
        <v>5.0000000000000001E-3</v>
      </c>
      <c r="L298" s="141">
        <v>0.17199999999999999</v>
      </c>
      <c r="M298" s="141">
        <v>13.457000000000001</v>
      </c>
      <c r="N298" s="141">
        <v>3.7410000000000001</v>
      </c>
      <c r="O298" s="141">
        <v>0.14399999999999999</v>
      </c>
      <c r="P298" s="141">
        <v>4.2999999999999997E-2</v>
      </c>
      <c r="Q298" s="141">
        <v>7.6999999999999999E-2</v>
      </c>
      <c r="R298" s="141">
        <v>99.734999999999999</v>
      </c>
      <c r="S298" s="141">
        <v>65.880458992881344</v>
      </c>
      <c r="T298" s="141">
        <v>33.142289056369222</v>
      </c>
      <c r="U298" s="141">
        <v>0.97725195074941895</v>
      </c>
    </row>
    <row r="299" spans="1:21">
      <c r="A299" s="141" t="s">
        <v>273</v>
      </c>
      <c r="B299" s="141" t="s">
        <v>380</v>
      </c>
      <c r="C299" s="143" t="s">
        <v>376</v>
      </c>
      <c r="D299" s="143" t="s">
        <v>367</v>
      </c>
      <c r="E299" s="141" t="s">
        <v>361</v>
      </c>
      <c r="F299" s="141" t="s">
        <v>374</v>
      </c>
      <c r="G299" s="141">
        <v>49.805999999999997</v>
      </c>
      <c r="H299" s="141">
        <v>8.8999999999999996E-2</v>
      </c>
      <c r="I299" s="141">
        <v>31.21</v>
      </c>
      <c r="J299" s="141">
        <v>0.64100000000000001</v>
      </c>
      <c r="K299" s="141">
        <v>5.0000000000000001E-3</v>
      </c>
      <c r="L299" s="141">
        <v>0.16400000000000001</v>
      </c>
      <c r="M299" s="141">
        <v>14.281000000000001</v>
      </c>
      <c r="N299" s="141">
        <v>3.1019999999999999</v>
      </c>
      <c r="O299" s="141">
        <v>0.115</v>
      </c>
      <c r="P299" s="141">
        <v>6.3E-2</v>
      </c>
      <c r="Q299" s="141">
        <v>5.8000000000000003E-2</v>
      </c>
      <c r="R299" s="141">
        <v>99.534000000000006</v>
      </c>
      <c r="S299" s="141">
        <v>71.217811571392403</v>
      </c>
      <c r="T299" s="141">
        <v>27.993566134541382</v>
      </c>
      <c r="U299" s="141">
        <v>0.78862229406622641</v>
      </c>
    </row>
    <row r="300" spans="1:21">
      <c r="A300" s="141" t="s">
        <v>273</v>
      </c>
      <c r="B300" s="141" t="s">
        <v>380</v>
      </c>
      <c r="C300" s="143" t="s">
        <v>376</v>
      </c>
      <c r="D300" s="143" t="s">
        <v>367</v>
      </c>
      <c r="E300" s="141" t="s">
        <v>361</v>
      </c>
      <c r="F300" s="141" t="s">
        <v>374</v>
      </c>
      <c r="G300" s="141">
        <v>50.023000000000003</v>
      </c>
      <c r="H300" s="141">
        <v>8.4000000000000005E-2</v>
      </c>
      <c r="I300" s="141">
        <v>30.911000000000001</v>
      </c>
      <c r="J300" s="141">
        <v>0.63900000000000001</v>
      </c>
      <c r="K300" s="141">
        <v>0</v>
      </c>
      <c r="L300" s="141">
        <v>0.153</v>
      </c>
      <c r="M300" s="141">
        <v>14.116</v>
      </c>
      <c r="N300" s="141">
        <v>3.198</v>
      </c>
      <c r="O300" s="141">
        <v>0.122</v>
      </c>
      <c r="P300" s="141">
        <v>0.11700000000000001</v>
      </c>
      <c r="Q300" s="141">
        <v>0.04</v>
      </c>
      <c r="R300" s="141">
        <v>99.403000000000006</v>
      </c>
      <c r="S300" s="141">
        <v>70.358223263961335</v>
      </c>
      <c r="T300" s="141">
        <v>28.844837871118667</v>
      </c>
      <c r="U300" s="141">
        <v>0.79693886492000032</v>
      </c>
    </row>
    <row r="301" spans="1:21">
      <c r="A301" s="141" t="s">
        <v>273</v>
      </c>
      <c r="B301" s="141" t="s">
        <v>380</v>
      </c>
      <c r="C301" s="143" t="s">
        <v>376</v>
      </c>
      <c r="D301" s="143" t="s">
        <v>367</v>
      </c>
      <c r="E301" s="141" t="s">
        <v>361</v>
      </c>
      <c r="F301" s="141" t="s">
        <v>374</v>
      </c>
      <c r="G301" s="141">
        <v>50.398000000000003</v>
      </c>
      <c r="H301" s="141">
        <v>0.1</v>
      </c>
      <c r="I301" s="141">
        <v>30.898</v>
      </c>
      <c r="J301" s="141">
        <v>0.64900000000000002</v>
      </c>
      <c r="K301" s="141">
        <v>1E-3</v>
      </c>
      <c r="L301" s="141">
        <v>0.16400000000000001</v>
      </c>
      <c r="M301" s="141">
        <v>13.92</v>
      </c>
      <c r="N301" s="141">
        <v>3.387</v>
      </c>
      <c r="O301" s="141">
        <v>0.13400000000000001</v>
      </c>
      <c r="P301" s="141">
        <v>8.5000000000000006E-2</v>
      </c>
      <c r="Q301" s="141">
        <v>4.2999999999999997E-2</v>
      </c>
      <c r="R301" s="141">
        <v>99.779000000000011</v>
      </c>
      <c r="S301" s="141">
        <v>68.827600393006705</v>
      </c>
      <c r="T301" s="141">
        <v>30.30574876847755</v>
      </c>
      <c r="U301" s="141">
        <v>0.86665083851574254</v>
      </c>
    </row>
    <row r="302" spans="1:21">
      <c r="A302" s="141" t="s">
        <v>273</v>
      </c>
      <c r="B302" s="141" t="s">
        <v>380</v>
      </c>
      <c r="C302" s="143" t="s">
        <v>376</v>
      </c>
      <c r="D302" s="143" t="s">
        <v>367</v>
      </c>
      <c r="E302" s="141" t="s">
        <v>361</v>
      </c>
      <c r="F302" s="141" t="s">
        <v>374</v>
      </c>
      <c r="G302" s="141">
        <v>50.033000000000001</v>
      </c>
      <c r="H302" s="141">
        <v>8.3000000000000004E-2</v>
      </c>
      <c r="I302" s="141">
        <v>30.954000000000001</v>
      </c>
      <c r="J302" s="141">
        <v>0.68500000000000005</v>
      </c>
      <c r="K302" s="141">
        <v>8.0000000000000002E-3</v>
      </c>
      <c r="L302" s="141">
        <v>0.182</v>
      </c>
      <c r="M302" s="141">
        <v>14.048</v>
      </c>
      <c r="N302" s="141">
        <v>3.3090000000000002</v>
      </c>
      <c r="O302" s="141">
        <v>0.121</v>
      </c>
      <c r="P302" s="141">
        <v>0.09</v>
      </c>
      <c r="Q302" s="141">
        <v>6.3E-2</v>
      </c>
      <c r="R302" s="141">
        <v>99.575999999999993</v>
      </c>
      <c r="S302" s="141">
        <v>69.533776491929316</v>
      </c>
      <c r="T302" s="141">
        <v>29.639066050895192</v>
      </c>
      <c r="U302" s="141">
        <v>0.82715745717549449</v>
      </c>
    </row>
    <row r="303" spans="1:21">
      <c r="A303" s="141" t="s">
        <v>273</v>
      </c>
      <c r="B303" s="141" t="s">
        <v>380</v>
      </c>
      <c r="C303" s="143" t="s">
        <v>376</v>
      </c>
      <c r="D303" s="143" t="s">
        <v>367</v>
      </c>
      <c r="E303" s="141" t="s">
        <v>361</v>
      </c>
      <c r="F303" s="141" t="s">
        <v>374</v>
      </c>
      <c r="G303" s="141">
        <v>48.978999999999999</v>
      </c>
      <c r="H303" s="141">
        <v>9.4E-2</v>
      </c>
      <c r="I303" s="141">
        <v>31.861999999999998</v>
      </c>
      <c r="J303" s="141">
        <v>0.66300000000000003</v>
      </c>
      <c r="K303" s="141">
        <v>0</v>
      </c>
      <c r="L303" s="141">
        <v>0.14699999999999999</v>
      </c>
      <c r="M303" s="141">
        <v>14.888999999999999</v>
      </c>
      <c r="N303" s="141">
        <v>2.7749999999999999</v>
      </c>
      <c r="O303" s="141">
        <v>8.8999999999999996E-2</v>
      </c>
      <c r="P303" s="141">
        <v>6.3E-2</v>
      </c>
      <c r="Q303" s="141">
        <v>6.0999999999999999E-2</v>
      </c>
      <c r="R303" s="141">
        <v>99.622000000000014</v>
      </c>
      <c r="S303" s="141">
        <v>74.300249873718457</v>
      </c>
      <c r="T303" s="141">
        <v>25.059601502550112</v>
      </c>
      <c r="U303" s="141">
        <v>0.64014862373142067</v>
      </c>
    </row>
    <row r="304" spans="1:21">
      <c r="A304" s="141" t="s">
        <v>273</v>
      </c>
      <c r="B304" s="141" t="s">
        <v>380</v>
      </c>
      <c r="C304" s="143" t="s">
        <v>376</v>
      </c>
      <c r="D304" s="143" t="s">
        <v>367</v>
      </c>
      <c r="E304" s="141" t="s">
        <v>361</v>
      </c>
      <c r="F304" s="141" t="s">
        <v>374</v>
      </c>
      <c r="G304" s="141">
        <v>49.71</v>
      </c>
      <c r="H304" s="141">
        <v>8.7999999999999995E-2</v>
      </c>
      <c r="I304" s="141">
        <v>31.559000000000001</v>
      </c>
      <c r="J304" s="141">
        <v>0.63900000000000001</v>
      </c>
      <c r="K304" s="141">
        <v>0.01</v>
      </c>
      <c r="L304" s="141">
        <v>0.156</v>
      </c>
      <c r="M304" s="141">
        <v>14.397</v>
      </c>
      <c r="N304" s="141">
        <v>3.0310000000000001</v>
      </c>
      <c r="O304" s="141">
        <v>0.109</v>
      </c>
      <c r="P304" s="141">
        <v>7.0000000000000007E-2</v>
      </c>
      <c r="Q304" s="141">
        <v>6.4000000000000001E-2</v>
      </c>
      <c r="R304" s="141">
        <v>99.832999999999998</v>
      </c>
      <c r="S304" s="141">
        <v>71.858759731523776</v>
      </c>
      <c r="T304" s="141">
        <v>27.376635741983417</v>
      </c>
      <c r="U304" s="141">
        <v>0.76460452649279287</v>
      </c>
    </row>
    <row r="305" spans="1:21">
      <c r="A305" s="141" t="s">
        <v>273</v>
      </c>
      <c r="B305" s="141" t="s">
        <v>380</v>
      </c>
      <c r="C305" s="143" t="s">
        <v>376</v>
      </c>
      <c r="D305" s="143" t="s">
        <v>367</v>
      </c>
      <c r="E305" s="141" t="s">
        <v>361</v>
      </c>
      <c r="F305" s="141" t="s">
        <v>374</v>
      </c>
      <c r="G305" s="141">
        <v>49.38</v>
      </c>
      <c r="H305" s="141">
        <v>9.5000000000000001E-2</v>
      </c>
      <c r="I305" s="141">
        <v>31.542999999999999</v>
      </c>
      <c r="J305" s="141">
        <v>0.66600000000000004</v>
      </c>
      <c r="K305" s="141">
        <v>8.0000000000000002E-3</v>
      </c>
      <c r="L305" s="141">
        <v>0.14399999999999999</v>
      </c>
      <c r="M305" s="141">
        <v>14.568</v>
      </c>
      <c r="N305" s="141">
        <v>2.8450000000000002</v>
      </c>
      <c r="O305" s="141">
        <v>0.113</v>
      </c>
      <c r="P305" s="141">
        <v>8.8999999999999996E-2</v>
      </c>
      <c r="Q305" s="141">
        <v>5.1999999999999998E-2</v>
      </c>
      <c r="R305" s="141">
        <v>99.503</v>
      </c>
      <c r="S305" s="141">
        <v>73.316850018956103</v>
      </c>
      <c r="T305" s="141">
        <v>25.910307332147681</v>
      </c>
      <c r="U305" s="141">
        <v>0.77284264889621745</v>
      </c>
    </row>
    <row r="306" spans="1:21">
      <c r="A306" s="141" t="s">
        <v>273</v>
      </c>
      <c r="B306" s="141" t="s">
        <v>380</v>
      </c>
      <c r="C306" s="143" t="s">
        <v>376</v>
      </c>
      <c r="D306" s="143" t="s">
        <v>367</v>
      </c>
      <c r="E306" s="141" t="s">
        <v>361</v>
      </c>
      <c r="F306" s="141" t="s">
        <v>374</v>
      </c>
      <c r="G306" s="141">
        <v>50.1</v>
      </c>
      <c r="H306" s="141">
        <v>6.9000000000000006E-2</v>
      </c>
      <c r="I306" s="141">
        <v>30.872</v>
      </c>
      <c r="J306" s="141">
        <v>0.72599999999999998</v>
      </c>
      <c r="K306" s="141">
        <v>3.0000000000000001E-3</v>
      </c>
      <c r="L306" s="141">
        <v>0.124</v>
      </c>
      <c r="M306" s="141">
        <v>13.891999999999999</v>
      </c>
      <c r="N306" s="141">
        <v>3.4780000000000002</v>
      </c>
      <c r="O306" s="141">
        <v>0.14799999999999999</v>
      </c>
      <c r="P306" s="141">
        <v>7.4999999999999997E-2</v>
      </c>
      <c r="Q306" s="141">
        <v>2.9000000000000001E-2</v>
      </c>
      <c r="R306" s="141">
        <v>99.515999999999977</v>
      </c>
      <c r="S306" s="141">
        <v>68.189397829665978</v>
      </c>
      <c r="T306" s="141">
        <v>30.893569260521677</v>
      </c>
      <c r="U306" s="141">
        <v>0.91703290981236574</v>
      </c>
    </row>
    <row r="307" spans="1:21">
      <c r="A307" s="141" t="s">
        <v>273</v>
      </c>
      <c r="B307" s="141" t="s">
        <v>380</v>
      </c>
      <c r="C307" s="143" t="s">
        <v>376</v>
      </c>
      <c r="D307" s="143" t="s">
        <v>367</v>
      </c>
      <c r="E307" s="141" t="s">
        <v>361</v>
      </c>
      <c r="F307" s="141" t="s">
        <v>360</v>
      </c>
      <c r="G307" s="141">
        <v>49.704999999999998</v>
      </c>
      <c r="H307" s="141">
        <v>0.10299999999999999</v>
      </c>
      <c r="I307" s="141">
        <v>31.242000000000001</v>
      </c>
      <c r="J307" s="141">
        <v>0.88600000000000001</v>
      </c>
      <c r="K307" s="141">
        <v>8.0000000000000002E-3</v>
      </c>
      <c r="L307" s="141">
        <v>8.7999999999999995E-2</v>
      </c>
      <c r="M307" s="141">
        <v>14.209</v>
      </c>
      <c r="N307" s="141">
        <v>3.2549999999999999</v>
      </c>
      <c r="O307" s="141">
        <v>0.125</v>
      </c>
      <c r="P307" s="141">
        <v>0.05</v>
      </c>
      <c r="Q307" s="141">
        <v>0.04</v>
      </c>
      <c r="R307" s="141">
        <v>99.710999999999984</v>
      </c>
      <c r="S307" s="141">
        <v>70.123706844162214</v>
      </c>
      <c r="T307" s="141">
        <v>29.069581055142773</v>
      </c>
      <c r="U307" s="141">
        <v>0.80671210069500521</v>
      </c>
    </row>
    <row r="308" spans="1:21">
      <c r="A308" s="141" t="s">
        <v>273</v>
      </c>
      <c r="B308" s="141" t="s">
        <v>380</v>
      </c>
      <c r="C308" s="143" t="s">
        <v>376</v>
      </c>
      <c r="D308" s="143" t="s">
        <v>367</v>
      </c>
      <c r="E308" s="141" t="s">
        <v>361</v>
      </c>
      <c r="F308" s="141" t="s">
        <v>365</v>
      </c>
      <c r="G308" s="141">
        <v>46.195</v>
      </c>
      <c r="H308" s="141">
        <v>0.109</v>
      </c>
      <c r="I308" s="141">
        <v>34.287999999999997</v>
      </c>
      <c r="J308" s="141">
        <v>0.56799999999999995</v>
      </c>
      <c r="K308" s="141">
        <v>0</v>
      </c>
      <c r="L308" s="141">
        <v>9.8000000000000004E-2</v>
      </c>
      <c r="M308" s="141">
        <v>17.169</v>
      </c>
      <c r="N308" s="141">
        <v>1.492</v>
      </c>
      <c r="O308" s="141">
        <v>5.3999999999999999E-2</v>
      </c>
      <c r="P308" s="141">
        <v>7.9000000000000001E-2</v>
      </c>
      <c r="Q308" s="141">
        <v>4.2999999999999997E-2</v>
      </c>
      <c r="R308" s="141">
        <v>100.095</v>
      </c>
      <c r="S308" s="141">
        <v>86.064594908620393</v>
      </c>
      <c r="T308" s="141">
        <v>13.534268256122225</v>
      </c>
      <c r="U308" s="141">
        <v>0.40113683525737942</v>
      </c>
    </row>
    <row r="309" spans="1:21">
      <c r="A309" s="141" t="s">
        <v>273</v>
      </c>
      <c r="B309" s="141" t="s">
        <v>380</v>
      </c>
      <c r="C309" s="143" t="s">
        <v>376</v>
      </c>
      <c r="D309" s="143" t="s">
        <v>367</v>
      </c>
      <c r="E309" s="141" t="s">
        <v>361</v>
      </c>
      <c r="F309" s="141" t="s">
        <v>365</v>
      </c>
      <c r="G309" s="141">
        <v>45.933</v>
      </c>
      <c r="H309" s="141">
        <v>0.08</v>
      </c>
      <c r="I309" s="141">
        <v>34.155999999999999</v>
      </c>
      <c r="J309" s="141">
        <v>0.54500000000000004</v>
      </c>
      <c r="K309" s="141">
        <v>4.0000000000000001E-3</v>
      </c>
      <c r="L309" s="141">
        <v>0.1</v>
      </c>
      <c r="M309" s="141">
        <v>16.864000000000001</v>
      </c>
      <c r="N309" s="141">
        <v>1.5049999999999999</v>
      </c>
      <c r="O309" s="141">
        <v>4.9000000000000002E-2</v>
      </c>
      <c r="P309" s="141">
        <v>8.1000000000000003E-2</v>
      </c>
      <c r="Q309" s="141">
        <v>5.8000000000000003E-2</v>
      </c>
      <c r="R309" s="141">
        <v>99.375000000000014</v>
      </c>
      <c r="S309" s="141">
        <v>85.747578555349193</v>
      </c>
      <c r="T309" s="141">
        <v>13.847908965214673</v>
      </c>
      <c r="U309" s="141">
        <v>0.40451247943613655</v>
      </c>
    </row>
    <row r="310" spans="1:21">
      <c r="A310" s="141" t="s">
        <v>273</v>
      </c>
      <c r="B310" s="141" t="s">
        <v>380</v>
      </c>
      <c r="C310" s="143" t="s">
        <v>376</v>
      </c>
      <c r="D310" s="143" t="s">
        <v>367</v>
      </c>
      <c r="E310" s="141" t="s">
        <v>361</v>
      </c>
      <c r="F310" s="141" t="s">
        <v>365</v>
      </c>
      <c r="G310" s="141">
        <v>46.118000000000002</v>
      </c>
      <c r="H310" s="141">
        <v>9.8000000000000004E-2</v>
      </c>
      <c r="I310" s="141">
        <v>34.052999999999997</v>
      </c>
      <c r="J310" s="141">
        <v>0.52</v>
      </c>
      <c r="K310" s="141">
        <v>0</v>
      </c>
      <c r="L310" s="141">
        <v>9.5000000000000001E-2</v>
      </c>
      <c r="M310" s="141">
        <v>17.138000000000002</v>
      </c>
      <c r="N310" s="141">
        <v>1.5940000000000001</v>
      </c>
      <c r="O310" s="141">
        <v>3.4000000000000002E-2</v>
      </c>
      <c r="P310" s="141">
        <v>7.0000000000000007E-2</v>
      </c>
      <c r="Q310" s="141">
        <v>3.6999999999999998E-2</v>
      </c>
      <c r="R310" s="141">
        <v>99.757000000000005</v>
      </c>
      <c r="S310" s="141">
        <v>85.363302127800992</v>
      </c>
      <c r="T310" s="141">
        <v>14.367652448812187</v>
      </c>
      <c r="U310" s="141">
        <v>0.26904542338683346</v>
      </c>
    </row>
    <row r="311" spans="1:21">
      <c r="A311" s="141" t="s">
        <v>273</v>
      </c>
      <c r="B311" s="141" t="s">
        <v>380</v>
      </c>
      <c r="C311" s="143" t="s">
        <v>376</v>
      </c>
      <c r="D311" s="143" t="s">
        <v>367</v>
      </c>
      <c r="E311" s="141" t="s">
        <v>361</v>
      </c>
      <c r="F311" s="141" t="s">
        <v>365</v>
      </c>
      <c r="G311" s="141">
        <v>45.845999999999997</v>
      </c>
      <c r="H311" s="141">
        <v>7.6999999999999999E-2</v>
      </c>
      <c r="I311" s="141">
        <v>34.168999999999997</v>
      </c>
      <c r="J311" s="141">
        <v>0.55700000000000005</v>
      </c>
      <c r="K311" s="141">
        <v>1.4E-2</v>
      </c>
      <c r="L311" s="141">
        <v>9.9000000000000005E-2</v>
      </c>
      <c r="M311" s="141">
        <v>17.332000000000001</v>
      </c>
      <c r="N311" s="141">
        <v>1.4650000000000001</v>
      </c>
      <c r="O311" s="141">
        <v>4.7E-2</v>
      </c>
      <c r="P311" s="141">
        <v>0.125</v>
      </c>
      <c r="Q311" s="141">
        <v>3.6999999999999998E-2</v>
      </c>
      <c r="R311" s="141">
        <v>99.768000000000001</v>
      </c>
      <c r="S311" s="141">
        <v>86.432763839544322</v>
      </c>
      <c r="T311" s="141">
        <v>13.220679394949011</v>
      </c>
      <c r="U311" s="141">
        <v>0.34655676550666564</v>
      </c>
    </row>
    <row r="312" spans="1:21">
      <c r="A312" s="141" t="s">
        <v>273</v>
      </c>
      <c r="B312" s="141" t="s">
        <v>380</v>
      </c>
      <c r="C312" s="143" t="s">
        <v>376</v>
      </c>
      <c r="D312" s="143" t="s">
        <v>367</v>
      </c>
      <c r="E312" s="141" t="s">
        <v>361</v>
      </c>
      <c r="F312" s="141" t="s">
        <v>365</v>
      </c>
      <c r="G312" s="141">
        <v>45.689</v>
      </c>
      <c r="H312" s="141">
        <v>7.9000000000000001E-2</v>
      </c>
      <c r="I312" s="141">
        <v>34.180999999999997</v>
      </c>
      <c r="J312" s="141">
        <v>0.55500000000000005</v>
      </c>
      <c r="K312" s="141">
        <v>8.0000000000000002E-3</v>
      </c>
      <c r="L312" s="141">
        <v>9.2999999999999999E-2</v>
      </c>
      <c r="M312" s="141">
        <v>17.053999999999998</v>
      </c>
      <c r="N312" s="141">
        <v>1.5369999999999999</v>
      </c>
      <c r="O312" s="141">
        <v>0.05</v>
      </c>
      <c r="P312" s="141">
        <v>5.8999999999999997E-2</v>
      </c>
      <c r="Q312" s="141">
        <v>4.3999999999999997E-2</v>
      </c>
      <c r="R312" s="141">
        <v>99.349000000000004</v>
      </c>
      <c r="S312" s="141">
        <v>85.651123602405747</v>
      </c>
      <c r="T312" s="141">
        <v>13.969057407617386</v>
      </c>
      <c r="U312" s="141">
        <v>0.37981898997687569</v>
      </c>
    </row>
    <row r="313" spans="1:21">
      <c r="A313" s="141" t="s">
        <v>273</v>
      </c>
      <c r="B313" s="141" t="s">
        <v>380</v>
      </c>
      <c r="C313" s="143" t="s">
        <v>376</v>
      </c>
      <c r="D313" s="143" t="s">
        <v>367</v>
      </c>
      <c r="E313" s="141" t="s">
        <v>361</v>
      </c>
      <c r="F313" s="141" t="s">
        <v>365</v>
      </c>
      <c r="G313" s="141">
        <v>46.414000000000001</v>
      </c>
      <c r="H313" s="141">
        <v>6.5000000000000002E-2</v>
      </c>
      <c r="I313" s="141">
        <v>33.957999999999998</v>
      </c>
      <c r="J313" s="141">
        <v>0.56200000000000006</v>
      </c>
      <c r="K313" s="141">
        <v>0</v>
      </c>
      <c r="L313" s="141">
        <v>8.7999999999999995E-2</v>
      </c>
      <c r="M313" s="141">
        <v>16.876000000000001</v>
      </c>
      <c r="N313" s="141">
        <v>1.627</v>
      </c>
      <c r="O313" s="141">
        <v>5.2999999999999999E-2</v>
      </c>
      <c r="P313" s="141">
        <v>8.5000000000000006E-2</v>
      </c>
      <c r="Q313" s="141">
        <v>5.2999999999999999E-2</v>
      </c>
      <c r="R313" s="141">
        <v>99.780999999999977</v>
      </c>
      <c r="S313" s="141">
        <v>84.792367673656571</v>
      </c>
      <c r="T313" s="141">
        <v>14.793169290437378</v>
      </c>
      <c r="U313" s="141">
        <v>0.41446303590605255</v>
      </c>
    </row>
    <row r="314" spans="1:21">
      <c r="A314" s="141" t="s">
        <v>273</v>
      </c>
      <c r="B314" s="141" t="s">
        <v>380</v>
      </c>
      <c r="C314" s="143" t="s">
        <v>376</v>
      </c>
      <c r="D314" s="143" t="s">
        <v>367</v>
      </c>
      <c r="E314" s="141" t="s">
        <v>361</v>
      </c>
      <c r="F314" s="141" t="s">
        <v>365</v>
      </c>
      <c r="G314" s="141">
        <v>45.911999999999999</v>
      </c>
      <c r="H314" s="141">
        <v>0.08</v>
      </c>
      <c r="I314" s="141">
        <v>34.305999999999997</v>
      </c>
      <c r="J314" s="141">
        <v>0.53600000000000003</v>
      </c>
      <c r="K314" s="141">
        <v>0</v>
      </c>
      <c r="L314" s="141">
        <v>8.8999999999999996E-2</v>
      </c>
      <c r="M314" s="141">
        <v>17.387</v>
      </c>
      <c r="N314" s="141">
        <v>1.3380000000000001</v>
      </c>
      <c r="O314" s="141">
        <v>3.4000000000000002E-2</v>
      </c>
      <c r="P314" s="141">
        <v>5.0999999999999997E-2</v>
      </c>
      <c r="Q314" s="141">
        <v>5.8000000000000003E-2</v>
      </c>
      <c r="R314" s="141">
        <v>99.791000000000011</v>
      </c>
      <c r="S314" s="141">
        <v>87.503942216371968</v>
      </c>
      <c r="T314" s="141">
        <v>12.185560416389626</v>
      </c>
      <c r="U314" s="141">
        <v>0.31049736723840132</v>
      </c>
    </row>
    <row r="315" spans="1:21">
      <c r="A315" s="141" t="s">
        <v>273</v>
      </c>
      <c r="B315" s="141" t="s">
        <v>380</v>
      </c>
      <c r="C315" s="143" t="s">
        <v>376</v>
      </c>
      <c r="D315" s="143" t="s">
        <v>367</v>
      </c>
      <c r="E315" s="141" t="s">
        <v>361</v>
      </c>
      <c r="F315" s="141" t="s">
        <v>365</v>
      </c>
      <c r="G315" s="141">
        <v>45.463999999999999</v>
      </c>
      <c r="H315" s="141">
        <v>7.4999999999999997E-2</v>
      </c>
      <c r="I315" s="141">
        <v>34.555</v>
      </c>
      <c r="J315" s="141">
        <v>0.52100000000000002</v>
      </c>
      <c r="K315" s="141">
        <v>1.4999999999999999E-2</v>
      </c>
      <c r="L315" s="141">
        <v>8.3000000000000004E-2</v>
      </c>
      <c r="M315" s="141">
        <v>17.545999999999999</v>
      </c>
      <c r="N315" s="141">
        <v>1.321</v>
      </c>
      <c r="O315" s="141">
        <v>3.5000000000000003E-2</v>
      </c>
      <c r="P315" s="141">
        <v>4.5999999999999999E-2</v>
      </c>
      <c r="Q315" s="141">
        <v>4.7E-2</v>
      </c>
      <c r="R315" s="141">
        <v>99.707999999999984</v>
      </c>
      <c r="S315" s="141">
        <v>87.75033222695977</v>
      </c>
      <c r="T315" s="141">
        <v>11.955283818074594</v>
      </c>
      <c r="U315" s="141">
        <v>0.29438395496562325</v>
      </c>
    </row>
    <row r="316" spans="1:21">
      <c r="A316" s="141" t="s">
        <v>273</v>
      </c>
      <c r="B316" s="141" t="s">
        <v>380</v>
      </c>
      <c r="C316" s="143" t="s">
        <v>376</v>
      </c>
      <c r="D316" s="143" t="s">
        <v>367</v>
      </c>
      <c r="E316" s="141" t="s">
        <v>361</v>
      </c>
      <c r="F316" s="141" t="s">
        <v>365</v>
      </c>
      <c r="G316" s="141">
        <v>45.923999999999999</v>
      </c>
      <c r="H316" s="141">
        <v>6.3E-2</v>
      </c>
      <c r="I316" s="141">
        <v>34.566000000000003</v>
      </c>
      <c r="J316" s="141">
        <v>0.56200000000000006</v>
      </c>
      <c r="K316" s="141">
        <v>0</v>
      </c>
      <c r="L316" s="141">
        <v>9.6000000000000002E-2</v>
      </c>
      <c r="M316" s="141">
        <v>17.332000000000001</v>
      </c>
      <c r="N316" s="141">
        <v>1.3819999999999999</v>
      </c>
      <c r="O316" s="141">
        <v>0.04</v>
      </c>
      <c r="P316" s="141">
        <v>8.5999999999999993E-2</v>
      </c>
      <c r="Q316" s="141">
        <v>3.9E-2</v>
      </c>
      <c r="R316" s="141">
        <v>100.09000000000002</v>
      </c>
      <c r="S316" s="141">
        <v>87.118330485069578</v>
      </c>
      <c r="T316" s="141">
        <v>12.570580556831377</v>
      </c>
      <c r="U316" s="141">
        <v>0.31108895809903586</v>
      </c>
    </row>
    <row r="317" spans="1:21">
      <c r="A317" s="141" t="s">
        <v>273</v>
      </c>
      <c r="B317" s="141" t="s">
        <v>380</v>
      </c>
      <c r="C317" s="143" t="s">
        <v>376</v>
      </c>
      <c r="D317" s="143" t="s">
        <v>367</v>
      </c>
      <c r="E317" s="141" t="s">
        <v>361</v>
      </c>
      <c r="F317" s="141" t="s">
        <v>365</v>
      </c>
      <c r="G317" s="141">
        <v>46.701000000000001</v>
      </c>
      <c r="H317" s="141">
        <v>5.3999999999999999E-2</v>
      </c>
      <c r="I317" s="141">
        <v>33.67</v>
      </c>
      <c r="J317" s="141">
        <v>0.59799999999999998</v>
      </c>
      <c r="K317" s="141">
        <v>1.7000000000000001E-2</v>
      </c>
      <c r="L317" s="141">
        <v>0.1</v>
      </c>
      <c r="M317" s="141">
        <v>16.617000000000001</v>
      </c>
      <c r="N317" s="141">
        <v>1.8160000000000001</v>
      </c>
      <c r="O317" s="141">
        <v>5.1999999999999998E-2</v>
      </c>
      <c r="P317" s="141">
        <v>7.3999999999999996E-2</v>
      </c>
      <c r="Q317" s="141">
        <v>0.06</v>
      </c>
      <c r="R317" s="141">
        <v>99.759000000000015</v>
      </c>
      <c r="S317" s="141">
        <v>83.138534085506066</v>
      </c>
      <c r="T317" s="141">
        <v>16.441900500648892</v>
      </c>
      <c r="U317" s="141">
        <v>0.41956541384502266</v>
      </c>
    </row>
    <row r="318" spans="1:21">
      <c r="A318" s="141" t="s">
        <v>273</v>
      </c>
      <c r="B318" s="141" t="s">
        <v>380</v>
      </c>
      <c r="C318" s="143" t="s">
        <v>376</v>
      </c>
      <c r="D318" s="143" t="s">
        <v>367</v>
      </c>
      <c r="E318" s="141" t="s">
        <v>361</v>
      </c>
      <c r="F318" s="141" t="s">
        <v>374</v>
      </c>
      <c r="G318" s="141">
        <v>48.948</v>
      </c>
      <c r="H318" s="141">
        <v>7.2999999999999995E-2</v>
      </c>
      <c r="I318" s="141">
        <v>31.949000000000002</v>
      </c>
      <c r="J318" s="141">
        <v>0.60399999999999998</v>
      </c>
      <c r="K318" s="141">
        <v>0</v>
      </c>
      <c r="L318" s="141">
        <v>0.13800000000000001</v>
      </c>
      <c r="M318" s="141">
        <v>14.989000000000001</v>
      </c>
      <c r="N318" s="141">
        <v>2.762</v>
      </c>
      <c r="O318" s="141">
        <v>0.10100000000000001</v>
      </c>
      <c r="P318" s="141">
        <v>7.2999999999999995E-2</v>
      </c>
      <c r="Q318" s="141">
        <v>4.5999999999999999E-2</v>
      </c>
      <c r="R318" s="141">
        <v>99.683000000000007</v>
      </c>
      <c r="S318" s="141">
        <v>74.482314937550285</v>
      </c>
      <c r="T318" s="141">
        <v>24.836512309369727</v>
      </c>
      <c r="U318" s="141">
        <v>0.68117275307998182</v>
      </c>
    </row>
    <row r="319" spans="1:21">
      <c r="A319" s="141" t="s">
        <v>273</v>
      </c>
      <c r="B319" s="141" t="s">
        <v>380</v>
      </c>
      <c r="C319" s="143" t="s">
        <v>376</v>
      </c>
      <c r="D319" s="143" t="s">
        <v>367</v>
      </c>
      <c r="E319" s="141" t="s">
        <v>361</v>
      </c>
      <c r="F319" s="141" t="s">
        <v>374</v>
      </c>
      <c r="G319" s="141">
        <v>49.472000000000001</v>
      </c>
      <c r="H319" s="141">
        <v>8.2000000000000003E-2</v>
      </c>
      <c r="I319" s="141">
        <v>31.768999999999998</v>
      </c>
      <c r="J319" s="141">
        <v>0.624</v>
      </c>
      <c r="K319" s="141">
        <v>2E-3</v>
      </c>
      <c r="L319" s="141">
        <v>0.157</v>
      </c>
      <c r="M319" s="141">
        <v>14.510999999999999</v>
      </c>
      <c r="N319" s="141">
        <v>3.125</v>
      </c>
      <c r="O319" s="141">
        <v>0.10199999999999999</v>
      </c>
      <c r="P319" s="141">
        <v>9.4E-2</v>
      </c>
      <c r="Q319" s="141">
        <v>8.5000000000000006E-2</v>
      </c>
      <c r="R319" s="141">
        <v>100.02299999999998</v>
      </c>
      <c r="S319" s="141">
        <v>71.417372491686947</v>
      </c>
      <c r="T319" s="141">
        <v>27.831907756969134</v>
      </c>
      <c r="U319" s="141">
        <v>0.75071975134392499</v>
      </c>
    </row>
    <row r="320" spans="1:21">
      <c r="A320" s="141" t="s">
        <v>273</v>
      </c>
      <c r="B320" s="141" t="s">
        <v>380</v>
      </c>
      <c r="C320" s="143" t="s">
        <v>376</v>
      </c>
      <c r="D320" s="143" t="s">
        <v>367</v>
      </c>
      <c r="E320" s="141" t="s">
        <v>361</v>
      </c>
      <c r="F320" s="141" t="s">
        <v>374</v>
      </c>
      <c r="G320" s="141">
        <v>49.058999999999997</v>
      </c>
      <c r="H320" s="141">
        <v>8.4000000000000005E-2</v>
      </c>
      <c r="I320" s="141">
        <v>31.963000000000001</v>
      </c>
      <c r="J320" s="141">
        <v>0.623</v>
      </c>
      <c r="K320" s="141">
        <v>2.1000000000000001E-2</v>
      </c>
      <c r="L320" s="141">
        <v>0.159</v>
      </c>
      <c r="M320" s="141">
        <v>14.941000000000001</v>
      </c>
      <c r="N320" s="141">
        <v>2.7189999999999999</v>
      </c>
      <c r="O320" s="141">
        <v>9.6000000000000002E-2</v>
      </c>
      <c r="P320" s="141">
        <v>6.6000000000000003E-2</v>
      </c>
      <c r="Q320" s="141">
        <v>4.3999999999999997E-2</v>
      </c>
      <c r="R320" s="141">
        <v>99.775000000000006</v>
      </c>
      <c r="S320" s="141">
        <v>74.735858531890301</v>
      </c>
      <c r="T320" s="141">
        <v>24.611891871926755</v>
      </c>
      <c r="U320" s="141">
        <v>0.65224959618294642</v>
      </c>
    </row>
    <row r="321" spans="1:21">
      <c r="A321" s="141" t="s">
        <v>273</v>
      </c>
      <c r="B321" s="141" t="s">
        <v>380</v>
      </c>
      <c r="C321" s="143" t="s">
        <v>376</v>
      </c>
      <c r="D321" s="143" t="s">
        <v>367</v>
      </c>
      <c r="E321" s="141" t="s">
        <v>361</v>
      </c>
      <c r="F321" s="141" t="s">
        <v>374</v>
      </c>
      <c r="G321" s="141">
        <v>48.424999999999997</v>
      </c>
      <c r="H321" s="141">
        <v>7.5999999999999998E-2</v>
      </c>
      <c r="I321" s="141">
        <v>32.384999999999998</v>
      </c>
      <c r="J321" s="141">
        <v>0.64800000000000002</v>
      </c>
      <c r="K321" s="141">
        <v>8.0000000000000002E-3</v>
      </c>
      <c r="L321" s="141">
        <v>0.13400000000000001</v>
      </c>
      <c r="M321" s="141">
        <v>15.45</v>
      </c>
      <c r="N321" s="141">
        <v>2.5009999999999999</v>
      </c>
      <c r="O321" s="141">
        <v>7.8E-2</v>
      </c>
      <c r="P321" s="141">
        <v>9.4E-2</v>
      </c>
      <c r="Q321" s="141">
        <v>5.7000000000000002E-2</v>
      </c>
      <c r="R321" s="141">
        <v>99.855999999999995</v>
      </c>
      <c r="S321" s="141">
        <v>76.905583917559809</v>
      </c>
      <c r="T321" s="141">
        <v>22.528356532983249</v>
      </c>
      <c r="U321" s="141">
        <v>0.56605954945694781</v>
      </c>
    </row>
    <row r="322" spans="1:21">
      <c r="A322" s="141" t="s">
        <v>273</v>
      </c>
      <c r="B322" s="141" t="s">
        <v>380</v>
      </c>
      <c r="C322" s="143" t="s">
        <v>376</v>
      </c>
      <c r="D322" s="143" t="s">
        <v>367</v>
      </c>
      <c r="E322" s="141" t="s">
        <v>361</v>
      </c>
      <c r="F322" s="141" t="s">
        <v>374</v>
      </c>
      <c r="G322" s="141">
        <v>49.393000000000001</v>
      </c>
      <c r="H322" s="141">
        <v>7.5999999999999998E-2</v>
      </c>
      <c r="I322" s="141">
        <v>31.725999999999999</v>
      </c>
      <c r="J322" s="141">
        <v>0.66300000000000003</v>
      </c>
      <c r="K322" s="141">
        <v>0.01</v>
      </c>
      <c r="L322" s="141">
        <v>0.151</v>
      </c>
      <c r="M322" s="141">
        <v>14.85</v>
      </c>
      <c r="N322" s="141">
        <v>2.8319999999999999</v>
      </c>
      <c r="O322" s="141">
        <v>0.11899999999999999</v>
      </c>
      <c r="P322" s="141">
        <v>7.5999999999999998E-2</v>
      </c>
      <c r="Q322" s="141">
        <v>4.8000000000000001E-2</v>
      </c>
      <c r="R322" s="141">
        <v>99.943999999999974</v>
      </c>
      <c r="S322" s="141">
        <v>73.755554895538197</v>
      </c>
      <c r="T322" s="141">
        <v>25.453526380314557</v>
      </c>
      <c r="U322" s="141">
        <v>0.79091872414724218</v>
      </c>
    </row>
    <row r="323" spans="1:21">
      <c r="A323" s="141" t="s">
        <v>273</v>
      </c>
      <c r="B323" s="141" t="s">
        <v>380</v>
      </c>
      <c r="C323" s="143" t="s">
        <v>376</v>
      </c>
      <c r="D323" s="143" t="s">
        <v>367</v>
      </c>
      <c r="E323" s="141" t="s">
        <v>361</v>
      </c>
      <c r="F323" s="141" t="s">
        <v>374</v>
      </c>
      <c r="G323" s="141">
        <v>48.936999999999998</v>
      </c>
      <c r="H323" s="141">
        <v>8.8999999999999996E-2</v>
      </c>
      <c r="I323" s="141">
        <v>31.71</v>
      </c>
      <c r="J323" s="141">
        <v>0.65100000000000002</v>
      </c>
      <c r="K323" s="141">
        <v>8.0000000000000002E-3</v>
      </c>
      <c r="L323" s="141">
        <v>0.16600000000000001</v>
      </c>
      <c r="M323" s="141">
        <v>14.827999999999999</v>
      </c>
      <c r="N323" s="141">
        <v>2.774</v>
      </c>
      <c r="O323" s="141">
        <v>0.109</v>
      </c>
      <c r="P323" s="141">
        <v>7.6999999999999999E-2</v>
      </c>
      <c r="Q323" s="141">
        <v>4.9000000000000002E-2</v>
      </c>
      <c r="R323" s="141">
        <v>99.397999999999982</v>
      </c>
      <c r="S323" s="141">
        <v>74.156395436613565</v>
      </c>
      <c r="T323" s="141">
        <v>25.1049245067885</v>
      </c>
      <c r="U323" s="141">
        <v>0.73868005659794234</v>
      </c>
    </row>
    <row r="324" spans="1:21">
      <c r="A324" s="141" t="s">
        <v>273</v>
      </c>
      <c r="B324" s="141" t="s">
        <v>380</v>
      </c>
      <c r="C324" s="143" t="s">
        <v>376</v>
      </c>
      <c r="D324" s="143" t="s">
        <v>367</v>
      </c>
      <c r="E324" s="141" t="s">
        <v>361</v>
      </c>
      <c r="F324" s="141" t="s">
        <v>374</v>
      </c>
      <c r="G324" s="141">
        <v>48.414000000000001</v>
      </c>
      <c r="H324" s="141">
        <v>9.5000000000000001E-2</v>
      </c>
      <c r="I324" s="141">
        <v>32.363</v>
      </c>
      <c r="J324" s="141">
        <v>0.628</v>
      </c>
      <c r="K324" s="141">
        <v>8.9999999999999993E-3</v>
      </c>
      <c r="L324" s="141">
        <v>0.15</v>
      </c>
      <c r="M324" s="141">
        <v>15.324999999999999</v>
      </c>
      <c r="N324" s="141">
        <v>2.6459999999999999</v>
      </c>
      <c r="O324" s="141">
        <v>8.5000000000000006E-2</v>
      </c>
      <c r="P324" s="141">
        <v>3.7999999999999999E-2</v>
      </c>
      <c r="Q324" s="141">
        <v>5.3999999999999999E-2</v>
      </c>
      <c r="R324" s="141">
        <v>99.807000000000002</v>
      </c>
      <c r="S324" s="141">
        <v>75.738105883148648</v>
      </c>
      <c r="T324" s="141">
        <v>23.664112708240417</v>
      </c>
      <c r="U324" s="141">
        <v>0.59778140861094009</v>
      </c>
    </row>
    <row r="325" spans="1:21">
      <c r="A325" s="141" t="s">
        <v>273</v>
      </c>
      <c r="B325" s="141" t="s">
        <v>380</v>
      </c>
      <c r="C325" s="143" t="s">
        <v>376</v>
      </c>
      <c r="D325" s="143" t="s">
        <v>367</v>
      </c>
      <c r="E325" s="141" t="s">
        <v>361</v>
      </c>
      <c r="F325" s="141" t="s">
        <v>374</v>
      </c>
      <c r="G325" s="141">
        <v>48.747999999999998</v>
      </c>
      <c r="H325" s="141">
        <v>8.1000000000000003E-2</v>
      </c>
      <c r="I325" s="141">
        <v>31.893000000000001</v>
      </c>
      <c r="J325" s="141">
        <v>0.60199999999999998</v>
      </c>
      <c r="K325" s="141">
        <v>6.0000000000000001E-3</v>
      </c>
      <c r="L325" s="141">
        <v>0.15</v>
      </c>
      <c r="M325" s="141">
        <v>14.847</v>
      </c>
      <c r="N325" s="141">
        <v>2.7930000000000001</v>
      </c>
      <c r="O325" s="141">
        <v>9.7000000000000003E-2</v>
      </c>
      <c r="P325" s="141">
        <v>7.4999999999999997E-2</v>
      </c>
      <c r="Q325" s="141">
        <v>5.5E-2</v>
      </c>
      <c r="R325" s="141">
        <v>99.347000000000023</v>
      </c>
      <c r="S325" s="141">
        <v>74.098409086755652</v>
      </c>
      <c r="T325" s="141">
        <v>25.224788849203961</v>
      </c>
      <c r="U325" s="141">
        <v>0.67680206404038434</v>
      </c>
    </row>
    <row r="326" spans="1:21">
      <c r="A326" s="141" t="s">
        <v>273</v>
      </c>
      <c r="B326" s="141" t="s">
        <v>380</v>
      </c>
      <c r="C326" s="143" t="s">
        <v>376</v>
      </c>
      <c r="D326" s="143" t="s">
        <v>367</v>
      </c>
      <c r="E326" s="141" t="s">
        <v>361</v>
      </c>
      <c r="F326" s="141" t="s">
        <v>374</v>
      </c>
      <c r="G326" s="141">
        <v>49.606000000000002</v>
      </c>
      <c r="H326" s="141">
        <v>9.1999999999999998E-2</v>
      </c>
      <c r="I326" s="141">
        <v>31.498000000000001</v>
      </c>
      <c r="J326" s="141">
        <v>0.64900000000000002</v>
      </c>
      <c r="K326" s="141">
        <v>0</v>
      </c>
      <c r="L326" s="141">
        <v>0.157</v>
      </c>
      <c r="M326" s="141">
        <v>14.308</v>
      </c>
      <c r="N326" s="141">
        <v>3.2189999999999999</v>
      </c>
      <c r="O326" s="141">
        <v>0.114</v>
      </c>
      <c r="P326" s="141">
        <v>8.5999999999999993E-2</v>
      </c>
      <c r="Q326" s="141">
        <v>4.5999999999999999E-2</v>
      </c>
      <c r="R326" s="141">
        <v>99.775000000000006</v>
      </c>
      <c r="S326" s="141">
        <v>70.532397730147324</v>
      </c>
      <c r="T326" s="141">
        <v>28.715548865562301</v>
      </c>
      <c r="U326" s="141">
        <v>0.75205340429038769</v>
      </c>
    </row>
    <row r="327" spans="1:21">
      <c r="A327" s="141" t="s">
        <v>273</v>
      </c>
      <c r="B327" s="141" t="s">
        <v>380</v>
      </c>
      <c r="C327" s="143" t="s">
        <v>376</v>
      </c>
      <c r="D327" s="143" t="s">
        <v>367</v>
      </c>
      <c r="E327" s="141" t="s">
        <v>361</v>
      </c>
      <c r="F327" s="141" t="s">
        <v>374</v>
      </c>
      <c r="G327" s="141">
        <v>49.777000000000001</v>
      </c>
      <c r="H327" s="141">
        <v>7.3999999999999996E-2</v>
      </c>
      <c r="I327" s="141">
        <v>31.353999999999999</v>
      </c>
      <c r="J327" s="141">
        <v>0.626</v>
      </c>
      <c r="K327" s="141">
        <v>2E-3</v>
      </c>
      <c r="L327" s="141">
        <v>0.155</v>
      </c>
      <c r="M327" s="141">
        <v>14.433</v>
      </c>
      <c r="N327" s="141">
        <v>3.1309999999999998</v>
      </c>
      <c r="O327" s="141">
        <v>0.127</v>
      </c>
      <c r="P327" s="141">
        <v>0.112</v>
      </c>
      <c r="Q327" s="141">
        <v>8.4000000000000005E-2</v>
      </c>
      <c r="R327" s="141">
        <v>99.874999999999986</v>
      </c>
      <c r="S327" s="141">
        <v>71.165677132444898</v>
      </c>
      <c r="T327" s="141">
        <v>27.937238197615127</v>
      </c>
      <c r="U327" s="141">
        <v>0.89708466993998803</v>
      </c>
    </row>
    <row r="328" spans="1:21">
      <c r="A328" s="141" t="s">
        <v>273</v>
      </c>
      <c r="B328" s="141" t="s">
        <v>380</v>
      </c>
      <c r="C328" s="143" t="s">
        <v>376</v>
      </c>
      <c r="D328" s="143" t="s">
        <v>367</v>
      </c>
      <c r="E328" s="141" t="s">
        <v>361</v>
      </c>
      <c r="F328" s="141" t="s">
        <v>374</v>
      </c>
      <c r="G328" s="141">
        <v>50.652000000000001</v>
      </c>
      <c r="H328" s="141">
        <v>7.9000000000000001E-2</v>
      </c>
      <c r="I328" s="141">
        <v>30.954000000000001</v>
      </c>
      <c r="J328" s="141">
        <v>0.64400000000000002</v>
      </c>
      <c r="K328" s="141">
        <v>1.2999999999999999E-2</v>
      </c>
      <c r="L328" s="141">
        <v>0.152</v>
      </c>
      <c r="M328" s="141">
        <v>13.567</v>
      </c>
      <c r="N328" s="141">
        <v>3.61</v>
      </c>
      <c r="O328" s="141">
        <v>0.129</v>
      </c>
      <c r="P328" s="141">
        <v>8.7999999999999995E-2</v>
      </c>
      <c r="Q328" s="141">
        <v>3.6999999999999998E-2</v>
      </c>
      <c r="R328" s="141">
        <v>99.925000000000011</v>
      </c>
      <c r="S328" s="141">
        <v>66.941857304573389</v>
      </c>
      <c r="T328" s="141">
        <v>32.233507303104851</v>
      </c>
      <c r="U328" s="141">
        <v>0.82463539232175675</v>
      </c>
    </row>
    <row r="329" spans="1:21">
      <c r="A329" s="141" t="s">
        <v>273</v>
      </c>
      <c r="B329" s="141" t="s">
        <v>380</v>
      </c>
      <c r="C329" s="143" t="s">
        <v>376</v>
      </c>
      <c r="D329" s="143" t="s">
        <v>367</v>
      </c>
      <c r="E329" s="141" t="s">
        <v>361</v>
      </c>
      <c r="F329" s="141" t="s">
        <v>374</v>
      </c>
      <c r="G329" s="141">
        <v>49.802</v>
      </c>
      <c r="H329" s="141">
        <v>8.3000000000000004E-2</v>
      </c>
      <c r="I329" s="141">
        <v>31.321000000000002</v>
      </c>
      <c r="J329" s="141">
        <v>0.67100000000000004</v>
      </c>
      <c r="K329" s="141">
        <v>0</v>
      </c>
      <c r="L329" s="141">
        <v>0.14699999999999999</v>
      </c>
      <c r="M329" s="141">
        <v>14.169</v>
      </c>
      <c r="N329" s="141">
        <v>3.08</v>
      </c>
      <c r="O329" s="141">
        <v>0.13600000000000001</v>
      </c>
      <c r="P329" s="141">
        <v>9.2999999999999999E-2</v>
      </c>
      <c r="Q329" s="141">
        <v>5.0999999999999997E-2</v>
      </c>
      <c r="R329" s="141">
        <v>99.553000000000011</v>
      </c>
      <c r="S329" s="141">
        <v>71.118093804744987</v>
      </c>
      <c r="T329" s="141">
        <v>27.975512575460563</v>
      </c>
      <c r="U329" s="141">
        <v>0.90639361979445299</v>
      </c>
    </row>
    <row r="330" spans="1:21">
      <c r="A330" s="141" t="s">
        <v>273</v>
      </c>
      <c r="B330" s="141" t="s">
        <v>380</v>
      </c>
      <c r="C330" s="143" t="s">
        <v>376</v>
      </c>
      <c r="D330" s="143" t="s">
        <v>367</v>
      </c>
      <c r="E330" s="141" t="s">
        <v>361</v>
      </c>
      <c r="F330" s="141" t="s">
        <v>374</v>
      </c>
      <c r="G330" s="141">
        <v>49.579000000000001</v>
      </c>
      <c r="H330" s="141">
        <v>7.5999999999999998E-2</v>
      </c>
      <c r="I330" s="141">
        <v>31.713000000000001</v>
      </c>
      <c r="J330" s="141">
        <v>0.63900000000000001</v>
      </c>
      <c r="K330" s="141">
        <v>1.0999999999999999E-2</v>
      </c>
      <c r="L330" s="141">
        <v>0.13800000000000001</v>
      </c>
      <c r="M330" s="141">
        <v>14.436999999999999</v>
      </c>
      <c r="N330" s="141">
        <v>3.1749999999999998</v>
      </c>
      <c r="O330" s="141">
        <v>0.1</v>
      </c>
      <c r="P330" s="141">
        <v>8.8999999999999996E-2</v>
      </c>
      <c r="Q330" s="141">
        <v>4.9000000000000002E-2</v>
      </c>
      <c r="R330" s="141">
        <v>100.00599999999999</v>
      </c>
      <c r="S330" s="141">
        <v>71.049912842009107</v>
      </c>
      <c r="T330" s="141">
        <v>28.275920463791397</v>
      </c>
      <c r="U330" s="141">
        <v>0.6741666941995007</v>
      </c>
    </row>
    <row r="331" spans="1:21">
      <c r="A331" s="141" t="s">
        <v>273</v>
      </c>
      <c r="B331" s="141" t="s">
        <v>380</v>
      </c>
      <c r="C331" s="143" t="s">
        <v>376</v>
      </c>
      <c r="D331" s="143" t="s">
        <v>367</v>
      </c>
      <c r="E331" s="141" t="s">
        <v>361</v>
      </c>
      <c r="F331" s="141" t="s">
        <v>374</v>
      </c>
      <c r="G331" s="141">
        <v>49.597999999999999</v>
      </c>
      <c r="H331" s="141">
        <v>0.105</v>
      </c>
      <c r="I331" s="141">
        <v>31.378</v>
      </c>
      <c r="J331" s="141">
        <v>0.69899999999999995</v>
      </c>
      <c r="K331" s="141">
        <v>1.2E-2</v>
      </c>
      <c r="L331" s="141">
        <v>0.123</v>
      </c>
      <c r="M331" s="141">
        <v>14.207000000000001</v>
      </c>
      <c r="N331" s="141">
        <v>3.26</v>
      </c>
      <c r="O331" s="141">
        <v>0.124</v>
      </c>
      <c r="P331" s="141">
        <v>7.9000000000000001E-2</v>
      </c>
      <c r="Q331" s="141">
        <v>4.2000000000000003E-2</v>
      </c>
      <c r="R331" s="141">
        <v>99.626999999999981</v>
      </c>
      <c r="S331" s="141">
        <v>70.091044761910581</v>
      </c>
      <c r="T331" s="141">
        <v>29.10477068546307</v>
      </c>
      <c r="U331" s="141">
        <v>0.80418455262633004</v>
      </c>
    </row>
    <row r="332" spans="1:21">
      <c r="A332" s="141" t="s">
        <v>273</v>
      </c>
      <c r="B332" s="141" t="s">
        <v>380</v>
      </c>
      <c r="C332" s="143" t="s">
        <v>376</v>
      </c>
      <c r="D332" s="143" t="s">
        <v>367</v>
      </c>
      <c r="E332" s="141" t="s">
        <v>361</v>
      </c>
      <c r="F332" s="141" t="s">
        <v>382</v>
      </c>
      <c r="G332" s="141">
        <v>52.051000000000002</v>
      </c>
      <c r="H332" s="141">
        <v>0.13400000000000001</v>
      </c>
      <c r="I332" s="141">
        <v>29.219000000000001</v>
      </c>
      <c r="J332" s="141">
        <v>0.82399999999999995</v>
      </c>
      <c r="K332" s="141">
        <v>0</v>
      </c>
      <c r="L332" s="141">
        <v>0.13</v>
      </c>
      <c r="M332" s="141">
        <v>12.266999999999999</v>
      </c>
      <c r="N332" s="141">
        <v>4.2869999999999999</v>
      </c>
      <c r="O332" s="141">
        <v>0.217</v>
      </c>
      <c r="P332" s="141">
        <v>0.125</v>
      </c>
      <c r="Q332" s="141">
        <v>5.5E-2</v>
      </c>
      <c r="R332" s="141">
        <v>99.308999999999997</v>
      </c>
      <c r="S332" s="141">
        <v>60.418711787113963</v>
      </c>
      <c r="T332" s="141">
        <v>38.209645481482568</v>
      </c>
      <c r="U332" s="141">
        <v>1.3716427314034583</v>
      </c>
    </row>
    <row r="333" spans="1:21">
      <c r="A333" s="141" t="s">
        <v>273</v>
      </c>
      <c r="B333" s="141" t="s">
        <v>380</v>
      </c>
      <c r="C333" s="143" t="s">
        <v>376</v>
      </c>
      <c r="D333" s="143" t="s">
        <v>367</v>
      </c>
      <c r="E333" s="141" t="s">
        <v>361</v>
      </c>
      <c r="F333" s="141" t="s">
        <v>382</v>
      </c>
      <c r="G333" s="141">
        <v>53.082000000000001</v>
      </c>
      <c r="H333" s="141">
        <v>0.12</v>
      </c>
      <c r="I333" s="141">
        <v>28.643000000000001</v>
      </c>
      <c r="J333" s="141">
        <v>1.0629999999999999</v>
      </c>
      <c r="K333" s="141">
        <v>0</v>
      </c>
      <c r="L333" s="141">
        <v>6.5000000000000002E-2</v>
      </c>
      <c r="M333" s="141">
        <v>11.43</v>
      </c>
      <c r="N333" s="141">
        <v>4.6210000000000004</v>
      </c>
      <c r="O333" s="141">
        <v>0.23499999999999999</v>
      </c>
      <c r="P333" s="141">
        <v>0.127</v>
      </c>
      <c r="Q333" s="141">
        <v>0.08</v>
      </c>
      <c r="R333" s="141">
        <v>99.46599999999998</v>
      </c>
      <c r="S333" s="141">
        <v>56.861994008060698</v>
      </c>
      <c r="T333" s="141">
        <v>41.60047141720375</v>
      </c>
      <c r="U333" s="141">
        <v>1.5375345747355549</v>
      </c>
    </row>
    <row r="334" spans="1:21">
      <c r="A334" s="141" t="s">
        <v>273</v>
      </c>
      <c r="B334" s="141" t="s">
        <v>381</v>
      </c>
      <c r="C334" s="143" t="s">
        <v>376</v>
      </c>
      <c r="D334" s="143" t="s">
        <v>367</v>
      </c>
      <c r="E334" s="141" t="s">
        <v>361</v>
      </c>
      <c r="F334" s="141" t="s">
        <v>365</v>
      </c>
      <c r="G334" s="141">
        <v>50.118000000000002</v>
      </c>
      <c r="H334" s="141">
        <v>8.7999999999999995E-2</v>
      </c>
      <c r="I334" s="141">
        <v>31.289000000000001</v>
      </c>
      <c r="J334" s="141">
        <v>0.628</v>
      </c>
      <c r="K334" s="141">
        <v>1E-3</v>
      </c>
      <c r="L334" s="141">
        <v>0.13</v>
      </c>
      <c r="M334" s="141">
        <v>14.04</v>
      </c>
      <c r="N334" s="141">
        <v>3.202</v>
      </c>
      <c r="O334" s="141">
        <v>0.13100000000000001</v>
      </c>
      <c r="P334" s="141">
        <v>8.1000000000000003E-2</v>
      </c>
      <c r="Q334" s="141">
        <v>4.3999999999999997E-2</v>
      </c>
      <c r="R334" s="141">
        <v>99.75200000000001</v>
      </c>
      <c r="S334" s="141">
        <v>70.177334331851711</v>
      </c>
      <c r="T334" s="141">
        <v>28.962597988312197</v>
      </c>
      <c r="U334" s="141">
        <v>0.86006767983608301</v>
      </c>
    </row>
    <row r="335" spans="1:21">
      <c r="A335" s="141" t="s">
        <v>273</v>
      </c>
      <c r="B335" s="141" t="s">
        <v>381</v>
      </c>
      <c r="C335" s="143" t="s">
        <v>376</v>
      </c>
      <c r="D335" s="143" t="s">
        <v>367</v>
      </c>
      <c r="E335" s="141" t="s">
        <v>361</v>
      </c>
      <c r="F335" s="141" t="s">
        <v>365</v>
      </c>
      <c r="G335" s="141">
        <v>49.33</v>
      </c>
      <c r="H335" s="141">
        <v>6.8000000000000005E-2</v>
      </c>
      <c r="I335" s="141">
        <v>32.201999999999998</v>
      </c>
      <c r="J335" s="141">
        <v>0.61199999999999999</v>
      </c>
      <c r="K335" s="141">
        <v>1.2999999999999999E-2</v>
      </c>
      <c r="L335" s="141">
        <v>0.11799999999999999</v>
      </c>
      <c r="M335" s="141">
        <v>15.042999999999999</v>
      </c>
      <c r="N335" s="141">
        <v>2.6469999999999998</v>
      </c>
      <c r="O335" s="141">
        <v>9.6000000000000002E-2</v>
      </c>
      <c r="P335" s="141">
        <v>6.6000000000000003E-2</v>
      </c>
      <c r="Q335" s="141">
        <v>0.04</v>
      </c>
      <c r="R335" s="141">
        <v>100.23500000000001</v>
      </c>
      <c r="S335" s="141">
        <v>75.358231002173696</v>
      </c>
      <c r="T335" s="141">
        <v>23.995876029666302</v>
      </c>
      <c r="U335" s="141">
        <v>0.64589296816000108</v>
      </c>
    </row>
    <row r="336" spans="1:21">
      <c r="A336" s="141" t="s">
        <v>273</v>
      </c>
      <c r="B336" s="141" t="s">
        <v>381</v>
      </c>
      <c r="C336" s="143" t="s">
        <v>376</v>
      </c>
      <c r="D336" s="143" t="s">
        <v>367</v>
      </c>
      <c r="E336" s="141" t="s">
        <v>361</v>
      </c>
      <c r="F336" s="141" t="s">
        <v>374</v>
      </c>
      <c r="G336" s="141">
        <v>46.328000000000003</v>
      </c>
      <c r="H336" s="141">
        <v>0.06</v>
      </c>
      <c r="I336" s="141">
        <v>34.164999999999999</v>
      </c>
      <c r="J336" s="141">
        <v>0.58699999999999997</v>
      </c>
      <c r="K336" s="141">
        <v>5.0000000000000001E-3</v>
      </c>
      <c r="L336" s="141">
        <v>7.0000000000000007E-2</v>
      </c>
      <c r="M336" s="141">
        <v>16.986000000000001</v>
      </c>
      <c r="N336" s="141">
        <v>1.5680000000000001</v>
      </c>
      <c r="O336" s="141">
        <v>4.1000000000000002E-2</v>
      </c>
      <c r="P336" s="141">
        <v>0.02</v>
      </c>
      <c r="Q336" s="141">
        <v>6.4000000000000001E-2</v>
      </c>
      <c r="R336" s="141">
        <v>99.893999999999977</v>
      </c>
      <c r="S336" s="141">
        <v>85.375220271767617</v>
      </c>
      <c r="T336" s="141">
        <v>14.261762651326167</v>
      </c>
      <c r="U336" s="141">
        <v>0.36301707690622986</v>
      </c>
    </row>
    <row r="337" spans="1:21">
      <c r="A337" s="141" t="s">
        <v>273</v>
      </c>
      <c r="B337" s="141" t="s">
        <v>381</v>
      </c>
      <c r="C337" s="143" t="s">
        <v>376</v>
      </c>
      <c r="D337" s="143" t="s">
        <v>367</v>
      </c>
      <c r="E337" s="141" t="s">
        <v>361</v>
      </c>
      <c r="F337" s="141" t="s">
        <v>374</v>
      </c>
      <c r="G337" s="141">
        <v>46.322000000000003</v>
      </c>
      <c r="H337" s="141">
        <v>7.2999999999999995E-2</v>
      </c>
      <c r="I337" s="141">
        <v>34.125</v>
      </c>
      <c r="J337" s="141">
        <v>0.54300000000000004</v>
      </c>
      <c r="K337" s="141">
        <v>2E-3</v>
      </c>
      <c r="L337" s="141">
        <v>8.5999999999999993E-2</v>
      </c>
      <c r="M337" s="141">
        <v>17.018999999999998</v>
      </c>
      <c r="N337" s="141">
        <v>1.575</v>
      </c>
      <c r="O337" s="141">
        <v>4.2999999999999997E-2</v>
      </c>
      <c r="P337" s="141">
        <v>5.0999999999999997E-2</v>
      </c>
      <c r="Q337" s="141">
        <v>5.8000000000000003E-2</v>
      </c>
      <c r="R337" s="141">
        <v>99.897000000000034</v>
      </c>
      <c r="S337" s="141">
        <v>85.34438978991848</v>
      </c>
      <c r="T337" s="141">
        <v>14.292490957204087</v>
      </c>
      <c r="U337" s="141">
        <v>0.36311925287743529</v>
      </c>
    </row>
    <row r="338" spans="1:21">
      <c r="A338" s="141" t="s">
        <v>273</v>
      </c>
      <c r="B338" s="141" t="s">
        <v>381</v>
      </c>
      <c r="C338" s="143" t="s">
        <v>376</v>
      </c>
      <c r="D338" s="143" t="s">
        <v>367</v>
      </c>
      <c r="E338" s="141" t="s">
        <v>361</v>
      </c>
      <c r="F338" s="141" t="s">
        <v>374</v>
      </c>
      <c r="G338" s="141">
        <v>46.183</v>
      </c>
      <c r="H338" s="141">
        <v>6.0999999999999999E-2</v>
      </c>
      <c r="I338" s="141">
        <v>34.481000000000002</v>
      </c>
      <c r="J338" s="141">
        <v>0.53600000000000003</v>
      </c>
      <c r="K338" s="141">
        <v>1.7000000000000001E-2</v>
      </c>
      <c r="L338" s="141">
        <v>0.10299999999999999</v>
      </c>
      <c r="M338" s="141">
        <v>17.113</v>
      </c>
      <c r="N338" s="141">
        <v>1.4870000000000001</v>
      </c>
      <c r="O338" s="141">
        <v>4.4999999999999998E-2</v>
      </c>
      <c r="P338" s="141">
        <v>7.8E-2</v>
      </c>
      <c r="Q338" s="141">
        <v>4.9000000000000002E-2</v>
      </c>
      <c r="R338" s="141">
        <v>100.15299999999999</v>
      </c>
      <c r="S338" s="141">
        <v>86.101410822924862</v>
      </c>
      <c r="T338" s="141">
        <v>13.538841831018177</v>
      </c>
      <c r="U338" s="141">
        <v>0.35974734605697012</v>
      </c>
    </row>
    <row r="339" spans="1:21">
      <c r="A339" s="141" t="s">
        <v>273</v>
      </c>
      <c r="B339" s="141" t="s">
        <v>381</v>
      </c>
      <c r="C339" s="143" t="s">
        <v>376</v>
      </c>
      <c r="D339" s="143" t="s">
        <v>367</v>
      </c>
      <c r="E339" s="141" t="s">
        <v>361</v>
      </c>
      <c r="F339" s="141" t="s">
        <v>374</v>
      </c>
      <c r="G339" s="141">
        <v>45.865000000000002</v>
      </c>
      <c r="H339" s="141">
        <v>6.8000000000000005E-2</v>
      </c>
      <c r="I339" s="141">
        <v>34.523000000000003</v>
      </c>
      <c r="J339" s="141">
        <v>0.55300000000000005</v>
      </c>
      <c r="K339" s="141">
        <v>0</v>
      </c>
      <c r="L339" s="141">
        <v>9.6000000000000002E-2</v>
      </c>
      <c r="M339" s="141">
        <v>17.361999999999998</v>
      </c>
      <c r="N339" s="141">
        <v>1.4</v>
      </c>
      <c r="O339" s="141">
        <v>3.9E-2</v>
      </c>
      <c r="P339" s="141">
        <v>7.0999999999999994E-2</v>
      </c>
      <c r="Q339" s="141">
        <v>3.5999999999999997E-2</v>
      </c>
      <c r="R339" s="141">
        <v>100.01300000000001</v>
      </c>
      <c r="S339" s="141">
        <v>87.00547968786222</v>
      </c>
      <c r="T339" s="141">
        <v>12.695836425069135</v>
      </c>
      <c r="U339" s="141">
        <v>0.29868388706864046</v>
      </c>
    </row>
    <row r="340" spans="1:21">
      <c r="A340" s="141" t="s">
        <v>273</v>
      </c>
      <c r="B340" s="141" t="s">
        <v>381</v>
      </c>
      <c r="C340" s="143" t="s">
        <v>376</v>
      </c>
      <c r="D340" s="143" t="s">
        <v>367</v>
      </c>
      <c r="E340" s="141" t="s">
        <v>361</v>
      </c>
      <c r="F340" s="141" t="s">
        <v>374</v>
      </c>
      <c r="G340" s="141">
        <v>46.624000000000002</v>
      </c>
      <c r="H340" s="141">
        <v>0.05</v>
      </c>
      <c r="I340" s="141">
        <v>34.124000000000002</v>
      </c>
      <c r="J340" s="141">
        <v>0.55700000000000005</v>
      </c>
      <c r="K340" s="141">
        <v>7.0000000000000001E-3</v>
      </c>
      <c r="L340" s="141">
        <v>9.6000000000000002E-2</v>
      </c>
      <c r="M340" s="141">
        <v>17.356000000000002</v>
      </c>
      <c r="N340" s="141">
        <v>1.3879999999999999</v>
      </c>
      <c r="O340" s="141">
        <v>0.03</v>
      </c>
      <c r="P340" s="141">
        <v>9.2999999999999999E-2</v>
      </c>
      <c r="Q340" s="141">
        <v>5.5E-2</v>
      </c>
      <c r="R340" s="141">
        <v>100.38000000000004</v>
      </c>
      <c r="S340" s="141">
        <v>87.112845770678447</v>
      </c>
      <c r="T340" s="141">
        <v>12.606904260609216</v>
      </c>
      <c r="U340" s="141">
        <v>0.28024996871234054</v>
      </c>
    </row>
    <row r="341" spans="1:21">
      <c r="A341" s="141" t="s">
        <v>273</v>
      </c>
      <c r="B341" s="141" t="s">
        <v>381</v>
      </c>
      <c r="C341" s="143" t="s">
        <v>376</v>
      </c>
      <c r="D341" s="143" t="s">
        <v>367</v>
      </c>
      <c r="E341" s="141" t="s">
        <v>361</v>
      </c>
      <c r="F341" s="141" t="s">
        <v>374</v>
      </c>
      <c r="G341" s="141">
        <v>45.645000000000003</v>
      </c>
      <c r="H341" s="141">
        <v>7.0000000000000007E-2</v>
      </c>
      <c r="I341" s="141">
        <v>34.908999999999999</v>
      </c>
      <c r="J341" s="141">
        <v>0.55200000000000005</v>
      </c>
      <c r="K341" s="141">
        <v>0</v>
      </c>
      <c r="L341" s="141">
        <v>9.0999999999999998E-2</v>
      </c>
      <c r="M341" s="141">
        <v>17.597999999999999</v>
      </c>
      <c r="N341" s="141">
        <v>1.4179999999999999</v>
      </c>
      <c r="O341" s="141">
        <v>3.3000000000000002E-2</v>
      </c>
      <c r="P341" s="141">
        <v>5.3999999999999999E-2</v>
      </c>
      <c r="Q341" s="141">
        <v>4.7E-2</v>
      </c>
      <c r="R341" s="141">
        <v>100.417</v>
      </c>
      <c r="S341" s="141">
        <v>87.030414279871138</v>
      </c>
      <c r="T341" s="141">
        <v>12.690256404969151</v>
      </c>
      <c r="U341" s="141">
        <v>0.27932931515972748</v>
      </c>
    </row>
    <row r="342" spans="1:21">
      <c r="A342" s="141" t="s">
        <v>273</v>
      </c>
      <c r="B342" s="141" t="s">
        <v>381</v>
      </c>
      <c r="C342" s="143" t="s">
        <v>376</v>
      </c>
      <c r="D342" s="143" t="s">
        <v>367</v>
      </c>
      <c r="E342" s="141" t="s">
        <v>361</v>
      </c>
      <c r="F342" s="141" t="s">
        <v>374</v>
      </c>
      <c r="G342" s="141">
        <v>46.732999999999997</v>
      </c>
      <c r="H342" s="141">
        <v>6.2E-2</v>
      </c>
      <c r="I342" s="141">
        <v>34.081000000000003</v>
      </c>
      <c r="J342" s="141">
        <v>0.56999999999999995</v>
      </c>
      <c r="K342" s="141">
        <v>5.0000000000000001E-3</v>
      </c>
      <c r="L342" s="141">
        <v>0.125</v>
      </c>
      <c r="M342" s="141">
        <v>16.806000000000001</v>
      </c>
      <c r="N342" s="141">
        <v>1.9079999999999999</v>
      </c>
      <c r="O342" s="141">
        <v>6.7000000000000004E-2</v>
      </c>
      <c r="P342" s="141">
        <v>4.1000000000000002E-2</v>
      </c>
      <c r="Q342" s="141">
        <v>4.7E-2</v>
      </c>
      <c r="R342" s="141">
        <v>100.44499999999998</v>
      </c>
      <c r="S342" s="141">
        <v>82.561594371616152</v>
      </c>
      <c r="T342" s="141">
        <v>16.962056716370647</v>
      </c>
      <c r="U342" s="141">
        <v>0.47634891201320645</v>
      </c>
    </row>
    <row r="343" spans="1:21">
      <c r="A343" s="141" t="s">
        <v>273</v>
      </c>
      <c r="B343" s="141" t="s">
        <v>381</v>
      </c>
      <c r="C343" s="143" t="s">
        <v>376</v>
      </c>
      <c r="D343" s="143" t="s">
        <v>367</v>
      </c>
      <c r="E343" s="141" t="s">
        <v>361</v>
      </c>
      <c r="F343" s="141" t="s">
        <v>374</v>
      </c>
      <c r="G343" s="141">
        <v>47.082999999999998</v>
      </c>
      <c r="H343" s="141">
        <v>4.8000000000000001E-2</v>
      </c>
      <c r="I343" s="141">
        <v>33.557000000000002</v>
      </c>
      <c r="J343" s="141">
        <v>0.57899999999999996</v>
      </c>
      <c r="K343" s="141">
        <v>8.9999999999999993E-3</v>
      </c>
      <c r="L343" s="141">
        <v>0.11799999999999999</v>
      </c>
      <c r="M343" s="141">
        <v>16.251000000000001</v>
      </c>
      <c r="N343" s="141">
        <v>1.919</v>
      </c>
      <c r="O343" s="141">
        <v>7.2999999999999995E-2</v>
      </c>
      <c r="P343" s="141">
        <v>9.5000000000000001E-2</v>
      </c>
      <c r="Q343" s="141">
        <v>5.6000000000000001E-2</v>
      </c>
      <c r="R343" s="141">
        <v>99.787999999999982</v>
      </c>
      <c r="S343" s="141">
        <v>81.947237004066992</v>
      </c>
      <c r="T343" s="141">
        <v>17.511188711975048</v>
      </c>
      <c r="U343" s="141">
        <v>0.54157428395796414</v>
      </c>
    </row>
    <row r="344" spans="1:21">
      <c r="A344" s="141" t="s">
        <v>273</v>
      </c>
      <c r="B344" s="141" t="s">
        <v>381</v>
      </c>
      <c r="C344" s="143" t="s">
        <v>376</v>
      </c>
      <c r="D344" s="143" t="s">
        <v>367</v>
      </c>
      <c r="E344" s="141" t="s">
        <v>361</v>
      </c>
      <c r="F344" s="141" t="s">
        <v>374</v>
      </c>
      <c r="G344" s="141">
        <v>46.323999999999998</v>
      </c>
      <c r="H344" s="141">
        <v>7.0999999999999994E-2</v>
      </c>
      <c r="I344" s="141">
        <v>34.027999999999999</v>
      </c>
      <c r="J344" s="141">
        <v>0.57499999999999996</v>
      </c>
      <c r="K344" s="141">
        <v>1E-3</v>
      </c>
      <c r="L344" s="141">
        <v>9.8000000000000004E-2</v>
      </c>
      <c r="M344" s="141">
        <v>17.026</v>
      </c>
      <c r="N344" s="141">
        <v>1.5640000000000001</v>
      </c>
      <c r="O344" s="141">
        <v>4.3999999999999997E-2</v>
      </c>
      <c r="P344" s="141">
        <v>9.6000000000000002E-2</v>
      </c>
      <c r="Q344" s="141">
        <v>5.6000000000000001E-2</v>
      </c>
      <c r="R344" s="141">
        <v>99.88300000000001</v>
      </c>
      <c r="S344" s="141">
        <v>85.432815639833365</v>
      </c>
      <c r="T344" s="141">
        <v>14.201534336722569</v>
      </c>
      <c r="U344" s="141">
        <v>0.36565002344406861</v>
      </c>
    </row>
    <row r="345" spans="1:21">
      <c r="A345" s="141" t="s">
        <v>273</v>
      </c>
      <c r="B345" s="141" t="s">
        <v>381</v>
      </c>
      <c r="C345" s="143" t="s">
        <v>376</v>
      </c>
      <c r="D345" s="143" t="s">
        <v>367</v>
      </c>
      <c r="E345" s="141" t="s">
        <v>361</v>
      </c>
      <c r="F345" s="141" t="s">
        <v>374</v>
      </c>
      <c r="G345" s="141">
        <v>45.713000000000001</v>
      </c>
      <c r="H345" s="141">
        <v>6.8000000000000005E-2</v>
      </c>
      <c r="I345" s="141">
        <v>34.119</v>
      </c>
      <c r="J345" s="141">
        <v>0.56999999999999995</v>
      </c>
      <c r="K345" s="141">
        <v>1.2999999999999999E-2</v>
      </c>
      <c r="L345" s="141">
        <v>0.10100000000000001</v>
      </c>
      <c r="M345" s="141">
        <v>17.25</v>
      </c>
      <c r="N345" s="141">
        <v>1.4850000000000001</v>
      </c>
      <c r="O345" s="141">
        <v>4.3999999999999997E-2</v>
      </c>
      <c r="P345" s="141">
        <v>9.0999999999999998E-2</v>
      </c>
      <c r="Q345" s="141">
        <v>9.8000000000000004E-2</v>
      </c>
      <c r="R345" s="141">
        <v>99.551999999999992</v>
      </c>
      <c r="S345" s="141">
        <v>86.140119915812718</v>
      </c>
      <c r="T345" s="141">
        <v>13.419281242560686</v>
      </c>
      <c r="U345" s="141">
        <v>0.44059884162660362</v>
      </c>
    </row>
    <row r="346" spans="1:21">
      <c r="A346" s="141" t="s">
        <v>273</v>
      </c>
      <c r="B346" s="141" t="s">
        <v>381</v>
      </c>
      <c r="C346" s="143" t="s">
        <v>376</v>
      </c>
      <c r="D346" s="143" t="s">
        <v>367</v>
      </c>
      <c r="E346" s="141" t="s">
        <v>361</v>
      </c>
      <c r="F346" s="141" t="s">
        <v>374</v>
      </c>
      <c r="G346" s="141">
        <v>49.014000000000003</v>
      </c>
      <c r="H346" s="141">
        <v>7.5999999999999998E-2</v>
      </c>
      <c r="I346" s="141">
        <v>31.919</v>
      </c>
      <c r="J346" s="141">
        <v>0.63800000000000001</v>
      </c>
      <c r="K346" s="141">
        <v>8.0000000000000002E-3</v>
      </c>
      <c r="L346" s="141">
        <v>0.13300000000000001</v>
      </c>
      <c r="M346" s="141">
        <v>14.861000000000001</v>
      </c>
      <c r="N346" s="141">
        <v>2.8180000000000001</v>
      </c>
      <c r="O346" s="141">
        <v>9.6000000000000002E-2</v>
      </c>
      <c r="P346" s="141">
        <v>9.2999999999999999E-2</v>
      </c>
      <c r="Q346" s="141">
        <v>4.7E-2</v>
      </c>
      <c r="R346" s="141">
        <v>99.703000000000003</v>
      </c>
      <c r="S346" s="141">
        <v>73.964794489520798</v>
      </c>
      <c r="T346" s="141">
        <v>25.380749233685123</v>
      </c>
      <c r="U346" s="141">
        <v>0.65445627679410467</v>
      </c>
    </row>
    <row r="347" spans="1:21">
      <c r="A347" s="141" t="s">
        <v>273</v>
      </c>
      <c r="B347" s="141" t="s">
        <v>381</v>
      </c>
      <c r="C347" s="143" t="s">
        <v>376</v>
      </c>
      <c r="D347" s="143" t="s">
        <v>367</v>
      </c>
      <c r="E347" s="141" t="s">
        <v>361</v>
      </c>
      <c r="F347" s="141" t="s">
        <v>374</v>
      </c>
      <c r="G347" s="141">
        <v>49.847999999999999</v>
      </c>
      <c r="H347" s="141">
        <v>9.7000000000000003E-2</v>
      </c>
      <c r="I347" s="141">
        <v>31.245999999999999</v>
      </c>
      <c r="J347" s="141">
        <v>0.69699999999999995</v>
      </c>
      <c r="K347" s="141">
        <v>2E-3</v>
      </c>
      <c r="L347" s="141">
        <v>0.13500000000000001</v>
      </c>
      <c r="M347" s="141">
        <v>14.356999999999999</v>
      </c>
      <c r="N347" s="141">
        <v>3.218</v>
      </c>
      <c r="O347" s="141">
        <v>0.13100000000000001</v>
      </c>
      <c r="P347" s="141">
        <v>0.121</v>
      </c>
      <c r="Q347" s="141">
        <v>6.9000000000000006E-2</v>
      </c>
      <c r="R347" s="141">
        <v>99.921000000000006</v>
      </c>
      <c r="S347" s="141">
        <v>70.510324666197576</v>
      </c>
      <c r="T347" s="141">
        <v>28.599700324678786</v>
      </c>
      <c r="U347" s="141">
        <v>0.88997500912362759</v>
      </c>
    </row>
    <row r="348" spans="1:21">
      <c r="A348" s="141" t="s">
        <v>273</v>
      </c>
      <c r="B348" s="141" t="s">
        <v>381</v>
      </c>
      <c r="C348" s="143" t="s">
        <v>376</v>
      </c>
      <c r="D348" s="143" t="s">
        <v>367</v>
      </c>
      <c r="E348" s="141" t="s">
        <v>361</v>
      </c>
      <c r="F348" s="141" t="s">
        <v>360</v>
      </c>
      <c r="G348" s="141">
        <v>52.718000000000004</v>
      </c>
      <c r="H348" s="141">
        <v>0.14899999999999999</v>
      </c>
      <c r="I348" s="141">
        <v>29.193000000000001</v>
      </c>
      <c r="J348" s="141">
        <v>0.82899999999999996</v>
      </c>
      <c r="K348" s="141">
        <v>0</v>
      </c>
      <c r="L348" s="141">
        <v>0.157</v>
      </c>
      <c r="M348" s="141">
        <v>12.042</v>
      </c>
      <c r="N348" s="141">
        <v>4.415</v>
      </c>
      <c r="O348" s="141">
        <v>0.20699999999999999</v>
      </c>
      <c r="P348" s="141">
        <v>6.5000000000000002E-2</v>
      </c>
      <c r="Q348" s="141">
        <v>6.9000000000000006E-2</v>
      </c>
      <c r="R348" s="141">
        <v>99.843999999999994</v>
      </c>
      <c r="S348" s="141">
        <v>59.310971840745985</v>
      </c>
      <c r="T348" s="141">
        <v>39.350798914459254</v>
      </c>
      <c r="U348" s="141">
        <v>1.3382292447947586</v>
      </c>
    </row>
    <row r="349" spans="1:21">
      <c r="A349" s="141" t="s">
        <v>273</v>
      </c>
      <c r="B349" s="141" t="s">
        <v>381</v>
      </c>
      <c r="C349" s="143" t="s">
        <v>376</v>
      </c>
      <c r="D349" s="143" t="s">
        <v>367</v>
      </c>
      <c r="E349" s="141" t="s">
        <v>361</v>
      </c>
      <c r="F349" s="141" t="s">
        <v>360</v>
      </c>
      <c r="G349" s="141">
        <v>52.47</v>
      </c>
      <c r="H349" s="141">
        <v>0.154</v>
      </c>
      <c r="I349" s="141">
        <v>29.629000000000001</v>
      </c>
      <c r="J349" s="141">
        <v>0.84399999999999997</v>
      </c>
      <c r="K349" s="141">
        <v>2E-3</v>
      </c>
      <c r="L349" s="141">
        <v>0.153</v>
      </c>
      <c r="M349" s="141">
        <v>12.212</v>
      </c>
      <c r="N349" s="141">
        <v>4.226</v>
      </c>
      <c r="O349" s="141">
        <v>0.189</v>
      </c>
      <c r="P349" s="141">
        <v>9.7000000000000003E-2</v>
      </c>
      <c r="Q349" s="141">
        <v>4.5999999999999999E-2</v>
      </c>
      <c r="R349" s="141">
        <v>100.02199999999999</v>
      </c>
      <c r="S349" s="141">
        <v>60.752301746759976</v>
      </c>
      <c r="T349" s="141">
        <v>38.044498416423792</v>
      </c>
      <c r="U349" s="141">
        <v>1.2031998368162267</v>
      </c>
    </row>
    <row r="350" spans="1:21">
      <c r="A350" s="141" t="s">
        <v>273</v>
      </c>
      <c r="B350" s="141" t="s">
        <v>381</v>
      </c>
      <c r="C350" s="143" t="s">
        <v>376</v>
      </c>
      <c r="D350" s="143" t="s">
        <v>367</v>
      </c>
      <c r="E350" s="141" t="s">
        <v>361</v>
      </c>
      <c r="F350" s="141" t="s">
        <v>360</v>
      </c>
      <c r="G350" s="141">
        <v>52.738999999999997</v>
      </c>
      <c r="H350" s="141">
        <v>0.11899999999999999</v>
      </c>
      <c r="I350" s="141">
        <v>28.777000000000001</v>
      </c>
      <c r="J350" s="141">
        <v>0.84899999999999998</v>
      </c>
      <c r="K350" s="141">
        <v>7.0000000000000001E-3</v>
      </c>
      <c r="L350" s="141">
        <v>0.13100000000000001</v>
      </c>
      <c r="M350" s="141">
        <v>11.534000000000001</v>
      </c>
      <c r="N350" s="141">
        <v>4.5860000000000003</v>
      </c>
      <c r="O350" s="141">
        <v>0.25</v>
      </c>
      <c r="P350" s="141">
        <v>5.7000000000000002E-2</v>
      </c>
      <c r="Q350" s="141">
        <v>5.8000000000000003E-2</v>
      </c>
      <c r="R350" s="141">
        <v>99.107000000000014</v>
      </c>
      <c r="S350" s="141">
        <v>57.235647616381875</v>
      </c>
      <c r="T350" s="141">
        <v>41.181971453916667</v>
      </c>
      <c r="U350" s="141">
        <v>1.5823809297014502</v>
      </c>
    </row>
    <row r="351" spans="1:21">
      <c r="A351" s="141" t="s">
        <v>273</v>
      </c>
      <c r="B351" s="141"/>
      <c r="C351" s="143" t="s">
        <v>376</v>
      </c>
      <c r="D351" s="143" t="s">
        <v>367</v>
      </c>
      <c r="E351" s="141" t="s">
        <v>361</v>
      </c>
      <c r="F351" s="141" t="s">
        <v>365</v>
      </c>
      <c r="G351" s="141">
        <v>50.957999999999998</v>
      </c>
      <c r="H351" s="141">
        <v>0.104</v>
      </c>
      <c r="I351" s="141">
        <v>30.47</v>
      </c>
      <c r="J351" s="141">
        <v>0.69</v>
      </c>
      <c r="K351" s="141">
        <v>0</v>
      </c>
      <c r="L351" s="141">
        <v>0.13200000000000001</v>
      </c>
      <c r="M351" s="141">
        <v>13.55</v>
      </c>
      <c r="N351" s="141">
        <v>3.48</v>
      </c>
      <c r="O351" s="141">
        <v>0.13300000000000001</v>
      </c>
      <c r="P351" s="141">
        <v>5.1999999999999998E-2</v>
      </c>
      <c r="Q351" s="141">
        <v>6.0999999999999999E-2</v>
      </c>
      <c r="R351" s="141">
        <v>99.63</v>
      </c>
      <c r="S351" s="141">
        <v>67.654837358333026</v>
      </c>
      <c r="T351" s="141">
        <v>31.443090941399973</v>
      </c>
      <c r="U351" s="141">
        <v>0.90207170026701655</v>
      </c>
    </row>
    <row r="352" spans="1:21">
      <c r="A352" s="141" t="s">
        <v>273</v>
      </c>
      <c r="B352" s="141"/>
      <c r="C352" s="143" t="s">
        <v>376</v>
      </c>
      <c r="D352" s="143" t="s">
        <v>367</v>
      </c>
      <c r="E352" s="141" t="s">
        <v>361</v>
      </c>
      <c r="F352" s="141" t="s">
        <v>360</v>
      </c>
      <c r="G352" s="141">
        <v>52.305999999999997</v>
      </c>
      <c r="H352" s="141">
        <v>0.13700000000000001</v>
      </c>
      <c r="I352" s="141">
        <v>28.974</v>
      </c>
      <c r="J352" s="141">
        <v>0.85399999999999998</v>
      </c>
      <c r="K352" s="141">
        <v>8.0000000000000002E-3</v>
      </c>
      <c r="L352" s="141">
        <v>0.14099999999999999</v>
      </c>
      <c r="M352" s="141">
        <v>12.212999999999999</v>
      </c>
      <c r="N352" s="141">
        <v>4.1340000000000003</v>
      </c>
      <c r="O352" s="141">
        <v>0.22</v>
      </c>
      <c r="P352" s="141">
        <v>0.14599999999999999</v>
      </c>
      <c r="Q352" s="141">
        <v>7.0999999999999994E-2</v>
      </c>
      <c r="R352" s="141">
        <v>99.203999999999994</v>
      </c>
      <c r="S352" s="141">
        <v>61.120419698507035</v>
      </c>
      <c r="T352" s="141">
        <v>37.438709615854208</v>
      </c>
      <c r="U352" s="141">
        <v>1.440870685638769</v>
      </c>
    </row>
    <row r="353" spans="1:21">
      <c r="A353" s="141" t="s">
        <v>273</v>
      </c>
      <c r="B353" s="141"/>
      <c r="C353" s="143" t="s">
        <v>376</v>
      </c>
      <c r="D353" s="143" t="s">
        <v>367</v>
      </c>
      <c r="E353" s="141" t="s">
        <v>361</v>
      </c>
      <c r="F353" s="141"/>
      <c r="G353" s="141">
        <v>49.027999999999999</v>
      </c>
      <c r="H353" s="141">
        <v>8.4000000000000005E-2</v>
      </c>
      <c r="I353" s="141">
        <v>31.501999999999999</v>
      </c>
      <c r="J353" s="141">
        <v>0.67400000000000004</v>
      </c>
      <c r="K353" s="141">
        <v>0</v>
      </c>
      <c r="L353" s="141">
        <v>0.125</v>
      </c>
      <c r="M353" s="141">
        <v>14.949</v>
      </c>
      <c r="N353" s="141">
        <v>2.6120000000000001</v>
      </c>
      <c r="O353" s="141">
        <v>0.104</v>
      </c>
      <c r="P353" s="141">
        <v>8.5000000000000006E-2</v>
      </c>
      <c r="Q353" s="141">
        <v>3.7999999999999999E-2</v>
      </c>
      <c r="R353" s="141">
        <v>99.200999999999993</v>
      </c>
      <c r="S353" s="141">
        <v>75.44877163799282</v>
      </c>
      <c r="T353" s="141">
        <v>23.856110237761946</v>
      </c>
      <c r="U353" s="141">
        <v>0.69511812424523234</v>
      </c>
    </row>
    <row r="354" spans="1:21">
      <c r="A354" s="141" t="s">
        <v>273</v>
      </c>
      <c r="B354" s="141"/>
      <c r="C354" s="143" t="s">
        <v>376</v>
      </c>
      <c r="D354" s="143" t="s">
        <v>367</v>
      </c>
      <c r="E354" s="141" t="s">
        <v>361</v>
      </c>
      <c r="F354" s="141"/>
      <c r="G354" s="141">
        <v>52.371000000000002</v>
      </c>
      <c r="H354" s="141">
        <v>0.126</v>
      </c>
      <c r="I354" s="141">
        <v>28.931000000000001</v>
      </c>
      <c r="J354" s="141">
        <v>0.95899999999999996</v>
      </c>
      <c r="K354" s="141">
        <v>3.0000000000000001E-3</v>
      </c>
      <c r="L354" s="141">
        <v>0.13500000000000001</v>
      </c>
      <c r="M354" s="141">
        <v>12.231999999999999</v>
      </c>
      <c r="N354" s="141">
        <v>4.3140000000000001</v>
      </c>
      <c r="O354" s="141">
        <v>0.21099999999999999</v>
      </c>
      <c r="P354" s="141">
        <v>0.05</v>
      </c>
      <c r="Q354" s="141">
        <v>5.6000000000000001E-2</v>
      </c>
      <c r="R354" s="141">
        <v>99.388000000000005</v>
      </c>
      <c r="S354" s="141">
        <v>60.225320617135282</v>
      </c>
      <c r="T354" s="141">
        <v>38.436887958491944</v>
      </c>
      <c r="U354" s="141">
        <v>1.3377914243727793</v>
      </c>
    </row>
    <row r="355" spans="1:21">
      <c r="A355" s="141" t="s">
        <v>273</v>
      </c>
      <c r="B355" s="141"/>
      <c r="C355" s="143" t="s">
        <v>376</v>
      </c>
      <c r="D355" s="143" t="s">
        <v>367</v>
      </c>
      <c r="E355" s="141" t="s">
        <v>361</v>
      </c>
      <c r="F355" s="141" t="s">
        <v>374</v>
      </c>
      <c r="G355" s="141">
        <v>50.476999999999997</v>
      </c>
      <c r="H355" s="141">
        <v>8.8999999999999996E-2</v>
      </c>
      <c r="I355" s="141">
        <v>30.631</v>
      </c>
      <c r="J355" s="141">
        <v>0.64100000000000001</v>
      </c>
      <c r="K355" s="141">
        <v>0</v>
      </c>
      <c r="L355" s="141">
        <v>0.16400000000000001</v>
      </c>
      <c r="M355" s="141">
        <v>13.621</v>
      </c>
      <c r="N355" s="141">
        <v>3.419</v>
      </c>
      <c r="O355" s="141">
        <v>0.14599999999999999</v>
      </c>
      <c r="P355" s="141">
        <v>5.0999999999999997E-2</v>
      </c>
      <c r="Q355" s="141">
        <v>7.0000000000000007E-2</v>
      </c>
      <c r="R355" s="141">
        <v>99.308999999999997</v>
      </c>
      <c r="S355" s="141">
        <v>68.079417420249683</v>
      </c>
      <c r="T355" s="141">
        <v>30.923765213731247</v>
      </c>
      <c r="U355" s="141">
        <v>0.99681736601907145</v>
      </c>
    </row>
    <row r="356" spans="1:21">
      <c r="A356" s="141" t="s">
        <v>273</v>
      </c>
      <c r="B356" s="141"/>
      <c r="C356" s="143" t="s">
        <v>376</v>
      </c>
      <c r="D356" s="143" t="s">
        <v>367</v>
      </c>
      <c r="E356" s="141" t="s">
        <v>361</v>
      </c>
      <c r="F356" s="141" t="s">
        <v>360</v>
      </c>
      <c r="G356" s="141">
        <v>54.853999999999999</v>
      </c>
      <c r="H356" s="141">
        <v>0.13400000000000001</v>
      </c>
      <c r="I356" s="141">
        <v>27.657</v>
      </c>
      <c r="J356" s="141">
        <v>0.67900000000000005</v>
      </c>
      <c r="K356" s="141">
        <v>1.4E-2</v>
      </c>
      <c r="L356" s="141">
        <v>8.7999999999999995E-2</v>
      </c>
      <c r="M356" s="141">
        <v>10.084</v>
      </c>
      <c r="N356" s="141">
        <v>5.3209999999999997</v>
      </c>
      <c r="O356" s="141">
        <v>0.36799999999999999</v>
      </c>
      <c r="P356" s="141">
        <v>8.2000000000000003E-2</v>
      </c>
      <c r="Q356" s="141">
        <v>6.9000000000000006E-2</v>
      </c>
      <c r="R356" s="141">
        <v>99.35</v>
      </c>
      <c r="S356" s="141">
        <v>49.97926901117971</v>
      </c>
      <c r="T356" s="141">
        <v>47.72399049695359</v>
      </c>
      <c r="U356" s="141">
        <v>2.2967404918667089</v>
      </c>
    </row>
    <row r="357" spans="1:21">
      <c r="A357" s="141" t="s">
        <v>273</v>
      </c>
      <c r="B357" s="141"/>
      <c r="C357" s="143" t="s">
        <v>376</v>
      </c>
      <c r="D357" s="143" t="s">
        <v>367</v>
      </c>
      <c r="E357" s="141" t="s">
        <v>361</v>
      </c>
      <c r="F357" s="141" t="s">
        <v>365</v>
      </c>
      <c r="G357" s="141">
        <v>50.6</v>
      </c>
      <c r="H357" s="141">
        <v>8.8999999999999996E-2</v>
      </c>
      <c r="I357" s="141">
        <v>30.591999999999999</v>
      </c>
      <c r="J357" s="141">
        <v>0.70599999999999996</v>
      </c>
      <c r="K357" s="141">
        <v>0</v>
      </c>
      <c r="L357" s="141">
        <v>0.127</v>
      </c>
      <c r="M357" s="141">
        <v>13.667999999999999</v>
      </c>
      <c r="N357" s="141">
        <v>3.4</v>
      </c>
      <c r="O357" s="141">
        <v>0.14899999999999999</v>
      </c>
      <c r="P357" s="141">
        <v>7.5999999999999998E-2</v>
      </c>
      <c r="Q357" s="141">
        <v>7.1999999999999995E-2</v>
      </c>
      <c r="R357" s="141">
        <v>99.478999999999999</v>
      </c>
      <c r="S357" s="141">
        <v>68.256603142524924</v>
      </c>
      <c r="T357" s="141">
        <v>30.725930722579402</v>
      </c>
      <c r="U357" s="141">
        <v>1.0174661348956762</v>
      </c>
    </row>
    <row r="358" spans="1:21">
      <c r="A358" s="141" t="s">
        <v>273</v>
      </c>
      <c r="B358" s="141"/>
      <c r="C358" s="143" t="s">
        <v>376</v>
      </c>
      <c r="D358" s="143" t="s">
        <v>367</v>
      </c>
      <c r="E358" s="141" t="s">
        <v>361</v>
      </c>
      <c r="F358" s="141" t="s">
        <v>360</v>
      </c>
      <c r="G358" s="141">
        <v>52.466000000000001</v>
      </c>
      <c r="H358" s="141">
        <v>0.12</v>
      </c>
      <c r="I358" s="141">
        <v>29.082999999999998</v>
      </c>
      <c r="J358" s="141">
        <v>0.82899999999999996</v>
      </c>
      <c r="K358" s="141">
        <v>1.0999999999999999E-2</v>
      </c>
      <c r="L358" s="141">
        <v>0.13100000000000001</v>
      </c>
      <c r="M358" s="141">
        <v>12.212</v>
      </c>
      <c r="N358" s="141">
        <v>4.4109999999999996</v>
      </c>
      <c r="O358" s="141">
        <v>0.214</v>
      </c>
      <c r="P358" s="141">
        <v>7.0999999999999994E-2</v>
      </c>
      <c r="Q358" s="141">
        <v>4.3999999999999997E-2</v>
      </c>
      <c r="R358" s="141">
        <v>99.591999999999999</v>
      </c>
      <c r="S358" s="141">
        <v>59.672291270204042</v>
      </c>
      <c r="T358" s="141">
        <v>39.004023091628802</v>
      </c>
      <c r="U358" s="141">
        <v>1.3236856381671616</v>
      </c>
    </row>
    <row r="359" spans="1:21">
      <c r="A359" s="141" t="s">
        <v>273</v>
      </c>
      <c r="B359" s="141"/>
      <c r="C359" s="143" t="s">
        <v>376</v>
      </c>
      <c r="D359" s="143" t="s">
        <v>367</v>
      </c>
      <c r="E359" s="141" t="s">
        <v>361</v>
      </c>
      <c r="F359" s="141" t="s">
        <v>365</v>
      </c>
      <c r="G359" s="141">
        <v>46.392000000000003</v>
      </c>
      <c r="H359" s="141">
        <v>3.4000000000000002E-2</v>
      </c>
      <c r="I359" s="141">
        <v>33.426000000000002</v>
      </c>
      <c r="J359" s="141">
        <v>0.59099999999999997</v>
      </c>
      <c r="K359" s="141">
        <v>1.9E-2</v>
      </c>
      <c r="L359" s="141">
        <v>0.10199999999999999</v>
      </c>
      <c r="M359" s="141">
        <v>16.731999999999999</v>
      </c>
      <c r="N359" s="141">
        <v>1.6040000000000001</v>
      </c>
      <c r="O359" s="141">
        <v>6.2E-2</v>
      </c>
      <c r="P359" s="141">
        <v>8.4000000000000005E-2</v>
      </c>
      <c r="Q359" s="141">
        <v>4.8000000000000001E-2</v>
      </c>
      <c r="R359" s="141">
        <v>99.093999999999994</v>
      </c>
      <c r="S359" s="141">
        <v>84.822059075217155</v>
      </c>
      <c r="T359" s="141">
        <v>14.714711363387446</v>
      </c>
      <c r="U359" s="141">
        <v>0.46322956139538812</v>
      </c>
    </row>
    <row r="360" spans="1:21">
      <c r="A360" s="141" t="s">
        <v>273</v>
      </c>
      <c r="B360" s="141"/>
      <c r="C360" s="143" t="s">
        <v>376</v>
      </c>
      <c r="D360" s="143" t="s">
        <v>367</v>
      </c>
      <c r="E360" s="141" t="s">
        <v>361</v>
      </c>
      <c r="F360" s="141" t="s">
        <v>360</v>
      </c>
      <c r="G360" s="141">
        <v>48.396000000000001</v>
      </c>
      <c r="H360" s="141">
        <v>6.7000000000000004E-2</v>
      </c>
      <c r="I360" s="141">
        <v>31.917999999999999</v>
      </c>
      <c r="J360" s="141">
        <v>0.64</v>
      </c>
      <c r="K360" s="141">
        <v>6.0000000000000001E-3</v>
      </c>
      <c r="L360" s="141">
        <v>0.13100000000000001</v>
      </c>
      <c r="M360" s="141">
        <v>15.305</v>
      </c>
      <c r="N360" s="141">
        <v>2.46</v>
      </c>
      <c r="O360" s="141">
        <v>0.10199999999999999</v>
      </c>
      <c r="P360" s="141">
        <v>8.5000000000000006E-2</v>
      </c>
      <c r="Q360" s="141">
        <v>6.2E-2</v>
      </c>
      <c r="R360" s="141">
        <v>99.171999999999997</v>
      </c>
      <c r="S360" s="141">
        <v>76.906537850577593</v>
      </c>
      <c r="T360" s="141">
        <v>22.369252036481324</v>
      </c>
      <c r="U360" s="141">
        <v>0.72421011294108428</v>
      </c>
    </row>
    <row r="361" spans="1:21">
      <c r="A361" s="141" t="s">
        <v>273</v>
      </c>
      <c r="B361" s="141" t="s">
        <v>380</v>
      </c>
      <c r="C361" s="143" t="s">
        <v>376</v>
      </c>
      <c r="D361" s="143" t="s">
        <v>367</v>
      </c>
      <c r="E361" s="141" t="s">
        <v>361</v>
      </c>
      <c r="F361" s="141" t="s">
        <v>365</v>
      </c>
      <c r="G361" s="141">
        <v>46.497999999999998</v>
      </c>
      <c r="H361" s="141">
        <v>7.9000000000000001E-2</v>
      </c>
      <c r="I361" s="141">
        <v>33.576999999999998</v>
      </c>
      <c r="J361" s="141">
        <v>0.54200000000000004</v>
      </c>
      <c r="K361" s="141">
        <v>5.0000000000000001E-3</v>
      </c>
      <c r="L361" s="141">
        <v>0.10100000000000001</v>
      </c>
      <c r="M361" s="141">
        <v>16.846</v>
      </c>
      <c r="N361" s="141">
        <v>1.6080000000000001</v>
      </c>
      <c r="O361" s="141">
        <v>4.2000000000000003E-2</v>
      </c>
      <c r="P361" s="141">
        <v>0.106</v>
      </c>
      <c r="Q361" s="141">
        <v>6.7000000000000004E-2</v>
      </c>
      <c r="R361" s="141">
        <v>99.471000000000004</v>
      </c>
      <c r="S361" s="141">
        <v>84.950485309303701</v>
      </c>
      <c r="T361" s="141">
        <v>14.673764373870304</v>
      </c>
      <c r="U361" s="141">
        <v>0.37575031682598958</v>
      </c>
    </row>
    <row r="362" spans="1:21">
      <c r="A362" s="141" t="s">
        <v>273</v>
      </c>
      <c r="B362" s="141" t="s">
        <v>380</v>
      </c>
      <c r="C362" s="143" t="s">
        <v>376</v>
      </c>
      <c r="D362" s="143" t="s">
        <v>367</v>
      </c>
      <c r="E362" s="141" t="s">
        <v>361</v>
      </c>
      <c r="F362" s="141" t="s">
        <v>365</v>
      </c>
      <c r="G362" s="141">
        <v>46.822000000000003</v>
      </c>
      <c r="H362" s="141">
        <v>7.1999999999999995E-2</v>
      </c>
      <c r="I362" s="141">
        <v>33.265000000000001</v>
      </c>
      <c r="J362" s="141">
        <v>0.58699999999999997</v>
      </c>
      <c r="K362" s="141">
        <v>0.01</v>
      </c>
      <c r="L362" s="141">
        <v>0.11799999999999999</v>
      </c>
      <c r="M362" s="141">
        <v>16.803000000000001</v>
      </c>
      <c r="N362" s="141">
        <v>1.675</v>
      </c>
      <c r="O362" s="141">
        <v>6.0999999999999999E-2</v>
      </c>
      <c r="P362" s="141">
        <v>8.2000000000000003E-2</v>
      </c>
      <c r="Q362" s="141">
        <v>4.9000000000000002E-2</v>
      </c>
      <c r="R362" s="141">
        <v>99.543999999999997</v>
      </c>
      <c r="S362" s="141">
        <v>84.332687287003452</v>
      </c>
      <c r="T362" s="141">
        <v>15.212841910802515</v>
      </c>
      <c r="U362" s="141">
        <v>0.45447080219404429</v>
      </c>
    </row>
    <row r="363" spans="1:21">
      <c r="A363" s="141" t="s">
        <v>273</v>
      </c>
      <c r="B363" s="141" t="s">
        <v>380</v>
      </c>
      <c r="C363" s="143" t="s">
        <v>376</v>
      </c>
      <c r="D363" s="143" t="s">
        <v>367</v>
      </c>
      <c r="E363" s="141" t="s">
        <v>361</v>
      </c>
      <c r="F363" s="141" t="s">
        <v>365</v>
      </c>
      <c r="G363" s="141">
        <v>47.140999999999998</v>
      </c>
      <c r="H363" s="141">
        <v>7.8E-2</v>
      </c>
      <c r="I363" s="141">
        <v>33.137</v>
      </c>
      <c r="J363" s="141">
        <v>0.54500000000000004</v>
      </c>
      <c r="K363" s="141">
        <v>7.0000000000000001E-3</v>
      </c>
      <c r="L363" s="141">
        <v>0.11799999999999999</v>
      </c>
      <c r="M363" s="141">
        <v>16.43</v>
      </c>
      <c r="N363" s="141">
        <v>1.829</v>
      </c>
      <c r="O363" s="141">
        <v>5.8000000000000003E-2</v>
      </c>
      <c r="P363" s="141">
        <v>0.13500000000000001</v>
      </c>
      <c r="Q363" s="141">
        <v>4.9000000000000002E-2</v>
      </c>
      <c r="R363" s="141">
        <v>99.527000000000001</v>
      </c>
      <c r="S363" s="141">
        <v>82.867769734416754</v>
      </c>
      <c r="T363" s="141">
        <v>16.693531515075431</v>
      </c>
      <c r="U363" s="141">
        <v>0.43869875050780566</v>
      </c>
    </row>
    <row r="364" spans="1:21">
      <c r="A364" s="141" t="s">
        <v>273</v>
      </c>
      <c r="B364" s="141" t="s">
        <v>380</v>
      </c>
      <c r="C364" s="143" t="s">
        <v>376</v>
      </c>
      <c r="D364" s="143" t="s">
        <v>367</v>
      </c>
      <c r="E364" s="141" t="s">
        <v>361</v>
      </c>
      <c r="F364" s="141" t="s">
        <v>365</v>
      </c>
      <c r="G364" s="141">
        <v>46.767000000000003</v>
      </c>
      <c r="H364" s="141">
        <v>6.6000000000000003E-2</v>
      </c>
      <c r="I364" s="141">
        <v>33.213999999999999</v>
      </c>
      <c r="J364" s="141">
        <v>0.55900000000000005</v>
      </c>
      <c r="K364" s="141">
        <v>1.2E-2</v>
      </c>
      <c r="L364" s="141">
        <v>0.115</v>
      </c>
      <c r="M364" s="141">
        <v>16.471</v>
      </c>
      <c r="N364" s="141">
        <v>1.788</v>
      </c>
      <c r="O364" s="141">
        <v>6.4000000000000001E-2</v>
      </c>
      <c r="P364" s="141">
        <v>0.08</v>
      </c>
      <c r="Q364" s="141">
        <v>8.5999999999999993E-2</v>
      </c>
      <c r="R364" s="141">
        <v>99.221999999999994</v>
      </c>
      <c r="S364" s="141">
        <v>83.12704328997053</v>
      </c>
      <c r="T364" s="141">
        <v>16.329628684532537</v>
      </c>
      <c r="U364" s="141">
        <v>0.54332802549693515</v>
      </c>
    </row>
    <row r="365" spans="1:21">
      <c r="A365" s="141" t="s">
        <v>273</v>
      </c>
      <c r="B365" s="141" t="s">
        <v>380</v>
      </c>
      <c r="C365" s="143" t="s">
        <v>376</v>
      </c>
      <c r="D365" s="143" t="s">
        <v>367</v>
      </c>
      <c r="E365" s="141" t="s">
        <v>361</v>
      </c>
      <c r="F365" s="141" t="s">
        <v>365</v>
      </c>
      <c r="G365" s="141">
        <v>46.478000000000002</v>
      </c>
      <c r="H365" s="141">
        <v>6.8000000000000005E-2</v>
      </c>
      <c r="I365" s="141">
        <v>33.356000000000002</v>
      </c>
      <c r="J365" s="141">
        <v>0.55400000000000005</v>
      </c>
      <c r="K365" s="141">
        <v>8.9999999999999993E-3</v>
      </c>
      <c r="L365" s="141">
        <v>0.114</v>
      </c>
      <c r="M365" s="141">
        <v>16.952999999999999</v>
      </c>
      <c r="N365" s="141">
        <v>1.6359999999999999</v>
      </c>
      <c r="O365" s="141">
        <v>5.8000000000000003E-2</v>
      </c>
      <c r="P365" s="141">
        <v>4.2000000000000003E-2</v>
      </c>
      <c r="Q365" s="141">
        <v>6.0999999999999999E-2</v>
      </c>
      <c r="R365" s="141">
        <v>99.328999999999994</v>
      </c>
      <c r="S365" s="141">
        <v>84.744235414426626</v>
      </c>
      <c r="T365" s="141">
        <v>14.799032766651026</v>
      </c>
      <c r="U365" s="141">
        <v>0.45673181892235259</v>
      </c>
    </row>
    <row r="366" spans="1:21">
      <c r="A366" s="141" t="s">
        <v>273</v>
      </c>
      <c r="B366" s="141" t="s">
        <v>380</v>
      </c>
      <c r="C366" s="143" t="s">
        <v>376</v>
      </c>
      <c r="D366" s="143" t="s">
        <v>367</v>
      </c>
      <c r="E366" s="141" t="s">
        <v>361</v>
      </c>
      <c r="F366" s="141" t="s">
        <v>365</v>
      </c>
      <c r="G366" s="141">
        <v>46.709000000000003</v>
      </c>
      <c r="H366" s="141">
        <v>8.5000000000000006E-2</v>
      </c>
      <c r="I366" s="141">
        <v>33.673999999999999</v>
      </c>
      <c r="J366" s="141">
        <v>0.54</v>
      </c>
      <c r="K366" s="141">
        <v>1.2E-2</v>
      </c>
      <c r="L366" s="141">
        <v>0.10100000000000001</v>
      </c>
      <c r="M366" s="141">
        <v>16.759</v>
      </c>
      <c r="N366" s="141">
        <v>1.59</v>
      </c>
      <c r="O366" s="141">
        <v>5.0999999999999997E-2</v>
      </c>
      <c r="P366" s="141">
        <v>0.08</v>
      </c>
      <c r="Q366" s="141">
        <v>7.0999999999999994E-2</v>
      </c>
      <c r="R366" s="141">
        <v>99.671999999999997</v>
      </c>
      <c r="S366" s="141">
        <v>84.971941872404386</v>
      </c>
      <c r="T366" s="141">
        <v>14.588511948404209</v>
      </c>
      <c r="U366" s="141">
        <v>0.43954617919140698</v>
      </c>
    </row>
    <row r="367" spans="1:21">
      <c r="A367" s="141" t="s">
        <v>273</v>
      </c>
      <c r="B367" s="141" t="s">
        <v>380</v>
      </c>
      <c r="C367" s="143" t="s">
        <v>376</v>
      </c>
      <c r="D367" s="143" t="s">
        <v>367</v>
      </c>
      <c r="E367" s="141" t="s">
        <v>361</v>
      </c>
      <c r="F367" s="141" t="s">
        <v>365</v>
      </c>
      <c r="G367" s="141">
        <v>46.753</v>
      </c>
      <c r="H367" s="141">
        <v>6.9000000000000006E-2</v>
      </c>
      <c r="I367" s="141">
        <v>33.338000000000001</v>
      </c>
      <c r="J367" s="141">
        <v>0.57399999999999995</v>
      </c>
      <c r="K367" s="141">
        <v>3.0000000000000001E-3</v>
      </c>
      <c r="L367" s="141">
        <v>0.11600000000000001</v>
      </c>
      <c r="M367" s="141">
        <v>16.725999999999999</v>
      </c>
      <c r="N367" s="141">
        <v>1.843</v>
      </c>
      <c r="O367" s="141">
        <v>5.6000000000000001E-2</v>
      </c>
      <c r="P367" s="141">
        <v>6.4000000000000001E-2</v>
      </c>
      <c r="Q367" s="141">
        <v>6.9000000000000006E-2</v>
      </c>
      <c r="R367" s="141">
        <v>99.611000000000004</v>
      </c>
      <c r="S367" s="141">
        <v>82.994940542755558</v>
      </c>
      <c r="T367" s="141">
        <v>16.548982230366075</v>
      </c>
      <c r="U367" s="141">
        <v>0.45607722687838481</v>
      </c>
    </row>
    <row r="368" spans="1:21">
      <c r="A368" s="141" t="s">
        <v>273</v>
      </c>
      <c r="B368" s="141" t="s">
        <v>380</v>
      </c>
      <c r="C368" s="143" t="s">
        <v>376</v>
      </c>
      <c r="D368" s="143" t="s">
        <v>367</v>
      </c>
      <c r="E368" s="141" t="s">
        <v>361</v>
      </c>
      <c r="F368" s="141" t="s">
        <v>365</v>
      </c>
      <c r="G368" s="141">
        <v>46.896000000000001</v>
      </c>
      <c r="H368" s="141">
        <v>8.2000000000000003E-2</v>
      </c>
      <c r="I368" s="141">
        <v>33.326000000000001</v>
      </c>
      <c r="J368" s="141">
        <v>0.57499999999999996</v>
      </c>
      <c r="K368" s="141">
        <v>1E-3</v>
      </c>
      <c r="L368" s="141">
        <v>0.111</v>
      </c>
      <c r="M368" s="141">
        <v>16.670999999999999</v>
      </c>
      <c r="N368" s="141">
        <v>1.74</v>
      </c>
      <c r="O368" s="141">
        <v>6.6000000000000003E-2</v>
      </c>
      <c r="P368" s="141">
        <v>5.8999999999999997E-2</v>
      </c>
      <c r="Q368" s="141">
        <v>0.04</v>
      </c>
      <c r="R368" s="141">
        <v>99.566999999999993</v>
      </c>
      <c r="S368" s="141">
        <v>83.719408938390146</v>
      </c>
      <c r="T368" s="141">
        <v>15.812486911546193</v>
      </c>
      <c r="U368" s="141">
        <v>0.4681041500636467</v>
      </c>
    </row>
    <row r="369" spans="1:21">
      <c r="A369" s="141" t="s">
        <v>273</v>
      </c>
      <c r="B369" s="141" t="s">
        <v>380</v>
      </c>
      <c r="C369" s="143" t="s">
        <v>376</v>
      </c>
      <c r="D369" s="143" t="s">
        <v>367</v>
      </c>
      <c r="E369" s="141" t="s">
        <v>361</v>
      </c>
      <c r="F369" s="141" t="s">
        <v>374</v>
      </c>
      <c r="G369" s="141">
        <v>49.591000000000001</v>
      </c>
      <c r="H369" s="141">
        <v>0.09</v>
      </c>
      <c r="I369" s="141">
        <v>31.254999999999999</v>
      </c>
      <c r="J369" s="141">
        <v>0.58799999999999997</v>
      </c>
      <c r="K369" s="141">
        <v>0</v>
      </c>
      <c r="L369" s="141">
        <v>0.153</v>
      </c>
      <c r="M369" s="141">
        <v>14.500999999999999</v>
      </c>
      <c r="N369" s="141">
        <v>3.0270000000000001</v>
      </c>
      <c r="O369" s="141">
        <v>0.114</v>
      </c>
      <c r="P369" s="141">
        <v>0.1</v>
      </c>
      <c r="Q369" s="141">
        <v>4.8000000000000001E-2</v>
      </c>
      <c r="R369" s="141">
        <v>99.466999999999999</v>
      </c>
      <c r="S369" s="141">
        <v>72.02960983546096</v>
      </c>
      <c r="T369" s="141">
        <v>27.208961082089836</v>
      </c>
      <c r="U369" s="141">
        <v>0.76142908244921592</v>
      </c>
    </row>
    <row r="370" spans="1:21">
      <c r="A370" s="141" t="s">
        <v>273</v>
      </c>
      <c r="B370" s="141" t="s">
        <v>380</v>
      </c>
      <c r="C370" s="143" t="s">
        <v>376</v>
      </c>
      <c r="D370" s="143" t="s">
        <v>367</v>
      </c>
      <c r="E370" s="141" t="s">
        <v>361</v>
      </c>
      <c r="F370" s="141" t="s">
        <v>374</v>
      </c>
      <c r="G370" s="141">
        <v>49.91</v>
      </c>
      <c r="H370" s="141">
        <v>8.7999999999999995E-2</v>
      </c>
      <c r="I370" s="141">
        <v>31.132000000000001</v>
      </c>
      <c r="J370" s="141">
        <v>0.626</v>
      </c>
      <c r="K370" s="141">
        <v>8.0000000000000002E-3</v>
      </c>
      <c r="L370" s="141">
        <v>0.16</v>
      </c>
      <c r="M370" s="141">
        <v>14.375</v>
      </c>
      <c r="N370" s="141">
        <v>2.9889999999999999</v>
      </c>
      <c r="O370" s="141">
        <v>0.109</v>
      </c>
      <c r="P370" s="141">
        <v>9.2999999999999999E-2</v>
      </c>
      <c r="Q370" s="141">
        <v>6.7000000000000004E-2</v>
      </c>
      <c r="R370" s="141">
        <v>99.557000000000002</v>
      </c>
      <c r="S370" s="141">
        <v>72.09767715508795</v>
      </c>
      <c r="T370" s="141">
        <v>27.128498875067276</v>
      </c>
      <c r="U370" s="141">
        <v>0.7738239698447954</v>
      </c>
    </row>
    <row r="371" spans="1:21">
      <c r="A371" s="141" t="s">
        <v>273</v>
      </c>
      <c r="B371" s="141" t="s">
        <v>380</v>
      </c>
      <c r="C371" s="143" t="s">
        <v>376</v>
      </c>
      <c r="D371" s="143" t="s">
        <v>367</v>
      </c>
      <c r="E371" s="141" t="s">
        <v>361</v>
      </c>
      <c r="F371" s="141" t="s">
        <v>374</v>
      </c>
      <c r="G371" s="141">
        <v>48.539000000000001</v>
      </c>
      <c r="H371" s="141">
        <v>7.3999999999999996E-2</v>
      </c>
      <c r="I371" s="141">
        <v>32.110999999999997</v>
      </c>
      <c r="J371" s="141">
        <v>0.62</v>
      </c>
      <c r="K371" s="141">
        <v>5.0000000000000001E-3</v>
      </c>
      <c r="L371" s="141">
        <v>0.15</v>
      </c>
      <c r="M371" s="141">
        <v>15.301</v>
      </c>
      <c r="N371" s="141">
        <v>2.4950000000000001</v>
      </c>
      <c r="O371" s="141">
        <v>8.3000000000000004E-2</v>
      </c>
      <c r="P371" s="141">
        <v>3.9E-2</v>
      </c>
      <c r="Q371" s="141">
        <v>5.5E-2</v>
      </c>
      <c r="R371" s="141">
        <v>99.471999999999994</v>
      </c>
      <c r="S371" s="141">
        <v>76.754711280034527</v>
      </c>
      <c r="T371" s="141">
        <v>22.648644025881339</v>
      </c>
      <c r="U371" s="141">
        <v>0.59664469408412157</v>
      </c>
    </row>
    <row r="372" spans="1:21">
      <c r="A372" s="141" t="s">
        <v>273</v>
      </c>
      <c r="B372" s="141" t="s">
        <v>380</v>
      </c>
      <c r="C372" s="143" t="s">
        <v>376</v>
      </c>
      <c r="D372" s="143" t="s">
        <v>367</v>
      </c>
      <c r="E372" s="141" t="s">
        <v>361</v>
      </c>
      <c r="F372" s="141" t="s">
        <v>374</v>
      </c>
      <c r="G372" s="141">
        <v>48.255000000000003</v>
      </c>
      <c r="H372" s="141">
        <v>7.2999999999999995E-2</v>
      </c>
      <c r="I372" s="141">
        <v>31.91</v>
      </c>
      <c r="J372" s="141">
        <v>0.61</v>
      </c>
      <c r="K372" s="141">
        <v>5.0000000000000001E-3</v>
      </c>
      <c r="L372" s="141">
        <v>0.14699999999999999</v>
      </c>
      <c r="M372" s="141">
        <v>15.356999999999999</v>
      </c>
      <c r="N372" s="141">
        <v>2.4390000000000001</v>
      </c>
      <c r="O372" s="141">
        <v>9.4E-2</v>
      </c>
      <c r="P372" s="141">
        <v>7.3999999999999996E-2</v>
      </c>
      <c r="Q372" s="141">
        <v>6.2E-2</v>
      </c>
      <c r="R372" s="141">
        <v>99.025999999999996</v>
      </c>
      <c r="S372" s="141">
        <v>77.150494201629058</v>
      </c>
      <c r="T372" s="141">
        <v>22.173311445453276</v>
      </c>
      <c r="U372" s="141">
        <v>0.67619435291766705</v>
      </c>
    </row>
    <row r="373" spans="1:21">
      <c r="A373" s="141" t="s">
        <v>273</v>
      </c>
      <c r="B373" s="141" t="s">
        <v>380</v>
      </c>
      <c r="C373" s="143" t="s">
        <v>376</v>
      </c>
      <c r="D373" s="143" t="s">
        <v>367</v>
      </c>
      <c r="E373" s="141" t="s">
        <v>361</v>
      </c>
      <c r="F373" s="141" t="s">
        <v>374</v>
      </c>
      <c r="G373" s="141">
        <v>47.624000000000002</v>
      </c>
      <c r="H373" s="141">
        <v>8.5000000000000006E-2</v>
      </c>
      <c r="I373" s="141">
        <v>31.974</v>
      </c>
      <c r="J373" s="141">
        <v>0.64200000000000002</v>
      </c>
      <c r="K373" s="141">
        <v>0</v>
      </c>
      <c r="L373" s="141">
        <v>0.15</v>
      </c>
      <c r="M373" s="141">
        <v>15.236000000000001</v>
      </c>
      <c r="N373" s="141">
        <v>2.5449999999999999</v>
      </c>
      <c r="O373" s="141">
        <v>9.4E-2</v>
      </c>
      <c r="P373" s="141">
        <v>8.2000000000000003E-2</v>
      </c>
      <c r="Q373" s="141">
        <v>8.5999999999999993E-2</v>
      </c>
      <c r="R373" s="141">
        <v>98.518000000000001</v>
      </c>
      <c r="S373" s="141">
        <v>76.237754480744783</v>
      </c>
      <c r="T373" s="141">
        <v>23.044821442430479</v>
      </c>
      <c r="U373" s="141">
        <v>0.7174240768247413</v>
      </c>
    </row>
    <row r="374" spans="1:21">
      <c r="A374" s="141" t="s">
        <v>273</v>
      </c>
      <c r="B374" s="141" t="s">
        <v>380</v>
      </c>
      <c r="C374" s="143" t="s">
        <v>376</v>
      </c>
      <c r="D374" s="143" t="s">
        <v>367</v>
      </c>
      <c r="E374" s="141" t="s">
        <v>361</v>
      </c>
      <c r="F374" s="141" t="s">
        <v>374</v>
      </c>
      <c r="G374" s="141">
        <v>49.018000000000001</v>
      </c>
      <c r="H374" s="141">
        <v>9.8000000000000004E-2</v>
      </c>
      <c r="I374" s="141">
        <v>31.768000000000001</v>
      </c>
      <c r="J374" s="141">
        <v>0.621</v>
      </c>
      <c r="K374" s="141">
        <v>8.0000000000000002E-3</v>
      </c>
      <c r="L374" s="141">
        <v>0.14000000000000001</v>
      </c>
      <c r="M374" s="141">
        <v>15.135999999999999</v>
      </c>
      <c r="N374" s="141">
        <v>2.6749999999999998</v>
      </c>
      <c r="O374" s="141">
        <v>9.1999999999999998E-2</v>
      </c>
      <c r="P374" s="141">
        <v>6.6000000000000003E-2</v>
      </c>
      <c r="Q374" s="141">
        <v>0.06</v>
      </c>
      <c r="R374" s="141">
        <v>99.682000000000002</v>
      </c>
      <c r="S374" s="141">
        <v>75.272743630080285</v>
      </c>
      <c r="T374" s="141">
        <v>24.073367293093902</v>
      </c>
      <c r="U374" s="141">
        <v>0.65388907682581965</v>
      </c>
    </row>
    <row r="375" spans="1:21">
      <c r="A375" s="141" t="s">
        <v>273</v>
      </c>
      <c r="B375" s="141" t="s">
        <v>380</v>
      </c>
      <c r="C375" s="143" t="s">
        <v>376</v>
      </c>
      <c r="D375" s="143" t="s">
        <v>367</v>
      </c>
      <c r="E375" s="141" t="s">
        <v>361</v>
      </c>
      <c r="F375" s="141" t="s">
        <v>374</v>
      </c>
      <c r="G375" s="141">
        <v>50.598999999999997</v>
      </c>
      <c r="H375" s="141">
        <v>7.5999999999999998E-2</v>
      </c>
      <c r="I375" s="141">
        <v>30.696999999999999</v>
      </c>
      <c r="J375" s="141">
        <v>0.629</v>
      </c>
      <c r="K375" s="141">
        <v>1.7000000000000001E-2</v>
      </c>
      <c r="L375" s="141">
        <v>0.156</v>
      </c>
      <c r="M375" s="141">
        <v>13.768000000000001</v>
      </c>
      <c r="N375" s="141">
        <v>3.4470000000000001</v>
      </c>
      <c r="O375" s="141">
        <v>0.14399999999999999</v>
      </c>
      <c r="P375" s="141">
        <v>6.6000000000000003E-2</v>
      </c>
      <c r="Q375" s="141">
        <v>4.7E-2</v>
      </c>
      <c r="R375" s="141">
        <v>99.646000000000001</v>
      </c>
      <c r="S375" s="141">
        <v>68.17734599150144</v>
      </c>
      <c r="T375" s="141">
        <v>30.88850903986507</v>
      </c>
      <c r="U375" s="141">
        <v>0.93414496863348184</v>
      </c>
    </row>
    <row r="376" spans="1:21">
      <c r="A376" s="141" t="s">
        <v>273</v>
      </c>
      <c r="B376" s="141" t="s">
        <v>380</v>
      </c>
      <c r="C376" s="143" t="s">
        <v>376</v>
      </c>
      <c r="D376" s="143" t="s">
        <v>367</v>
      </c>
      <c r="E376" s="141" t="s">
        <v>361</v>
      </c>
      <c r="F376" s="141" t="s">
        <v>374</v>
      </c>
      <c r="G376" s="141">
        <v>48.825000000000003</v>
      </c>
      <c r="H376" s="141">
        <v>9.2999999999999999E-2</v>
      </c>
      <c r="I376" s="141">
        <v>31.911999999999999</v>
      </c>
      <c r="J376" s="141">
        <v>0.65</v>
      </c>
      <c r="K376" s="141">
        <v>6.0000000000000001E-3</v>
      </c>
      <c r="L376" s="141">
        <v>0.157</v>
      </c>
      <c r="M376" s="141">
        <v>14.834</v>
      </c>
      <c r="N376" s="141">
        <v>2.91</v>
      </c>
      <c r="O376" s="141">
        <v>0.111</v>
      </c>
      <c r="P376" s="141">
        <v>9.5000000000000001E-2</v>
      </c>
      <c r="Q376" s="141">
        <v>7.2999999999999995E-2</v>
      </c>
      <c r="R376" s="141">
        <v>99.665999999999997</v>
      </c>
      <c r="S376" s="141">
        <v>73.22233758162362</v>
      </c>
      <c r="T376" s="141">
        <v>25.993498301696764</v>
      </c>
      <c r="U376" s="141">
        <v>0.78416411667961106</v>
      </c>
    </row>
    <row r="377" spans="1:21">
      <c r="A377" s="141" t="s">
        <v>273</v>
      </c>
      <c r="B377" s="141" t="s">
        <v>380</v>
      </c>
      <c r="C377" s="143" t="s">
        <v>376</v>
      </c>
      <c r="D377" s="143" t="s">
        <v>367</v>
      </c>
      <c r="E377" s="141" t="s">
        <v>361</v>
      </c>
      <c r="F377" s="141" t="s">
        <v>374</v>
      </c>
      <c r="G377" s="141">
        <v>49.235999999999997</v>
      </c>
      <c r="H377" s="141">
        <v>0.1</v>
      </c>
      <c r="I377" s="141">
        <v>31.606999999999999</v>
      </c>
      <c r="J377" s="141">
        <v>0.67200000000000004</v>
      </c>
      <c r="K377" s="141">
        <v>6.0000000000000001E-3</v>
      </c>
      <c r="L377" s="141">
        <v>0.14299999999999999</v>
      </c>
      <c r="M377" s="141">
        <v>14.898</v>
      </c>
      <c r="N377" s="141">
        <v>2.7970000000000002</v>
      </c>
      <c r="O377" s="141">
        <v>0.125</v>
      </c>
      <c r="P377" s="141">
        <v>0.11799999999999999</v>
      </c>
      <c r="Q377" s="141">
        <v>8.1000000000000003E-2</v>
      </c>
      <c r="R377" s="141">
        <v>99.783000000000001</v>
      </c>
      <c r="S377" s="141">
        <v>73.979711065070546</v>
      </c>
      <c r="T377" s="141">
        <v>25.134112575802757</v>
      </c>
      <c r="U377" s="141">
        <v>0.88617635912669968</v>
      </c>
    </row>
    <row r="378" spans="1:21">
      <c r="A378" s="141" t="s">
        <v>273</v>
      </c>
      <c r="B378" s="141" t="s">
        <v>380</v>
      </c>
      <c r="C378" s="143" t="s">
        <v>376</v>
      </c>
      <c r="D378" s="143" t="s">
        <v>367</v>
      </c>
      <c r="E378" s="141" t="s">
        <v>361</v>
      </c>
      <c r="F378" s="141" t="s">
        <v>374</v>
      </c>
      <c r="G378" s="141">
        <v>48.765000000000001</v>
      </c>
      <c r="H378" s="141">
        <v>9.1999999999999998E-2</v>
      </c>
      <c r="I378" s="141">
        <v>31.795999999999999</v>
      </c>
      <c r="J378" s="141">
        <v>0.72699999999999998</v>
      </c>
      <c r="K378" s="141">
        <v>1.0999999999999999E-2</v>
      </c>
      <c r="L378" s="141">
        <v>0.14699999999999999</v>
      </c>
      <c r="M378" s="141">
        <v>15.428000000000001</v>
      </c>
      <c r="N378" s="141">
        <v>2.4340000000000002</v>
      </c>
      <c r="O378" s="141">
        <v>0.10199999999999999</v>
      </c>
      <c r="P378" s="141">
        <v>7.8E-2</v>
      </c>
      <c r="Q378" s="141">
        <v>6.8000000000000005E-2</v>
      </c>
      <c r="R378" s="141">
        <v>99.647999999999996</v>
      </c>
      <c r="S378" s="141">
        <v>77.221378622955712</v>
      </c>
      <c r="T378" s="141">
        <v>22.046259912116337</v>
      </c>
      <c r="U378" s="141">
        <v>0.73236146492795395</v>
      </c>
    </row>
    <row r="379" spans="1:21">
      <c r="A379" s="141" t="s">
        <v>273</v>
      </c>
      <c r="B379" s="141" t="s">
        <v>380</v>
      </c>
      <c r="C379" s="143" t="s">
        <v>376</v>
      </c>
      <c r="D379" s="143" t="s">
        <v>367</v>
      </c>
      <c r="E379" s="141" t="s">
        <v>361</v>
      </c>
      <c r="F379" s="141" t="s">
        <v>374</v>
      </c>
      <c r="G379" s="141">
        <v>48.024999999999999</v>
      </c>
      <c r="H379" s="141">
        <v>8.6999999999999994E-2</v>
      </c>
      <c r="I379" s="141">
        <v>32.155999999999999</v>
      </c>
      <c r="J379" s="141">
        <v>0.79500000000000004</v>
      </c>
      <c r="K379" s="141">
        <v>0</v>
      </c>
      <c r="L379" s="141">
        <v>0.125</v>
      </c>
      <c r="M379" s="141">
        <v>15.718</v>
      </c>
      <c r="N379" s="141">
        <v>2.3889999999999998</v>
      </c>
      <c r="O379" s="141">
        <v>0.14799999999999999</v>
      </c>
      <c r="P379" s="141">
        <v>8.6999999999999994E-2</v>
      </c>
      <c r="Q379" s="141">
        <v>5.8000000000000003E-2</v>
      </c>
      <c r="R379" s="141">
        <v>99.587999999999994</v>
      </c>
      <c r="S379" s="141">
        <v>77.663461788071032</v>
      </c>
      <c r="T379" s="141">
        <v>21.361022575721041</v>
      </c>
      <c r="U379" s="141">
        <v>0.97551563620792026</v>
      </c>
    </row>
    <row r="380" spans="1:21">
      <c r="A380" s="141" t="s">
        <v>273</v>
      </c>
      <c r="B380" s="141" t="s">
        <v>380</v>
      </c>
      <c r="C380" s="143" t="s">
        <v>376</v>
      </c>
      <c r="D380" s="143" t="s">
        <v>367</v>
      </c>
      <c r="E380" s="141" t="s">
        <v>361</v>
      </c>
      <c r="F380" s="141" t="s">
        <v>374</v>
      </c>
      <c r="G380" s="141">
        <v>48.804000000000002</v>
      </c>
      <c r="H380" s="141">
        <v>9.9000000000000005E-2</v>
      </c>
      <c r="I380" s="141">
        <v>31.709</v>
      </c>
      <c r="J380" s="141">
        <v>0.69899999999999995</v>
      </c>
      <c r="K380" s="141">
        <v>7.0000000000000001E-3</v>
      </c>
      <c r="L380" s="141">
        <v>0.13400000000000001</v>
      </c>
      <c r="M380" s="141">
        <v>15.311</v>
      </c>
      <c r="N380" s="141">
        <v>2.597</v>
      </c>
      <c r="O380" s="141">
        <v>0.11799999999999999</v>
      </c>
      <c r="P380" s="141">
        <v>0.09</v>
      </c>
      <c r="Q380" s="141">
        <v>8.3000000000000004E-2</v>
      </c>
      <c r="R380" s="141">
        <v>99.650999999999996</v>
      </c>
      <c r="S380" s="141">
        <v>75.866784186873431</v>
      </c>
      <c r="T380" s="141">
        <v>23.286622216950661</v>
      </c>
      <c r="U380" s="141">
        <v>0.84659359617590235</v>
      </c>
    </row>
    <row r="381" spans="1:21">
      <c r="A381" s="141" t="s">
        <v>273</v>
      </c>
      <c r="B381" s="141" t="s">
        <v>380</v>
      </c>
      <c r="C381" s="143" t="s">
        <v>376</v>
      </c>
      <c r="D381" s="143" t="s">
        <v>367</v>
      </c>
      <c r="E381" s="141" t="s">
        <v>361</v>
      </c>
      <c r="F381" s="141" t="s">
        <v>374</v>
      </c>
      <c r="G381" s="141">
        <v>48.636000000000003</v>
      </c>
      <c r="H381" s="141">
        <v>9.6000000000000002E-2</v>
      </c>
      <c r="I381" s="141">
        <v>31.876999999999999</v>
      </c>
      <c r="J381" s="141">
        <v>0.66600000000000004</v>
      </c>
      <c r="K381" s="141">
        <v>0</v>
      </c>
      <c r="L381" s="141">
        <v>0.13900000000000001</v>
      </c>
      <c r="M381" s="141">
        <v>15.419</v>
      </c>
      <c r="N381" s="141">
        <v>2.468</v>
      </c>
      <c r="O381" s="141">
        <v>9.0999999999999998E-2</v>
      </c>
      <c r="P381" s="141">
        <v>8.6999999999999994E-2</v>
      </c>
      <c r="Q381" s="141">
        <v>0.05</v>
      </c>
      <c r="R381" s="141">
        <v>99.528999999999996</v>
      </c>
      <c r="S381" s="141">
        <v>77.04965801504558</v>
      </c>
      <c r="T381" s="141">
        <v>22.317528142041205</v>
      </c>
      <c r="U381" s="141">
        <v>0.63281384291322995</v>
      </c>
    </row>
    <row r="382" spans="1:21">
      <c r="A382" s="141" t="s">
        <v>273</v>
      </c>
      <c r="B382" s="141" t="s">
        <v>380</v>
      </c>
      <c r="C382" s="143" t="s">
        <v>376</v>
      </c>
      <c r="D382" s="143" t="s">
        <v>367</v>
      </c>
      <c r="E382" s="141" t="s">
        <v>361</v>
      </c>
      <c r="F382" s="141" t="s">
        <v>374</v>
      </c>
      <c r="G382" s="141">
        <v>48.774999999999999</v>
      </c>
      <c r="H382" s="141">
        <v>7.2999999999999995E-2</v>
      </c>
      <c r="I382" s="141">
        <v>32.006</v>
      </c>
      <c r="J382" s="141">
        <v>0.61399999999999999</v>
      </c>
      <c r="K382" s="141">
        <v>1.7999999999999999E-2</v>
      </c>
      <c r="L382" s="141">
        <v>0.14199999999999999</v>
      </c>
      <c r="M382" s="141">
        <v>15.361000000000001</v>
      </c>
      <c r="N382" s="141">
        <v>2.4670000000000001</v>
      </c>
      <c r="O382" s="141">
        <v>7.9000000000000001E-2</v>
      </c>
      <c r="P382" s="141">
        <v>0.08</v>
      </c>
      <c r="Q382" s="141">
        <v>7.1999999999999995E-2</v>
      </c>
      <c r="R382" s="141">
        <v>99.686999999999998</v>
      </c>
      <c r="S382" s="141">
        <v>77.014021945763687</v>
      </c>
      <c r="T382" s="141">
        <v>22.38236086291953</v>
      </c>
      <c r="U382" s="141">
        <v>0.6036171913167756</v>
      </c>
    </row>
    <row r="383" spans="1:21">
      <c r="A383" s="141" t="s">
        <v>273</v>
      </c>
      <c r="B383" s="141" t="s">
        <v>380</v>
      </c>
      <c r="C383" s="143" t="s">
        <v>376</v>
      </c>
      <c r="D383" s="143" t="s">
        <v>367</v>
      </c>
      <c r="E383" s="141" t="s">
        <v>361</v>
      </c>
      <c r="F383" s="141" t="s">
        <v>374</v>
      </c>
      <c r="G383" s="141">
        <v>48.97</v>
      </c>
      <c r="H383" s="141">
        <v>8.5999999999999993E-2</v>
      </c>
      <c r="I383" s="141">
        <v>31.741</v>
      </c>
      <c r="J383" s="141">
        <v>0.64500000000000002</v>
      </c>
      <c r="K383" s="141">
        <v>0</v>
      </c>
      <c r="L383" s="141">
        <v>0.154</v>
      </c>
      <c r="M383" s="141">
        <v>15.054</v>
      </c>
      <c r="N383" s="141">
        <v>2.66</v>
      </c>
      <c r="O383" s="141">
        <v>9.7000000000000003E-2</v>
      </c>
      <c r="P383" s="141">
        <v>8.4000000000000005E-2</v>
      </c>
      <c r="Q383" s="141">
        <v>6.9000000000000006E-2</v>
      </c>
      <c r="R383" s="141">
        <v>99.56</v>
      </c>
      <c r="S383" s="141">
        <v>75.238742195314046</v>
      </c>
      <c r="T383" s="141">
        <v>24.057898056730398</v>
      </c>
      <c r="U383" s="141">
        <v>0.70335974795557443</v>
      </c>
    </row>
    <row r="384" spans="1:21">
      <c r="A384" s="141" t="s">
        <v>273</v>
      </c>
      <c r="B384" s="141" t="s">
        <v>380</v>
      </c>
      <c r="C384" s="143" t="s">
        <v>376</v>
      </c>
      <c r="D384" s="143" t="s">
        <v>367</v>
      </c>
      <c r="E384" s="141" t="s">
        <v>361</v>
      </c>
      <c r="F384" s="141" t="s">
        <v>374</v>
      </c>
      <c r="G384" s="141">
        <v>48.829000000000001</v>
      </c>
      <c r="H384" s="141">
        <v>7.8E-2</v>
      </c>
      <c r="I384" s="141">
        <v>31.54</v>
      </c>
      <c r="J384" s="141">
        <v>0.64300000000000002</v>
      </c>
      <c r="K384" s="141">
        <v>8.9999999999999993E-3</v>
      </c>
      <c r="L384" s="141">
        <v>0.13300000000000001</v>
      </c>
      <c r="M384" s="141">
        <v>15.004</v>
      </c>
      <c r="N384" s="141">
        <v>2.63</v>
      </c>
      <c r="O384" s="141">
        <v>0.106</v>
      </c>
      <c r="P384" s="141">
        <v>6.0999999999999999E-2</v>
      </c>
      <c r="Q384" s="141">
        <v>6.9000000000000006E-2</v>
      </c>
      <c r="R384" s="141">
        <v>99.102000000000004</v>
      </c>
      <c r="S384" s="141">
        <v>75.341193034723332</v>
      </c>
      <c r="T384" s="141">
        <v>23.898333354342164</v>
      </c>
      <c r="U384" s="141">
        <v>0.76047361093449717</v>
      </c>
    </row>
    <row r="385" spans="1:21">
      <c r="A385" s="141" t="s">
        <v>273</v>
      </c>
      <c r="B385" s="141" t="s">
        <v>380</v>
      </c>
      <c r="C385" s="143" t="s">
        <v>376</v>
      </c>
      <c r="D385" s="143" t="s">
        <v>367</v>
      </c>
      <c r="E385" s="141" t="s">
        <v>361</v>
      </c>
      <c r="F385" s="141" t="s">
        <v>374</v>
      </c>
      <c r="G385" s="141">
        <v>48.703000000000003</v>
      </c>
      <c r="H385" s="141">
        <v>8.5000000000000006E-2</v>
      </c>
      <c r="I385" s="141">
        <v>31.957000000000001</v>
      </c>
      <c r="J385" s="141">
        <v>0.65100000000000002</v>
      </c>
      <c r="K385" s="141">
        <v>4.0000000000000001E-3</v>
      </c>
      <c r="L385" s="141">
        <v>0.14399999999999999</v>
      </c>
      <c r="M385" s="141">
        <v>15.256</v>
      </c>
      <c r="N385" s="141">
        <v>2.4950000000000001</v>
      </c>
      <c r="O385" s="141">
        <v>8.4000000000000005E-2</v>
      </c>
      <c r="P385" s="141">
        <v>4.4999999999999998E-2</v>
      </c>
      <c r="Q385" s="141">
        <v>6.4000000000000001E-2</v>
      </c>
      <c r="R385" s="141">
        <v>99.488</v>
      </c>
      <c r="S385" s="141">
        <v>76.6848383071802</v>
      </c>
      <c r="T385" s="141">
        <v>22.694770997066506</v>
      </c>
      <c r="U385" s="141">
        <v>0.62039069575329675</v>
      </c>
    </row>
    <row r="386" spans="1:21">
      <c r="A386" s="141" t="s">
        <v>273</v>
      </c>
      <c r="B386" s="141" t="s">
        <v>380</v>
      </c>
      <c r="C386" s="143" t="s">
        <v>376</v>
      </c>
      <c r="D386" s="143" t="s">
        <v>367</v>
      </c>
      <c r="E386" s="141" t="s">
        <v>361</v>
      </c>
      <c r="F386" s="141" t="s">
        <v>374</v>
      </c>
      <c r="G386" s="141">
        <v>48.856000000000002</v>
      </c>
      <c r="H386" s="141">
        <v>6.2E-2</v>
      </c>
      <c r="I386" s="141">
        <v>31.834</v>
      </c>
      <c r="J386" s="141">
        <v>0.61799999999999999</v>
      </c>
      <c r="K386" s="141">
        <v>1.6E-2</v>
      </c>
      <c r="L386" s="141">
        <v>0.13700000000000001</v>
      </c>
      <c r="M386" s="141">
        <v>14.944000000000001</v>
      </c>
      <c r="N386" s="141">
        <v>2.6859999999999999</v>
      </c>
      <c r="O386" s="141">
        <v>9.2999999999999999E-2</v>
      </c>
      <c r="P386" s="141">
        <v>9.0999999999999998E-2</v>
      </c>
      <c r="Q386" s="141">
        <v>6.9000000000000006E-2</v>
      </c>
      <c r="R386" s="141">
        <v>99.406000000000006</v>
      </c>
      <c r="S386" s="141">
        <v>74.942593183727368</v>
      </c>
      <c r="T386" s="141">
        <v>24.375542761486177</v>
      </c>
      <c r="U386" s="141">
        <v>0.68186405478645407</v>
      </c>
    </row>
    <row r="387" spans="1:21">
      <c r="A387" s="141" t="s">
        <v>273</v>
      </c>
      <c r="B387" s="141" t="s">
        <v>380</v>
      </c>
      <c r="C387" s="143" t="s">
        <v>376</v>
      </c>
      <c r="D387" s="143" t="s">
        <v>367</v>
      </c>
      <c r="E387" s="141" t="s">
        <v>361</v>
      </c>
      <c r="F387" s="141" t="s">
        <v>374</v>
      </c>
      <c r="G387" s="141">
        <v>49.421999999999997</v>
      </c>
      <c r="H387" s="141">
        <v>8.8999999999999996E-2</v>
      </c>
      <c r="I387" s="141">
        <v>31.422999999999998</v>
      </c>
      <c r="J387" s="141">
        <v>0.63500000000000001</v>
      </c>
      <c r="K387" s="141">
        <v>0</v>
      </c>
      <c r="L387" s="141">
        <v>0.14899999999999999</v>
      </c>
      <c r="M387" s="141">
        <v>14.763</v>
      </c>
      <c r="N387" s="141">
        <v>2.7050000000000001</v>
      </c>
      <c r="O387" s="141">
        <v>9.9000000000000005E-2</v>
      </c>
      <c r="P387" s="141">
        <v>8.4000000000000005E-2</v>
      </c>
      <c r="Q387" s="141">
        <v>6.8000000000000005E-2</v>
      </c>
      <c r="R387" s="141">
        <v>99.436999999999998</v>
      </c>
      <c r="S387" s="141">
        <v>74.557754585196449</v>
      </c>
      <c r="T387" s="141">
        <v>24.721333790372331</v>
      </c>
      <c r="U387" s="141">
        <v>0.72091162443121692</v>
      </c>
    </row>
    <row r="388" spans="1:21">
      <c r="A388" s="141" t="s">
        <v>273</v>
      </c>
      <c r="B388" s="141" t="s">
        <v>380</v>
      </c>
      <c r="C388" s="143" t="s">
        <v>376</v>
      </c>
      <c r="D388" s="143" t="s">
        <v>367</v>
      </c>
      <c r="E388" s="141" t="s">
        <v>361</v>
      </c>
      <c r="F388" s="141" t="s">
        <v>374</v>
      </c>
      <c r="G388" s="141">
        <v>49.271999999999998</v>
      </c>
      <c r="H388" s="141">
        <v>9.8000000000000004E-2</v>
      </c>
      <c r="I388" s="141">
        <v>31.632999999999999</v>
      </c>
      <c r="J388" s="141">
        <v>0.63100000000000001</v>
      </c>
      <c r="K388" s="141">
        <v>1.4E-2</v>
      </c>
      <c r="L388" s="141">
        <v>0.155</v>
      </c>
      <c r="M388" s="141">
        <v>14.964</v>
      </c>
      <c r="N388" s="141">
        <v>2.7069999999999999</v>
      </c>
      <c r="O388" s="141">
        <v>9.2999999999999999E-2</v>
      </c>
      <c r="P388" s="141">
        <v>0.111</v>
      </c>
      <c r="Q388" s="141">
        <v>5.8999999999999997E-2</v>
      </c>
      <c r="R388" s="141">
        <v>99.736999999999995</v>
      </c>
      <c r="S388" s="141">
        <v>74.838931203750178</v>
      </c>
      <c r="T388" s="141">
        <v>24.499349968331828</v>
      </c>
      <c r="U388" s="141">
        <v>0.66171882791800252</v>
      </c>
    </row>
    <row r="389" spans="1:21">
      <c r="A389" s="141" t="s">
        <v>273</v>
      </c>
      <c r="B389" s="141" t="s">
        <v>380</v>
      </c>
      <c r="C389" s="143" t="s">
        <v>376</v>
      </c>
      <c r="D389" s="143" t="s">
        <v>367</v>
      </c>
      <c r="E389" s="141" t="s">
        <v>361</v>
      </c>
      <c r="F389" s="141" t="s">
        <v>374</v>
      </c>
      <c r="G389" s="141">
        <v>48.804000000000002</v>
      </c>
      <c r="H389" s="141">
        <v>7.0000000000000007E-2</v>
      </c>
      <c r="I389" s="141">
        <v>31.824999999999999</v>
      </c>
      <c r="J389" s="141">
        <v>0.64100000000000001</v>
      </c>
      <c r="K389" s="141">
        <v>0</v>
      </c>
      <c r="L389" s="141">
        <v>0.14199999999999999</v>
      </c>
      <c r="M389" s="141">
        <v>15.173</v>
      </c>
      <c r="N389" s="141">
        <v>2.573</v>
      </c>
      <c r="O389" s="141">
        <v>9.0999999999999998E-2</v>
      </c>
      <c r="P389" s="141">
        <v>6.6000000000000003E-2</v>
      </c>
      <c r="Q389" s="141">
        <v>6.8000000000000005E-2</v>
      </c>
      <c r="R389" s="141">
        <v>99.453000000000003</v>
      </c>
      <c r="S389" s="141">
        <v>76.008036953138131</v>
      </c>
      <c r="T389" s="141">
        <v>23.324603688954966</v>
      </c>
      <c r="U389" s="141">
        <v>0.66735935790692136</v>
      </c>
    </row>
    <row r="390" spans="1:21">
      <c r="A390" s="141" t="s">
        <v>273</v>
      </c>
      <c r="B390" s="141" t="s">
        <v>380</v>
      </c>
      <c r="C390" s="143" t="s">
        <v>376</v>
      </c>
      <c r="D390" s="143" t="s">
        <v>367</v>
      </c>
      <c r="E390" s="141" t="s">
        <v>361</v>
      </c>
      <c r="F390" s="141" t="s">
        <v>374</v>
      </c>
      <c r="G390" s="141">
        <v>48.334000000000003</v>
      </c>
      <c r="H390" s="141">
        <v>0.113</v>
      </c>
      <c r="I390" s="141">
        <v>32.131</v>
      </c>
      <c r="J390" s="141">
        <v>0.65800000000000003</v>
      </c>
      <c r="K390" s="141">
        <v>1.4E-2</v>
      </c>
      <c r="L390" s="141">
        <v>0.13600000000000001</v>
      </c>
      <c r="M390" s="141">
        <v>15.196999999999999</v>
      </c>
      <c r="N390" s="141">
        <v>2.399</v>
      </c>
      <c r="O390" s="141">
        <v>8.6999999999999994E-2</v>
      </c>
      <c r="P390" s="141">
        <v>0.11</v>
      </c>
      <c r="Q390" s="141">
        <v>6.6000000000000003E-2</v>
      </c>
      <c r="R390" s="141">
        <v>99.245000000000005</v>
      </c>
      <c r="S390" s="141">
        <v>77.275519077549475</v>
      </c>
      <c r="T390" s="141">
        <v>22.075001625050422</v>
      </c>
      <c r="U390" s="141">
        <v>0.64947929740009513</v>
      </c>
    </row>
    <row r="391" spans="1:21">
      <c r="A391" s="141" t="s">
        <v>273</v>
      </c>
      <c r="B391" s="141" t="s">
        <v>380</v>
      </c>
      <c r="C391" s="143" t="s">
        <v>376</v>
      </c>
      <c r="D391" s="143" t="s">
        <v>367</v>
      </c>
      <c r="E391" s="141" t="s">
        <v>361</v>
      </c>
      <c r="F391" s="141" t="s">
        <v>374</v>
      </c>
      <c r="G391" s="141">
        <v>48.344999999999999</v>
      </c>
      <c r="H391" s="141">
        <v>9.5000000000000001E-2</v>
      </c>
      <c r="I391" s="141">
        <v>32.093000000000004</v>
      </c>
      <c r="J391" s="141">
        <v>0.64600000000000002</v>
      </c>
      <c r="K391" s="141">
        <v>1.2999999999999999E-2</v>
      </c>
      <c r="L391" s="141">
        <v>0.153</v>
      </c>
      <c r="M391" s="141">
        <v>15.285</v>
      </c>
      <c r="N391" s="141">
        <v>2.4670000000000001</v>
      </c>
      <c r="O391" s="141">
        <v>9.9000000000000005E-2</v>
      </c>
      <c r="P391" s="141">
        <v>5.0999999999999997E-2</v>
      </c>
      <c r="Q391" s="141">
        <v>6.7000000000000004E-2</v>
      </c>
      <c r="R391" s="141">
        <v>99.313999999999993</v>
      </c>
      <c r="S391" s="141">
        <v>76.841083330307072</v>
      </c>
      <c r="T391" s="141">
        <v>22.443139773062278</v>
      </c>
      <c r="U391" s="141">
        <v>0.71577689663065158</v>
      </c>
    </row>
    <row r="392" spans="1:21">
      <c r="A392" s="141" t="s">
        <v>273</v>
      </c>
      <c r="B392" s="141" t="s">
        <v>380</v>
      </c>
      <c r="C392" s="143" t="s">
        <v>376</v>
      </c>
      <c r="D392" s="143" t="s">
        <v>367</v>
      </c>
      <c r="E392" s="141" t="s">
        <v>361</v>
      </c>
      <c r="F392" s="141" t="s">
        <v>374</v>
      </c>
      <c r="G392" s="141">
        <v>50.243000000000002</v>
      </c>
      <c r="H392" s="141">
        <v>8.8999999999999996E-2</v>
      </c>
      <c r="I392" s="141">
        <v>31.026</v>
      </c>
      <c r="J392" s="141">
        <v>0.64800000000000002</v>
      </c>
      <c r="K392" s="141">
        <v>0</v>
      </c>
      <c r="L392" s="141">
        <v>0.14799999999999999</v>
      </c>
      <c r="M392" s="141">
        <v>14.037000000000001</v>
      </c>
      <c r="N392" s="141">
        <v>3.0609999999999999</v>
      </c>
      <c r="O392" s="141">
        <v>0.128</v>
      </c>
      <c r="P392" s="141">
        <v>0.151</v>
      </c>
      <c r="Q392" s="141">
        <v>8.4000000000000005E-2</v>
      </c>
      <c r="R392" s="141">
        <v>99.614999999999995</v>
      </c>
      <c r="S392" s="141">
        <v>71.039744548335705</v>
      </c>
      <c r="T392" s="141">
        <v>28.033469430437208</v>
      </c>
      <c r="U392" s="141">
        <v>0.92678602122709242</v>
      </c>
    </row>
    <row r="393" spans="1:21">
      <c r="A393" s="141" t="s">
        <v>273</v>
      </c>
      <c r="B393" s="141" t="s">
        <v>380</v>
      </c>
      <c r="C393" s="143" t="s">
        <v>376</v>
      </c>
      <c r="D393" s="143" t="s">
        <v>367</v>
      </c>
      <c r="E393" s="141" t="s">
        <v>361</v>
      </c>
      <c r="F393" s="141" t="s">
        <v>374</v>
      </c>
      <c r="G393" s="141">
        <v>50.216999999999999</v>
      </c>
      <c r="H393" s="141">
        <v>8.5000000000000006E-2</v>
      </c>
      <c r="I393" s="141">
        <v>31.02</v>
      </c>
      <c r="J393" s="141">
        <v>0.65</v>
      </c>
      <c r="K393" s="141">
        <v>2.4E-2</v>
      </c>
      <c r="L393" s="141">
        <v>0.14199999999999999</v>
      </c>
      <c r="M393" s="141">
        <v>14.122</v>
      </c>
      <c r="N393" s="141">
        <v>3.1579999999999999</v>
      </c>
      <c r="O393" s="141">
        <v>0.128</v>
      </c>
      <c r="P393" s="141">
        <v>8.2000000000000003E-2</v>
      </c>
      <c r="Q393" s="141">
        <v>6.2E-2</v>
      </c>
      <c r="R393" s="141">
        <v>99.69</v>
      </c>
      <c r="S393" s="141">
        <v>70.568195719684425</v>
      </c>
      <c r="T393" s="141">
        <v>28.556919731295086</v>
      </c>
      <c r="U393" s="141">
        <v>0.87488454902048529</v>
      </c>
    </row>
    <row r="394" spans="1:21">
      <c r="A394" s="141" t="s">
        <v>273</v>
      </c>
      <c r="B394" s="141" t="s">
        <v>380</v>
      </c>
      <c r="C394" s="143" t="s">
        <v>376</v>
      </c>
      <c r="D394" s="143" t="s">
        <v>367</v>
      </c>
      <c r="E394" s="141" t="s">
        <v>361</v>
      </c>
      <c r="F394" s="141" t="s">
        <v>374</v>
      </c>
      <c r="G394" s="141">
        <v>48.877000000000002</v>
      </c>
      <c r="H394" s="141">
        <v>9.4E-2</v>
      </c>
      <c r="I394" s="141">
        <v>31.838000000000001</v>
      </c>
      <c r="J394" s="141">
        <v>0.69099999999999995</v>
      </c>
      <c r="K394" s="141">
        <v>3.0000000000000001E-3</v>
      </c>
      <c r="L394" s="141">
        <v>0.115</v>
      </c>
      <c r="M394" s="141">
        <v>15.144</v>
      </c>
      <c r="N394" s="141">
        <v>2.5419999999999998</v>
      </c>
      <c r="O394" s="141">
        <v>0.10100000000000001</v>
      </c>
      <c r="P394" s="141">
        <v>9.7000000000000003E-2</v>
      </c>
      <c r="Q394" s="141">
        <v>5.8999999999999997E-2</v>
      </c>
      <c r="R394" s="141">
        <v>99.561000000000007</v>
      </c>
      <c r="S394" s="141">
        <v>76.154539942899063</v>
      </c>
      <c r="T394" s="141">
        <v>23.132212479449421</v>
      </c>
      <c r="U394" s="141">
        <v>0.71324757765151814</v>
      </c>
    </row>
    <row r="395" spans="1:21">
      <c r="A395" s="141" t="s">
        <v>273</v>
      </c>
      <c r="B395" s="141" t="s">
        <v>380</v>
      </c>
      <c r="C395" s="143" t="s">
        <v>376</v>
      </c>
      <c r="D395" s="143" t="s">
        <v>367</v>
      </c>
      <c r="E395" s="141" t="s">
        <v>361</v>
      </c>
      <c r="F395" s="141" t="s">
        <v>360</v>
      </c>
      <c r="G395" s="141">
        <v>52.362000000000002</v>
      </c>
      <c r="H395" s="141">
        <v>0.13700000000000001</v>
      </c>
      <c r="I395" s="141">
        <v>28.957000000000001</v>
      </c>
      <c r="J395" s="141">
        <v>0.71299999999999997</v>
      </c>
      <c r="K395" s="141">
        <v>2E-3</v>
      </c>
      <c r="L395" s="141">
        <v>0.14699999999999999</v>
      </c>
      <c r="M395" s="141">
        <v>12.196</v>
      </c>
      <c r="N395" s="141">
        <v>4.2619999999999996</v>
      </c>
      <c r="O395" s="141">
        <v>0.21</v>
      </c>
      <c r="P395" s="141">
        <v>0.11600000000000001</v>
      </c>
      <c r="Q395" s="141">
        <v>7.0000000000000007E-2</v>
      </c>
      <c r="R395" s="141">
        <v>99.171999999999997</v>
      </c>
      <c r="S395" s="141">
        <v>60.423427943288488</v>
      </c>
      <c r="T395" s="141">
        <v>38.210948521868147</v>
      </c>
      <c r="U395" s="141">
        <v>1.3656235348433694</v>
      </c>
    </row>
    <row r="396" spans="1:21">
      <c r="A396" s="141" t="s">
        <v>273</v>
      </c>
      <c r="B396" s="141" t="s">
        <v>380</v>
      </c>
      <c r="C396" s="143" t="s">
        <v>376</v>
      </c>
      <c r="D396" s="143" t="s">
        <v>367</v>
      </c>
      <c r="E396" s="141" t="s">
        <v>361</v>
      </c>
      <c r="F396" s="141" t="s">
        <v>360</v>
      </c>
      <c r="G396" s="141">
        <v>52.32</v>
      </c>
      <c r="H396" s="141">
        <v>0.11600000000000001</v>
      </c>
      <c r="I396" s="141">
        <v>28.919</v>
      </c>
      <c r="J396" s="141">
        <v>0.80400000000000005</v>
      </c>
      <c r="K396" s="141">
        <v>8.0000000000000002E-3</v>
      </c>
      <c r="L396" s="141">
        <v>0.14599999999999999</v>
      </c>
      <c r="M396" s="141">
        <v>12.173</v>
      </c>
      <c r="N396" s="141">
        <v>4.1079999999999997</v>
      </c>
      <c r="O396" s="141">
        <v>0.21299999999999999</v>
      </c>
      <c r="P396" s="141">
        <v>0.11700000000000001</v>
      </c>
      <c r="Q396" s="141">
        <v>7.2999999999999995E-2</v>
      </c>
      <c r="R396" s="141">
        <v>98.997</v>
      </c>
      <c r="S396" s="141">
        <v>61.210187885067469</v>
      </c>
      <c r="T396" s="141">
        <v>37.380314775025937</v>
      </c>
      <c r="U396" s="141">
        <v>1.4094973399065993</v>
      </c>
    </row>
    <row r="397" spans="1:21">
      <c r="A397" s="141" t="s">
        <v>273</v>
      </c>
      <c r="B397" s="141" t="s">
        <v>380</v>
      </c>
      <c r="C397" s="143" t="s">
        <v>376</v>
      </c>
      <c r="D397" s="143" t="s">
        <v>367</v>
      </c>
      <c r="E397" s="141" t="s">
        <v>361</v>
      </c>
      <c r="F397" s="141" t="s">
        <v>360</v>
      </c>
      <c r="G397" s="141">
        <v>52.23</v>
      </c>
      <c r="H397" s="141">
        <v>0.151</v>
      </c>
      <c r="I397" s="141">
        <v>29.15</v>
      </c>
      <c r="J397" s="141">
        <v>0.80800000000000005</v>
      </c>
      <c r="K397" s="141">
        <v>1.6E-2</v>
      </c>
      <c r="L397" s="141">
        <v>0.152</v>
      </c>
      <c r="M397" s="141">
        <v>12.141</v>
      </c>
      <c r="N397" s="141">
        <v>4.2009999999999996</v>
      </c>
      <c r="O397" s="141">
        <v>0.21</v>
      </c>
      <c r="P397" s="141">
        <v>0.09</v>
      </c>
      <c r="Q397" s="141">
        <v>0.04</v>
      </c>
      <c r="R397" s="141">
        <v>99.188999999999993</v>
      </c>
      <c r="S397" s="141">
        <v>60.681137332347063</v>
      </c>
      <c r="T397" s="141">
        <v>37.996042363510071</v>
      </c>
      <c r="U397" s="141">
        <v>1.3228203041428586</v>
      </c>
    </row>
    <row r="398" spans="1:21">
      <c r="A398" s="141" t="s">
        <v>273</v>
      </c>
      <c r="B398" s="141" t="s">
        <v>380</v>
      </c>
      <c r="C398" s="143" t="s">
        <v>376</v>
      </c>
      <c r="D398" s="143" t="s">
        <v>367</v>
      </c>
      <c r="E398" s="141" t="s">
        <v>361</v>
      </c>
      <c r="F398" s="141" t="s">
        <v>360</v>
      </c>
      <c r="G398" s="141">
        <v>52.354999999999997</v>
      </c>
      <c r="H398" s="141">
        <v>0.13800000000000001</v>
      </c>
      <c r="I398" s="141">
        <v>29.077999999999999</v>
      </c>
      <c r="J398" s="141">
        <v>0.82499999999999996</v>
      </c>
      <c r="K398" s="141">
        <v>3.0000000000000001E-3</v>
      </c>
      <c r="L398" s="141">
        <v>0.13700000000000001</v>
      </c>
      <c r="M398" s="141">
        <v>12.313000000000001</v>
      </c>
      <c r="N398" s="141">
        <v>4.3449999999999998</v>
      </c>
      <c r="O398" s="141">
        <v>0.22</v>
      </c>
      <c r="P398" s="141">
        <v>6.8000000000000005E-2</v>
      </c>
      <c r="Q398" s="141">
        <v>6.0999999999999999E-2</v>
      </c>
      <c r="R398" s="141">
        <v>99.543000000000006</v>
      </c>
      <c r="S398" s="141">
        <v>60.180732090248327</v>
      </c>
      <c r="T398" s="141">
        <v>38.429947980939858</v>
      </c>
      <c r="U398" s="141">
        <v>1.3893199288118094</v>
      </c>
    </row>
    <row r="399" spans="1:21">
      <c r="A399" s="141" t="s">
        <v>273</v>
      </c>
      <c r="B399" s="141" t="s">
        <v>380</v>
      </c>
      <c r="C399" s="143" t="s">
        <v>376</v>
      </c>
      <c r="D399" s="143" t="s">
        <v>367</v>
      </c>
      <c r="E399" s="141" t="s">
        <v>361</v>
      </c>
      <c r="F399" s="141" t="s">
        <v>360</v>
      </c>
      <c r="G399" s="141">
        <v>53.084000000000003</v>
      </c>
      <c r="H399" s="141">
        <v>0.10199999999999999</v>
      </c>
      <c r="I399" s="141">
        <v>28.495999999999999</v>
      </c>
      <c r="J399" s="141">
        <v>0.82199999999999995</v>
      </c>
      <c r="K399" s="141">
        <v>2.1999999999999999E-2</v>
      </c>
      <c r="L399" s="141">
        <v>0.127</v>
      </c>
      <c r="M399" s="141">
        <v>11.887</v>
      </c>
      <c r="N399" s="141">
        <v>4.4000000000000004</v>
      </c>
      <c r="O399" s="141">
        <v>0.21099999999999999</v>
      </c>
      <c r="P399" s="141">
        <v>9.7000000000000003E-2</v>
      </c>
      <c r="Q399" s="141">
        <v>7.3999999999999996E-2</v>
      </c>
      <c r="R399" s="141">
        <v>99.322000000000003</v>
      </c>
      <c r="S399" s="141">
        <v>59.058195186017592</v>
      </c>
      <c r="T399" s="141">
        <v>39.559155638637435</v>
      </c>
      <c r="U399" s="141">
        <v>1.3826491753449588</v>
      </c>
    </row>
    <row r="400" spans="1:21">
      <c r="A400" s="141" t="s">
        <v>273</v>
      </c>
      <c r="B400" s="141" t="s">
        <v>380</v>
      </c>
      <c r="C400" s="143" t="s">
        <v>376</v>
      </c>
      <c r="D400" s="143" t="s">
        <v>367</v>
      </c>
      <c r="E400" s="141" t="s">
        <v>361</v>
      </c>
      <c r="F400" s="141" t="s">
        <v>360</v>
      </c>
      <c r="G400" s="141">
        <v>54.439</v>
      </c>
      <c r="H400" s="141">
        <v>0.13100000000000001</v>
      </c>
      <c r="I400" s="141">
        <v>27.863</v>
      </c>
      <c r="J400" s="141">
        <v>0.67</v>
      </c>
      <c r="K400" s="141">
        <v>0</v>
      </c>
      <c r="L400" s="141">
        <v>9.6000000000000002E-2</v>
      </c>
      <c r="M400" s="141">
        <v>10.585000000000001</v>
      </c>
      <c r="N400" s="141">
        <v>5.3</v>
      </c>
      <c r="O400" s="141">
        <v>0.32200000000000001</v>
      </c>
      <c r="P400" s="141">
        <v>5.1999999999999998E-2</v>
      </c>
      <c r="Q400" s="141">
        <v>7.8E-2</v>
      </c>
      <c r="R400" s="141">
        <v>99.536000000000001</v>
      </c>
      <c r="S400" s="141">
        <v>51.413731831425771</v>
      </c>
      <c r="T400" s="141">
        <v>46.585478851082875</v>
      </c>
      <c r="U400" s="141">
        <v>2.0007893174913631</v>
      </c>
    </row>
    <row r="401" spans="1:21">
      <c r="A401" s="141" t="s">
        <v>273</v>
      </c>
      <c r="B401" s="141" t="s">
        <v>380</v>
      </c>
      <c r="C401" s="143" t="s">
        <v>376</v>
      </c>
      <c r="D401" s="143" t="s">
        <v>367</v>
      </c>
      <c r="E401" s="141" t="s">
        <v>361</v>
      </c>
      <c r="F401" s="141" t="s">
        <v>360</v>
      </c>
      <c r="G401" s="141">
        <v>56.871000000000002</v>
      </c>
      <c r="H401" s="141">
        <v>0.112</v>
      </c>
      <c r="I401" s="141">
        <v>26.34</v>
      </c>
      <c r="J401" s="141">
        <v>0.63</v>
      </c>
      <c r="K401" s="141">
        <v>1E-3</v>
      </c>
      <c r="L401" s="141">
        <v>3.5000000000000003E-2</v>
      </c>
      <c r="M401" s="141">
        <v>8.1579999999999995</v>
      </c>
      <c r="N401" s="141">
        <v>6.5869999999999997</v>
      </c>
      <c r="O401" s="141">
        <v>0.36499999999999999</v>
      </c>
      <c r="P401" s="141">
        <v>0.13800000000000001</v>
      </c>
      <c r="Q401" s="141">
        <v>6.5000000000000002E-2</v>
      </c>
      <c r="R401" s="141">
        <v>99.302000000000007</v>
      </c>
      <c r="S401" s="141">
        <v>39.724771474049135</v>
      </c>
      <c r="T401" s="141">
        <v>58.043260278550818</v>
      </c>
      <c r="U401" s="141">
        <v>2.2319682474000384</v>
      </c>
    </row>
    <row r="402" spans="1:21">
      <c r="A402" s="141" t="s">
        <v>273</v>
      </c>
      <c r="B402" s="141" t="s">
        <v>380</v>
      </c>
      <c r="C402" s="143" t="s">
        <v>376</v>
      </c>
      <c r="D402" s="143" t="s">
        <v>367</v>
      </c>
      <c r="E402" s="141" t="s">
        <v>361</v>
      </c>
      <c r="F402" s="141" t="s">
        <v>365</v>
      </c>
      <c r="G402" s="141">
        <v>46.837000000000003</v>
      </c>
      <c r="H402" s="141">
        <v>7.4999999999999997E-2</v>
      </c>
      <c r="I402" s="141">
        <v>33.277999999999999</v>
      </c>
      <c r="J402" s="141">
        <v>0.66</v>
      </c>
      <c r="K402" s="141">
        <v>1.7999999999999999E-2</v>
      </c>
      <c r="L402" s="141">
        <v>7.5999999999999998E-2</v>
      </c>
      <c r="M402" s="141">
        <v>16.811</v>
      </c>
      <c r="N402" s="141">
        <v>1.7050000000000001</v>
      </c>
      <c r="O402" s="141">
        <v>0.06</v>
      </c>
      <c r="P402" s="141">
        <v>7.8E-2</v>
      </c>
      <c r="Q402" s="141">
        <v>6.6000000000000003E-2</v>
      </c>
      <c r="R402" s="141">
        <v>99.664000000000001</v>
      </c>
      <c r="S402" s="141">
        <v>84.088744448938201</v>
      </c>
      <c r="T402" s="141">
        <v>15.43316970817321</v>
      </c>
      <c r="U402" s="141">
        <v>0.47808584288857886</v>
      </c>
    </row>
    <row r="403" spans="1:21">
      <c r="A403" s="141" t="s">
        <v>273</v>
      </c>
      <c r="B403" s="141" t="s">
        <v>380</v>
      </c>
      <c r="C403" s="143" t="s">
        <v>376</v>
      </c>
      <c r="D403" s="143" t="s">
        <v>367</v>
      </c>
      <c r="E403" s="141" t="s">
        <v>361</v>
      </c>
      <c r="F403" s="141" t="s">
        <v>365</v>
      </c>
      <c r="G403" s="141">
        <v>46.804000000000002</v>
      </c>
      <c r="H403" s="141">
        <v>4.3999999999999997E-2</v>
      </c>
      <c r="I403" s="141">
        <v>33.359000000000002</v>
      </c>
      <c r="J403" s="141">
        <v>0.67600000000000005</v>
      </c>
      <c r="K403" s="141">
        <v>0</v>
      </c>
      <c r="L403" s="141">
        <v>8.3000000000000004E-2</v>
      </c>
      <c r="M403" s="141">
        <v>16.638000000000002</v>
      </c>
      <c r="N403" s="141">
        <v>1.7090000000000001</v>
      </c>
      <c r="O403" s="141">
        <v>6.3E-2</v>
      </c>
      <c r="P403" s="141">
        <v>6.8000000000000005E-2</v>
      </c>
      <c r="Q403" s="141">
        <v>4.7E-2</v>
      </c>
      <c r="R403" s="141">
        <v>99.491</v>
      </c>
      <c r="S403" s="141">
        <v>83.933502561560431</v>
      </c>
      <c r="T403" s="141">
        <v>15.601369336132876</v>
      </c>
      <c r="U403" s="141">
        <v>0.46512810230668433</v>
      </c>
    </row>
    <row r="404" spans="1:21">
      <c r="A404" s="141" t="s">
        <v>273</v>
      </c>
      <c r="B404" s="141" t="s">
        <v>380</v>
      </c>
      <c r="C404" s="143" t="s">
        <v>376</v>
      </c>
      <c r="D404" s="143" t="s">
        <v>367</v>
      </c>
      <c r="E404" s="141" t="s">
        <v>361</v>
      </c>
      <c r="F404" s="141" t="s">
        <v>365</v>
      </c>
      <c r="G404" s="141">
        <v>46.533999999999999</v>
      </c>
      <c r="H404" s="141">
        <v>7.3999999999999996E-2</v>
      </c>
      <c r="I404" s="141">
        <v>33.472000000000001</v>
      </c>
      <c r="J404" s="141">
        <v>0.69399999999999995</v>
      </c>
      <c r="K404" s="141">
        <v>1.7999999999999999E-2</v>
      </c>
      <c r="L404" s="141">
        <v>8.3000000000000004E-2</v>
      </c>
      <c r="M404" s="141">
        <v>16.577000000000002</v>
      </c>
      <c r="N404" s="141">
        <v>1.7589999999999999</v>
      </c>
      <c r="O404" s="141">
        <v>6.0999999999999999E-2</v>
      </c>
      <c r="P404" s="141">
        <v>0.10199999999999999</v>
      </c>
      <c r="Q404" s="141">
        <v>4.2999999999999997E-2</v>
      </c>
      <c r="R404" s="141">
        <v>99.417000000000002</v>
      </c>
      <c r="S404" s="141">
        <v>83.517764718363622</v>
      </c>
      <c r="T404" s="141">
        <v>16.037076208956474</v>
      </c>
      <c r="U404" s="141">
        <v>0.44515907267990917</v>
      </c>
    </row>
    <row r="405" spans="1:21">
      <c r="A405" s="141" t="s">
        <v>273</v>
      </c>
      <c r="B405" s="141" t="s">
        <v>380</v>
      </c>
      <c r="C405" s="143" t="s">
        <v>376</v>
      </c>
      <c r="D405" s="143" t="s">
        <v>367</v>
      </c>
      <c r="E405" s="141" t="s">
        <v>361</v>
      </c>
      <c r="F405" s="141" t="s">
        <v>365</v>
      </c>
      <c r="G405" s="141">
        <v>46.838000000000001</v>
      </c>
      <c r="H405" s="141">
        <v>4.4999999999999998E-2</v>
      </c>
      <c r="I405" s="141">
        <v>33.264000000000003</v>
      </c>
      <c r="J405" s="141">
        <v>0.69699999999999995</v>
      </c>
      <c r="K405" s="141">
        <v>0</v>
      </c>
      <c r="L405" s="141">
        <v>8.5999999999999993E-2</v>
      </c>
      <c r="M405" s="141">
        <v>16.626000000000001</v>
      </c>
      <c r="N405" s="141">
        <v>1.806</v>
      </c>
      <c r="O405" s="141">
        <v>0.06</v>
      </c>
      <c r="P405" s="141">
        <v>6.6000000000000003E-2</v>
      </c>
      <c r="Q405" s="141">
        <v>0.04</v>
      </c>
      <c r="R405" s="141">
        <v>99.528000000000006</v>
      </c>
      <c r="S405" s="141">
        <v>83.212230829821479</v>
      </c>
      <c r="T405" s="141">
        <v>16.356996609607634</v>
      </c>
      <c r="U405" s="141">
        <v>0.43077256057087421</v>
      </c>
    </row>
    <row r="406" spans="1:21">
      <c r="A406" s="141" t="s">
        <v>273</v>
      </c>
      <c r="B406" s="141" t="s">
        <v>380</v>
      </c>
      <c r="C406" s="143" t="s">
        <v>376</v>
      </c>
      <c r="D406" s="143" t="s">
        <v>367</v>
      </c>
      <c r="E406" s="141" t="s">
        <v>361</v>
      </c>
      <c r="F406" s="141" t="s">
        <v>365</v>
      </c>
      <c r="G406" s="141">
        <v>46.908999999999999</v>
      </c>
      <c r="H406" s="141">
        <v>7.3999999999999996E-2</v>
      </c>
      <c r="I406" s="141">
        <v>33.219000000000001</v>
      </c>
      <c r="J406" s="141">
        <v>0.73699999999999999</v>
      </c>
      <c r="K406" s="141">
        <v>8.9999999999999993E-3</v>
      </c>
      <c r="L406" s="141">
        <v>8.7999999999999995E-2</v>
      </c>
      <c r="M406" s="141">
        <v>16.712</v>
      </c>
      <c r="N406" s="141">
        <v>1.7350000000000001</v>
      </c>
      <c r="O406" s="141">
        <v>7.4999999999999997E-2</v>
      </c>
      <c r="P406" s="141">
        <v>6.3E-2</v>
      </c>
      <c r="Q406" s="141">
        <v>7.9000000000000001E-2</v>
      </c>
      <c r="R406" s="141">
        <v>99.7</v>
      </c>
      <c r="S406" s="141">
        <v>83.686043100101571</v>
      </c>
      <c r="T406" s="141">
        <v>15.722098564485748</v>
      </c>
      <c r="U406" s="141">
        <v>0.59185833541267663</v>
      </c>
    </row>
    <row r="407" spans="1:21">
      <c r="A407" s="141" t="s">
        <v>273</v>
      </c>
      <c r="B407" s="141" t="s">
        <v>380</v>
      </c>
      <c r="C407" s="143" t="s">
        <v>376</v>
      </c>
      <c r="D407" s="143" t="s">
        <v>367</v>
      </c>
      <c r="E407" s="141" t="s">
        <v>361</v>
      </c>
      <c r="F407" s="141" t="s">
        <v>365</v>
      </c>
      <c r="G407" s="141">
        <v>48.802</v>
      </c>
      <c r="H407" s="141">
        <v>8.6999999999999994E-2</v>
      </c>
      <c r="I407" s="141">
        <v>31.956</v>
      </c>
      <c r="J407" s="141">
        <v>0.74299999999999999</v>
      </c>
      <c r="K407" s="141">
        <v>0</v>
      </c>
      <c r="L407" s="141">
        <v>0.111</v>
      </c>
      <c r="M407" s="141">
        <v>15.189</v>
      </c>
      <c r="N407" s="141">
        <v>2.5630000000000002</v>
      </c>
      <c r="O407" s="141">
        <v>0.10199999999999999</v>
      </c>
      <c r="P407" s="141">
        <v>0.121</v>
      </c>
      <c r="Q407" s="141">
        <v>0.08</v>
      </c>
      <c r="R407" s="141">
        <v>99.754000000000005</v>
      </c>
      <c r="S407" s="141">
        <v>76.029572553714246</v>
      </c>
      <c r="T407" s="141">
        <v>23.216053806890471</v>
      </c>
      <c r="U407" s="141">
        <v>0.75437363939528534</v>
      </c>
    </row>
    <row r="408" spans="1:21">
      <c r="A408" s="141" t="s">
        <v>273</v>
      </c>
      <c r="B408" s="141" t="s">
        <v>380</v>
      </c>
      <c r="C408" s="143" t="s">
        <v>376</v>
      </c>
      <c r="D408" s="143" t="s">
        <v>367</v>
      </c>
      <c r="E408" s="141" t="s">
        <v>361</v>
      </c>
      <c r="F408" s="141" t="s">
        <v>374</v>
      </c>
      <c r="G408" s="141">
        <v>51.61</v>
      </c>
      <c r="H408" s="141">
        <v>8.6999999999999994E-2</v>
      </c>
      <c r="I408" s="141">
        <v>30</v>
      </c>
      <c r="J408" s="141">
        <v>0.70799999999999996</v>
      </c>
      <c r="K408" s="141">
        <v>0</v>
      </c>
      <c r="L408" s="141">
        <v>0.13700000000000001</v>
      </c>
      <c r="M408" s="141">
        <v>13.189</v>
      </c>
      <c r="N408" s="141">
        <v>3.7749999999999999</v>
      </c>
      <c r="O408" s="141">
        <v>0.185</v>
      </c>
      <c r="P408" s="141">
        <v>7.0000000000000007E-2</v>
      </c>
      <c r="Q408" s="141">
        <v>5.7000000000000002E-2</v>
      </c>
      <c r="R408" s="141">
        <v>99.817999999999998</v>
      </c>
      <c r="S408" s="141">
        <v>65.094155062917935</v>
      </c>
      <c r="T408" s="141">
        <v>33.715803229029397</v>
      </c>
      <c r="U408" s="141">
        <v>1.1900417080526757</v>
      </c>
    </row>
    <row r="409" spans="1:21">
      <c r="A409" s="141" t="s">
        <v>273</v>
      </c>
      <c r="B409" s="141" t="s">
        <v>380</v>
      </c>
      <c r="C409" s="143" t="s">
        <v>376</v>
      </c>
      <c r="D409" s="143" t="s">
        <v>367</v>
      </c>
      <c r="E409" s="141" t="s">
        <v>361</v>
      </c>
      <c r="F409" s="141" t="s">
        <v>374</v>
      </c>
      <c r="G409" s="141">
        <v>51.866999999999997</v>
      </c>
      <c r="H409" s="141">
        <v>0.1</v>
      </c>
      <c r="I409" s="141">
        <v>30.163</v>
      </c>
      <c r="J409" s="141">
        <v>0.73399999999999999</v>
      </c>
      <c r="K409" s="141">
        <v>1.2E-2</v>
      </c>
      <c r="L409" s="141">
        <v>0.13100000000000001</v>
      </c>
      <c r="M409" s="141">
        <v>12.833</v>
      </c>
      <c r="N409" s="141">
        <v>3.73</v>
      </c>
      <c r="O409" s="141">
        <v>0.191</v>
      </c>
      <c r="P409" s="141">
        <v>0.127</v>
      </c>
      <c r="Q409" s="141">
        <v>5.8000000000000003E-2</v>
      </c>
      <c r="R409" s="141">
        <v>99.945999999999998</v>
      </c>
      <c r="S409" s="141">
        <v>64.710193927605644</v>
      </c>
      <c r="T409" s="141">
        <v>34.036098169146356</v>
      </c>
      <c r="U409" s="141">
        <v>1.253707903248007</v>
      </c>
    </row>
    <row r="410" spans="1:21">
      <c r="A410" s="141" t="s">
        <v>273</v>
      </c>
      <c r="B410" s="141" t="s">
        <v>380</v>
      </c>
      <c r="C410" s="143" t="s">
        <v>376</v>
      </c>
      <c r="D410" s="143" t="s">
        <v>367</v>
      </c>
      <c r="E410" s="141" t="s">
        <v>361</v>
      </c>
      <c r="F410" s="141" t="s">
        <v>374</v>
      </c>
      <c r="G410" s="141">
        <v>51.902000000000001</v>
      </c>
      <c r="H410" s="141">
        <v>0.10199999999999999</v>
      </c>
      <c r="I410" s="141">
        <v>29.716999999999999</v>
      </c>
      <c r="J410" s="141">
        <v>0.73199999999999998</v>
      </c>
      <c r="K410" s="141">
        <v>1.4E-2</v>
      </c>
      <c r="L410" s="141">
        <v>0.14000000000000001</v>
      </c>
      <c r="M410" s="141">
        <v>12.826000000000001</v>
      </c>
      <c r="N410" s="141">
        <v>3.8759999999999999</v>
      </c>
      <c r="O410" s="141">
        <v>0.20899999999999999</v>
      </c>
      <c r="P410" s="141">
        <v>0.09</v>
      </c>
      <c r="Q410" s="141">
        <v>6.0999999999999999E-2</v>
      </c>
      <c r="R410" s="141">
        <v>99.668999999999997</v>
      </c>
      <c r="S410" s="141">
        <v>63.775314334330574</v>
      </c>
      <c r="T410" s="141">
        <v>34.876393524883291</v>
      </c>
      <c r="U410" s="141">
        <v>1.3482921407861344</v>
      </c>
    </row>
    <row r="411" spans="1:21">
      <c r="A411" s="141" t="s">
        <v>273</v>
      </c>
      <c r="B411" s="141" t="s">
        <v>380</v>
      </c>
      <c r="C411" s="143" t="s">
        <v>376</v>
      </c>
      <c r="D411" s="143" t="s">
        <v>367</v>
      </c>
      <c r="E411" s="141" t="s">
        <v>361</v>
      </c>
      <c r="F411" s="141" t="s">
        <v>374</v>
      </c>
      <c r="G411" s="141">
        <v>50.911999999999999</v>
      </c>
      <c r="H411" s="141">
        <v>0.11600000000000001</v>
      </c>
      <c r="I411" s="141">
        <v>30.414000000000001</v>
      </c>
      <c r="J411" s="141">
        <v>0.77100000000000002</v>
      </c>
      <c r="K411" s="141">
        <v>1.4999999999999999E-2</v>
      </c>
      <c r="L411" s="141">
        <v>0.123</v>
      </c>
      <c r="M411" s="141">
        <v>13.637</v>
      </c>
      <c r="N411" s="141">
        <v>3.5249999999999999</v>
      </c>
      <c r="O411" s="141">
        <v>0.16900000000000001</v>
      </c>
      <c r="P411" s="141">
        <v>8.3000000000000004E-2</v>
      </c>
      <c r="Q411" s="141">
        <v>6.7000000000000004E-2</v>
      </c>
      <c r="R411" s="141">
        <v>99.831999999999994</v>
      </c>
      <c r="S411" s="141">
        <v>67.371080863252672</v>
      </c>
      <c r="T411" s="141">
        <v>31.513760094509486</v>
      </c>
      <c r="U411" s="141">
        <v>1.1151590422378368</v>
      </c>
    </row>
    <row r="412" spans="1:21">
      <c r="A412" s="141" t="s">
        <v>273</v>
      </c>
      <c r="B412" s="141" t="s">
        <v>380</v>
      </c>
      <c r="C412" s="143" t="s">
        <v>376</v>
      </c>
      <c r="D412" s="143" t="s">
        <v>367</v>
      </c>
      <c r="E412" s="141" t="s">
        <v>361</v>
      </c>
      <c r="F412" s="141" t="s">
        <v>374</v>
      </c>
      <c r="G412" s="141">
        <v>50.448</v>
      </c>
      <c r="H412" s="141">
        <v>0.13400000000000001</v>
      </c>
      <c r="I412" s="141">
        <v>30.863</v>
      </c>
      <c r="J412" s="141">
        <v>0.78700000000000003</v>
      </c>
      <c r="K412" s="141">
        <v>4.0000000000000001E-3</v>
      </c>
      <c r="L412" s="141">
        <v>0.128</v>
      </c>
      <c r="M412" s="141">
        <v>14.064</v>
      </c>
      <c r="N412" s="141">
        <v>3.1920000000000002</v>
      </c>
      <c r="O412" s="141">
        <v>0.155</v>
      </c>
      <c r="P412" s="141">
        <v>8.4000000000000005E-2</v>
      </c>
      <c r="Q412" s="141">
        <v>0.06</v>
      </c>
      <c r="R412" s="141">
        <v>99.918999999999997</v>
      </c>
      <c r="S412" s="141">
        <v>70.155866385547043</v>
      </c>
      <c r="T412" s="141">
        <v>28.814059322114073</v>
      </c>
      <c r="U412" s="141">
        <v>1.0300742923388833</v>
      </c>
    </row>
    <row r="413" spans="1:21">
      <c r="A413" s="141" t="s">
        <v>273</v>
      </c>
      <c r="B413" s="141" t="s">
        <v>380</v>
      </c>
      <c r="C413" s="143" t="s">
        <v>376</v>
      </c>
      <c r="D413" s="143" t="s">
        <v>367</v>
      </c>
      <c r="E413" s="141" t="s">
        <v>361</v>
      </c>
      <c r="F413" s="141" t="s">
        <v>374</v>
      </c>
      <c r="G413" s="141">
        <v>51.494999999999997</v>
      </c>
      <c r="H413" s="141">
        <v>0.12</v>
      </c>
      <c r="I413" s="141">
        <v>30.402999999999999</v>
      </c>
      <c r="J413" s="141">
        <v>0.746</v>
      </c>
      <c r="K413" s="141">
        <v>0</v>
      </c>
      <c r="L413" s="141">
        <v>0.127</v>
      </c>
      <c r="M413" s="141">
        <v>13.411</v>
      </c>
      <c r="N413" s="141">
        <v>3.63</v>
      </c>
      <c r="O413" s="141">
        <v>0.17499999999999999</v>
      </c>
      <c r="P413" s="141">
        <v>7.6999999999999999E-2</v>
      </c>
      <c r="Q413" s="141">
        <v>7.1999999999999995E-2</v>
      </c>
      <c r="R413" s="141">
        <v>100.256</v>
      </c>
      <c r="S413" s="141">
        <v>66.343121491487992</v>
      </c>
      <c r="T413" s="141">
        <v>32.495841874206675</v>
      </c>
      <c r="U413" s="141">
        <v>1.1610366343053367</v>
      </c>
    </row>
    <row r="414" spans="1:21">
      <c r="A414" s="141" t="s">
        <v>273</v>
      </c>
      <c r="B414" s="141" t="s">
        <v>380</v>
      </c>
      <c r="C414" s="143" t="s">
        <v>376</v>
      </c>
      <c r="D414" s="143" t="s">
        <v>367</v>
      </c>
      <c r="E414" s="141" t="s">
        <v>361</v>
      </c>
      <c r="F414" s="141" t="s">
        <v>374</v>
      </c>
      <c r="G414" s="141">
        <v>51.371000000000002</v>
      </c>
      <c r="H414" s="141">
        <v>9.6000000000000002E-2</v>
      </c>
      <c r="I414" s="141">
        <v>30.033000000000001</v>
      </c>
      <c r="J414" s="141">
        <v>0.746</v>
      </c>
      <c r="K414" s="141">
        <v>2.4E-2</v>
      </c>
      <c r="L414" s="141">
        <v>0.13600000000000001</v>
      </c>
      <c r="M414" s="141">
        <v>13.196999999999999</v>
      </c>
      <c r="N414" s="141">
        <v>3.7349999999999999</v>
      </c>
      <c r="O414" s="141">
        <v>0.19</v>
      </c>
      <c r="P414" s="141">
        <v>0.13900000000000001</v>
      </c>
      <c r="Q414" s="141">
        <v>8.8999999999999996E-2</v>
      </c>
      <c r="R414" s="141">
        <v>99.756</v>
      </c>
      <c r="S414" s="141">
        <v>65.284199182383531</v>
      </c>
      <c r="T414" s="141">
        <v>33.435659922081399</v>
      </c>
      <c r="U414" s="141">
        <v>1.2801408955350708</v>
      </c>
    </row>
    <row r="415" spans="1:21">
      <c r="A415" s="141" t="s">
        <v>273</v>
      </c>
      <c r="B415" s="141" t="s">
        <v>380</v>
      </c>
      <c r="C415" s="143" t="s">
        <v>376</v>
      </c>
      <c r="D415" s="143" t="s">
        <v>367</v>
      </c>
      <c r="E415" s="141" t="s">
        <v>361</v>
      </c>
      <c r="F415" s="141" t="s">
        <v>374</v>
      </c>
      <c r="G415" s="141">
        <v>52.220999999999997</v>
      </c>
      <c r="H415" s="141">
        <v>9.0999999999999998E-2</v>
      </c>
      <c r="I415" s="141">
        <v>29.808</v>
      </c>
      <c r="J415" s="141">
        <v>0.78300000000000003</v>
      </c>
      <c r="K415" s="141">
        <v>0</v>
      </c>
      <c r="L415" s="141">
        <v>0.14199999999999999</v>
      </c>
      <c r="M415" s="141">
        <v>12.577</v>
      </c>
      <c r="N415" s="141">
        <v>4.0410000000000004</v>
      </c>
      <c r="O415" s="141">
        <v>0.215</v>
      </c>
      <c r="P415" s="141">
        <v>8.8999999999999996E-2</v>
      </c>
      <c r="Q415" s="141">
        <v>7.5999999999999998E-2</v>
      </c>
      <c r="R415" s="141">
        <v>100.04300000000001</v>
      </c>
      <c r="S415" s="141">
        <v>62.344329517734806</v>
      </c>
      <c r="T415" s="141">
        <v>36.248928779786048</v>
      </c>
      <c r="U415" s="141">
        <v>1.406741702479152</v>
      </c>
    </row>
    <row r="416" spans="1:21">
      <c r="A416" s="141" t="s">
        <v>273</v>
      </c>
      <c r="B416" s="141" t="s">
        <v>380</v>
      </c>
      <c r="C416" s="143" t="s">
        <v>376</v>
      </c>
      <c r="D416" s="143" t="s">
        <v>367</v>
      </c>
      <c r="E416" s="141" t="s">
        <v>361</v>
      </c>
      <c r="F416" s="141" t="s">
        <v>374</v>
      </c>
      <c r="G416" s="141">
        <v>51.932000000000002</v>
      </c>
      <c r="H416" s="141">
        <v>0.13100000000000001</v>
      </c>
      <c r="I416" s="141">
        <v>29.898</v>
      </c>
      <c r="J416" s="141">
        <v>0.72399999999999998</v>
      </c>
      <c r="K416" s="141">
        <v>0.02</v>
      </c>
      <c r="L416" s="141">
        <v>0.14299999999999999</v>
      </c>
      <c r="M416" s="141">
        <v>12.849</v>
      </c>
      <c r="N416" s="141">
        <v>3.8580000000000001</v>
      </c>
      <c r="O416" s="141">
        <v>0.192</v>
      </c>
      <c r="P416" s="141">
        <v>0.11600000000000001</v>
      </c>
      <c r="Q416" s="141">
        <v>3.1E-2</v>
      </c>
      <c r="R416" s="141">
        <v>99.894000000000005</v>
      </c>
      <c r="S416" s="141">
        <v>64.019513424730022</v>
      </c>
      <c r="T416" s="141">
        <v>34.784974707231179</v>
      </c>
      <c r="U416" s="141">
        <v>1.1955118680387922</v>
      </c>
    </row>
    <row r="417" spans="1:21">
      <c r="A417" s="141" t="s">
        <v>273</v>
      </c>
      <c r="B417" s="141" t="s">
        <v>380</v>
      </c>
      <c r="C417" s="143" t="s">
        <v>376</v>
      </c>
      <c r="D417" s="143" t="s">
        <v>367</v>
      </c>
      <c r="E417" s="141" t="s">
        <v>361</v>
      </c>
      <c r="F417" s="141" t="s">
        <v>374</v>
      </c>
      <c r="G417" s="141">
        <v>52.085999999999999</v>
      </c>
      <c r="H417" s="141">
        <v>0.128</v>
      </c>
      <c r="I417" s="141">
        <v>29.707000000000001</v>
      </c>
      <c r="J417" s="141">
        <v>0.747</v>
      </c>
      <c r="K417" s="141">
        <v>0</v>
      </c>
      <c r="L417" s="141">
        <v>0.13300000000000001</v>
      </c>
      <c r="M417" s="141">
        <v>12.598000000000001</v>
      </c>
      <c r="N417" s="141">
        <v>4.18</v>
      </c>
      <c r="O417" s="141">
        <v>0.21099999999999999</v>
      </c>
      <c r="P417" s="141">
        <v>0.11700000000000001</v>
      </c>
      <c r="Q417" s="141">
        <v>6.8000000000000005E-2</v>
      </c>
      <c r="R417" s="141">
        <v>99.974999999999994</v>
      </c>
      <c r="S417" s="141">
        <v>61.639193779162206</v>
      </c>
      <c r="T417" s="141">
        <v>37.009912313217292</v>
      </c>
      <c r="U417" s="141">
        <v>1.3508939076204896</v>
      </c>
    </row>
    <row r="418" spans="1:21">
      <c r="A418" s="141" t="s">
        <v>273</v>
      </c>
      <c r="B418" s="141" t="s">
        <v>380</v>
      </c>
      <c r="C418" s="143" t="s">
        <v>376</v>
      </c>
      <c r="D418" s="143" t="s">
        <v>367</v>
      </c>
      <c r="E418" s="141" t="s">
        <v>361</v>
      </c>
      <c r="F418" s="141" t="s">
        <v>374</v>
      </c>
      <c r="G418" s="141">
        <v>52.875</v>
      </c>
      <c r="H418" s="141">
        <v>0.108</v>
      </c>
      <c r="I418" s="141">
        <v>28.254999999999999</v>
      </c>
      <c r="J418" s="141">
        <v>0.78500000000000003</v>
      </c>
      <c r="K418" s="141">
        <v>0</v>
      </c>
      <c r="L418" s="141">
        <v>0.14599999999999999</v>
      </c>
      <c r="M418" s="141">
        <v>12.013</v>
      </c>
      <c r="N418" s="141">
        <v>4.1390000000000002</v>
      </c>
      <c r="O418" s="141">
        <v>0.23799999999999999</v>
      </c>
      <c r="P418" s="141">
        <v>6.7000000000000004E-2</v>
      </c>
      <c r="Q418" s="141">
        <v>0.06</v>
      </c>
      <c r="R418" s="141">
        <v>98.686000000000007</v>
      </c>
      <c r="S418" s="141">
        <v>60.646227024363995</v>
      </c>
      <c r="T418" s="141">
        <v>37.812393203338878</v>
      </c>
      <c r="U418" s="141">
        <v>1.541379772297145</v>
      </c>
    </row>
    <row r="419" spans="1:21">
      <c r="A419" s="141" t="s">
        <v>273</v>
      </c>
      <c r="B419" s="141" t="s">
        <v>380</v>
      </c>
      <c r="C419" s="143" t="s">
        <v>376</v>
      </c>
      <c r="D419" s="143" t="s">
        <v>367</v>
      </c>
      <c r="E419" s="141" t="s">
        <v>361</v>
      </c>
      <c r="F419" s="141" t="s">
        <v>374</v>
      </c>
      <c r="G419" s="141">
        <v>52.554000000000002</v>
      </c>
      <c r="H419" s="141">
        <v>0.11700000000000001</v>
      </c>
      <c r="I419" s="141">
        <v>29.222000000000001</v>
      </c>
      <c r="J419" s="141">
        <v>0.78800000000000003</v>
      </c>
      <c r="K419" s="141">
        <v>1.9E-2</v>
      </c>
      <c r="L419" s="141">
        <v>0.13900000000000001</v>
      </c>
      <c r="M419" s="141">
        <v>12.314</v>
      </c>
      <c r="N419" s="141">
        <v>4.2140000000000004</v>
      </c>
      <c r="O419" s="141">
        <v>0.20100000000000001</v>
      </c>
      <c r="P419" s="141">
        <v>9.1999999999999998E-2</v>
      </c>
      <c r="Q419" s="141">
        <v>8.7999999999999995E-2</v>
      </c>
      <c r="R419" s="141">
        <v>99.748000000000005</v>
      </c>
      <c r="S419" s="141">
        <v>60.926524867328013</v>
      </c>
      <c r="T419" s="141">
        <v>37.730122760014766</v>
      </c>
      <c r="U419" s="141">
        <v>1.343352372657225</v>
      </c>
    </row>
    <row r="420" spans="1:21">
      <c r="A420" s="141" t="s">
        <v>273</v>
      </c>
      <c r="B420" s="141" t="s">
        <v>380</v>
      </c>
      <c r="C420" s="143" t="s">
        <v>376</v>
      </c>
      <c r="D420" s="143" t="s">
        <v>367</v>
      </c>
      <c r="E420" s="141" t="s">
        <v>361</v>
      </c>
      <c r="F420" s="141" t="s">
        <v>374</v>
      </c>
      <c r="G420" s="141">
        <v>51.921999999999997</v>
      </c>
      <c r="H420" s="141">
        <v>0.13800000000000001</v>
      </c>
      <c r="I420" s="141">
        <v>29.364999999999998</v>
      </c>
      <c r="J420" s="141">
        <v>0.81699999999999995</v>
      </c>
      <c r="K420" s="141">
        <v>0.01</v>
      </c>
      <c r="L420" s="141">
        <v>0.14499999999999999</v>
      </c>
      <c r="M420" s="141">
        <v>12.252000000000001</v>
      </c>
      <c r="N420" s="141">
        <v>4.3499999999999996</v>
      </c>
      <c r="O420" s="141">
        <v>0.20300000000000001</v>
      </c>
      <c r="P420" s="141">
        <v>9.0999999999999998E-2</v>
      </c>
      <c r="Q420" s="141">
        <v>7.3999999999999996E-2</v>
      </c>
      <c r="R420" s="141">
        <v>99.367000000000004</v>
      </c>
      <c r="S420" s="141">
        <v>60.080621851551086</v>
      </c>
      <c r="T420" s="141">
        <v>38.601405389062094</v>
      </c>
      <c r="U420" s="141">
        <v>1.3179727593868089</v>
      </c>
    </row>
    <row r="421" spans="1:21">
      <c r="A421" s="141" t="s">
        <v>273</v>
      </c>
      <c r="B421" s="141" t="s">
        <v>380</v>
      </c>
      <c r="C421" s="143" t="s">
        <v>376</v>
      </c>
      <c r="D421" s="143" t="s">
        <v>367</v>
      </c>
      <c r="E421" s="141" t="s">
        <v>361</v>
      </c>
      <c r="F421" s="141" t="s">
        <v>374</v>
      </c>
      <c r="G421" s="141">
        <v>52.704000000000001</v>
      </c>
      <c r="H421" s="141">
        <v>0.13800000000000001</v>
      </c>
      <c r="I421" s="141">
        <v>29.315999999999999</v>
      </c>
      <c r="J421" s="141">
        <v>0.79</v>
      </c>
      <c r="K421" s="141">
        <v>0.01</v>
      </c>
      <c r="L421" s="141">
        <v>0.13800000000000001</v>
      </c>
      <c r="M421" s="141">
        <v>12.127000000000001</v>
      </c>
      <c r="N421" s="141">
        <v>4.16</v>
      </c>
      <c r="O421" s="141">
        <v>0.224</v>
      </c>
      <c r="P421" s="141">
        <v>5.7000000000000002E-2</v>
      </c>
      <c r="Q421" s="141">
        <v>8.5000000000000006E-2</v>
      </c>
      <c r="R421" s="141">
        <v>99.748999999999995</v>
      </c>
      <c r="S421" s="141">
        <v>60.778441636886519</v>
      </c>
      <c r="T421" s="141">
        <v>37.729056282731541</v>
      </c>
      <c r="U421" s="141">
        <v>1.4925020803819347</v>
      </c>
    </row>
    <row r="422" spans="1:21">
      <c r="A422" s="141" t="s">
        <v>273</v>
      </c>
      <c r="B422" s="141" t="s">
        <v>380</v>
      </c>
      <c r="C422" s="143" t="s">
        <v>376</v>
      </c>
      <c r="D422" s="143" t="s">
        <v>367</v>
      </c>
      <c r="E422" s="141" t="s">
        <v>361</v>
      </c>
      <c r="F422" s="141" t="s">
        <v>374</v>
      </c>
      <c r="G422" s="141">
        <v>52.645000000000003</v>
      </c>
      <c r="H422" s="141">
        <v>0.121</v>
      </c>
      <c r="I422" s="141">
        <v>29.233000000000001</v>
      </c>
      <c r="J422" s="141">
        <v>0.82199999999999995</v>
      </c>
      <c r="K422" s="141">
        <v>0</v>
      </c>
      <c r="L422" s="141">
        <v>0.14499999999999999</v>
      </c>
      <c r="M422" s="141">
        <v>12.238</v>
      </c>
      <c r="N422" s="141">
        <v>4.21</v>
      </c>
      <c r="O422" s="141">
        <v>0.20100000000000001</v>
      </c>
      <c r="P422" s="141">
        <v>9.1999999999999998E-2</v>
      </c>
      <c r="Q422" s="141">
        <v>8.1000000000000003E-2</v>
      </c>
      <c r="R422" s="141">
        <v>99.787999999999997</v>
      </c>
      <c r="S422" s="141">
        <v>60.808635032364961</v>
      </c>
      <c r="T422" s="141">
        <v>37.855006983177368</v>
      </c>
      <c r="U422" s="141">
        <v>1.3363579844576678</v>
      </c>
    </row>
    <row r="423" spans="1:21">
      <c r="A423" s="141" t="s">
        <v>273</v>
      </c>
      <c r="B423" s="141" t="s">
        <v>380</v>
      </c>
      <c r="C423" s="143" t="s">
        <v>376</v>
      </c>
      <c r="D423" s="143" t="s">
        <v>367</v>
      </c>
      <c r="E423" s="141" t="s">
        <v>361</v>
      </c>
      <c r="F423" s="141" t="s">
        <v>374</v>
      </c>
      <c r="G423" s="141">
        <v>52.765000000000001</v>
      </c>
      <c r="H423" s="141">
        <v>0.13200000000000001</v>
      </c>
      <c r="I423" s="141">
        <v>29.193999999999999</v>
      </c>
      <c r="J423" s="141">
        <v>0.871</v>
      </c>
      <c r="K423" s="141">
        <v>1E-3</v>
      </c>
      <c r="L423" s="141">
        <v>0.13600000000000001</v>
      </c>
      <c r="M423" s="141">
        <v>12.166</v>
      </c>
      <c r="N423" s="141">
        <v>4.1559999999999997</v>
      </c>
      <c r="O423" s="141">
        <v>0.247</v>
      </c>
      <c r="P423" s="141">
        <v>0.08</v>
      </c>
      <c r="Q423" s="141">
        <v>5.8999999999999997E-2</v>
      </c>
      <c r="R423" s="141">
        <v>99.807000000000002</v>
      </c>
      <c r="S423" s="141">
        <v>60.822592525129899</v>
      </c>
      <c r="T423" s="141">
        <v>37.599241442850577</v>
      </c>
      <c r="U423" s="141">
        <v>1.5781660320195283</v>
      </c>
    </row>
    <row r="424" spans="1:21">
      <c r="A424" s="141" t="s">
        <v>273</v>
      </c>
      <c r="B424" s="141" t="s">
        <v>380</v>
      </c>
      <c r="C424" s="143" t="s">
        <v>376</v>
      </c>
      <c r="D424" s="143" t="s">
        <v>367</v>
      </c>
      <c r="E424" s="141" t="s">
        <v>361</v>
      </c>
      <c r="F424" s="141" t="s">
        <v>360</v>
      </c>
      <c r="G424" s="141">
        <v>53.406999999999996</v>
      </c>
      <c r="H424" s="141">
        <v>0.14299999999999999</v>
      </c>
      <c r="I424" s="141">
        <v>28.437000000000001</v>
      </c>
      <c r="J424" s="141">
        <v>0.91600000000000004</v>
      </c>
      <c r="K424" s="141">
        <v>1.9E-2</v>
      </c>
      <c r="L424" s="141">
        <v>0.16800000000000001</v>
      </c>
      <c r="M424" s="141">
        <v>11.893000000000001</v>
      </c>
      <c r="N424" s="141">
        <v>4.2149999999999999</v>
      </c>
      <c r="O424" s="141">
        <v>0.22800000000000001</v>
      </c>
      <c r="P424" s="141">
        <v>7.9000000000000001E-2</v>
      </c>
      <c r="Q424" s="141">
        <v>6.2E-2</v>
      </c>
      <c r="R424" s="141">
        <v>99.566999999999993</v>
      </c>
      <c r="S424" s="141">
        <v>60.021162561051874</v>
      </c>
      <c r="T424" s="141">
        <v>38.494350105603814</v>
      </c>
      <c r="U424" s="141">
        <v>1.4844873333443136</v>
      </c>
    </row>
    <row r="425" spans="1:21">
      <c r="A425" s="141" t="s">
        <v>273</v>
      </c>
      <c r="B425" s="141" t="s">
        <v>380</v>
      </c>
      <c r="C425" s="143" t="s">
        <v>376</v>
      </c>
      <c r="D425" s="143" t="s">
        <v>367</v>
      </c>
      <c r="E425" s="141" t="s">
        <v>361</v>
      </c>
      <c r="F425" s="141" t="s">
        <v>365</v>
      </c>
      <c r="G425" s="141">
        <v>46.564</v>
      </c>
      <c r="H425" s="141">
        <v>8.3000000000000004E-2</v>
      </c>
      <c r="I425" s="141">
        <v>33.298999999999999</v>
      </c>
      <c r="J425" s="141">
        <v>0.56799999999999995</v>
      </c>
      <c r="K425" s="141">
        <v>0.01</v>
      </c>
      <c r="L425" s="141">
        <v>0.10100000000000001</v>
      </c>
      <c r="M425" s="141">
        <v>16.853999999999999</v>
      </c>
      <c r="N425" s="141">
        <v>1.629</v>
      </c>
      <c r="O425" s="141">
        <v>4.2999999999999997E-2</v>
      </c>
      <c r="P425" s="141">
        <v>8.2000000000000003E-2</v>
      </c>
      <c r="Q425" s="141">
        <v>6.0999999999999999E-2</v>
      </c>
      <c r="R425" s="141">
        <v>99.293999999999997</v>
      </c>
      <c r="S425" s="141">
        <v>84.798407087562438</v>
      </c>
      <c r="T425" s="141">
        <v>14.831743892869602</v>
      </c>
      <c r="U425" s="141">
        <v>0.36984901956795907</v>
      </c>
    </row>
    <row r="426" spans="1:21">
      <c r="A426" s="141" t="s">
        <v>273</v>
      </c>
      <c r="B426" s="141" t="s">
        <v>380</v>
      </c>
      <c r="C426" s="143" t="s">
        <v>376</v>
      </c>
      <c r="D426" s="143" t="s">
        <v>367</v>
      </c>
      <c r="E426" s="141" t="s">
        <v>361</v>
      </c>
      <c r="F426" s="141" t="s">
        <v>365</v>
      </c>
      <c r="G426" s="141">
        <v>46.331000000000003</v>
      </c>
      <c r="H426" s="141">
        <v>6.2E-2</v>
      </c>
      <c r="I426" s="141">
        <v>33.558999999999997</v>
      </c>
      <c r="J426" s="141">
        <v>0.55500000000000005</v>
      </c>
      <c r="K426" s="141">
        <v>4.0000000000000001E-3</v>
      </c>
      <c r="L426" s="141">
        <v>9.8000000000000004E-2</v>
      </c>
      <c r="M426" s="141">
        <v>16.849</v>
      </c>
      <c r="N426" s="141">
        <v>1.6559999999999999</v>
      </c>
      <c r="O426" s="141">
        <v>5.5E-2</v>
      </c>
      <c r="P426" s="141">
        <v>8.7999999999999995E-2</v>
      </c>
      <c r="Q426" s="141">
        <v>0.06</v>
      </c>
      <c r="R426" s="141">
        <v>99.316999999999993</v>
      </c>
      <c r="S426" s="141">
        <v>84.527511530155437</v>
      </c>
      <c r="T426" s="141">
        <v>15.033867368985256</v>
      </c>
      <c r="U426" s="141">
        <v>0.43862110085930733</v>
      </c>
    </row>
    <row r="427" spans="1:21">
      <c r="A427" s="141" t="s">
        <v>273</v>
      </c>
      <c r="B427" s="141" t="s">
        <v>380</v>
      </c>
      <c r="C427" s="143" t="s">
        <v>376</v>
      </c>
      <c r="D427" s="143" t="s">
        <v>367</v>
      </c>
      <c r="E427" s="141" t="s">
        <v>361</v>
      </c>
      <c r="F427" s="141" t="s">
        <v>365</v>
      </c>
      <c r="G427" s="141">
        <v>46.875999999999998</v>
      </c>
      <c r="H427" s="141">
        <v>6.6000000000000003E-2</v>
      </c>
      <c r="I427" s="141">
        <v>33.258000000000003</v>
      </c>
      <c r="J427" s="141">
        <v>0.57399999999999995</v>
      </c>
      <c r="K427" s="141">
        <v>0</v>
      </c>
      <c r="L427" s="141">
        <v>0.111</v>
      </c>
      <c r="M427" s="141">
        <v>16.652000000000001</v>
      </c>
      <c r="N427" s="141">
        <v>1.76</v>
      </c>
      <c r="O427" s="141">
        <v>5.0999999999999997E-2</v>
      </c>
      <c r="P427" s="141">
        <v>7.8E-2</v>
      </c>
      <c r="Q427" s="141">
        <v>5.0999999999999997E-2</v>
      </c>
      <c r="R427" s="141">
        <v>99.477000000000004</v>
      </c>
      <c r="S427" s="141">
        <v>83.609903948447467</v>
      </c>
      <c r="T427" s="141">
        <v>15.991544791042299</v>
      </c>
      <c r="U427" s="141">
        <v>0.3985512605102397</v>
      </c>
    </row>
    <row r="428" spans="1:21">
      <c r="A428" s="141" t="s">
        <v>273</v>
      </c>
      <c r="B428" s="141" t="s">
        <v>380</v>
      </c>
      <c r="C428" s="143" t="s">
        <v>376</v>
      </c>
      <c r="D428" s="143" t="s">
        <v>367</v>
      </c>
      <c r="E428" s="141" t="s">
        <v>361</v>
      </c>
      <c r="F428" s="141" t="s">
        <v>374</v>
      </c>
      <c r="G428" s="141">
        <v>46.850999999999999</v>
      </c>
      <c r="H428" s="141">
        <v>8.6999999999999994E-2</v>
      </c>
      <c r="I428" s="141">
        <v>32.741</v>
      </c>
      <c r="J428" s="141">
        <v>0.59099999999999997</v>
      </c>
      <c r="K428" s="141">
        <v>0</v>
      </c>
      <c r="L428" s="141">
        <v>0.11799999999999999</v>
      </c>
      <c r="M428" s="141">
        <v>16.227</v>
      </c>
      <c r="N428" s="141">
        <v>1.921</v>
      </c>
      <c r="O428" s="141">
        <v>6.9000000000000006E-2</v>
      </c>
      <c r="P428" s="141">
        <v>8.5999999999999993E-2</v>
      </c>
      <c r="Q428" s="141">
        <v>5.2999999999999999E-2</v>
      </c>
      <c r="R428" s="141">
        <v>98.744</v>
      </c>
      <c r="S428" s="141">
        <v>81.934631386194468</v>
      </c>
      <c r="T428" s="141">
        <v>17.552664895594745</v>
      </c>
      <c r="U428" s="141">
        <v>0.51270371821079797</v>
      </c>
    </row>
    <row r="429" spans="1:21">
      <c r="A429" s="141" t="s">
        <v>273</v>
      </c>
      <c r="B429" s="141" t="s">
        <v>380</v>
      </c>
      <c r="C429" s="143" t="s">
        <v>376</v>
      </c>
      <c r="D429" s="143" t="s">
        <v>367</v>
      </c>
      <c r="E429" s="141" t="s">
        <v>361</v>
      </c>
      <c r="F429" s="141" t="s">
        <v>374</v>
      </c>
      <c r="G429" s="141">
        <v>47.716999999999999</v>
      </c>
      <c r="H429" s="141">
        <v>0.115</v>
      </c>
      <c r="I429" s="141">
        <v>32.594999999999999</v>
      </c>
      <c r="J429" s="141">
        <v>0.58899999999999997</v>
      </c>
      <c r="K429" s="141">
        <v>3.0000000000000001E-3</v>
      </c>
      <c r="L429" s="141">
        <v>0.126</v>
      </c>
      <c r="M429" s="141">
        <v>16.006</v>
      </c>
      <c r="N429" s="141">
        <v>2.1059999999999999</v>
      </c>
      <c r="O429" s="141">
        <v>7.6999999999999999E-2</v>
      </c>
      <c r="P429" s="141">
        <v>8.3000000000000004E-2</v>
      </c>
      <c r="Q429" s="141">
        <v>4.7E-2</v>
      </c>
      <c r="R429" s="141">
        <v>99.463999999999999</v>
      </c>
      <c r="S429" s="141">
        <v>80.327524720761232</v>
      </c>
      <c r="T429" s="141">
        <v>19.1260975924619</v>
      </c>
      <c r="U429" s="141">
        <v>0.54637768677685306</v>
      </c>
    </row>
    <row r="430" spans="1:21">
      <c r="A430" s="141" t="s">
        <v>273</v>
      </c>
      <c r="B430" s="141" t="s">
        <v>380</v>
      </c>
      <c r="C430" s="143" t="s">
        <v>376</v>
      </c>
      <c r="D430" s="143" t="s">
        <v>367</v>
      </c>
      <c r="E430" s="141" t="s">
        <v>361</v>
      </c>
      <c r="F430" s="141" t="s">
        <v>374</v>
      </c>
      <c r="G430" s="141">
        <v>46.851999999999997</v>
      </c>
      <c r="H430" s="141">
        <v>0.08</v>
      </c>
      <c r="I430" s="141">
        <v>33.088000000000001</v>
      </c>
      <c r="J430" s="141">
        <v>0.59399999999999997</v>
      </c>
      <c r="K430" s="141">
        <v>7.0000000000000001E-3</v>
      </c>
      <c r="L430" s="141">
        <v>0.126</v>
      </c>
      <c r="M430" s="141">
        <v>16.472000000000001</v>
      </c>
      <c r="N430" s="141">
        <v>1.8779999999999999</v>
      </c>
      <c r="O430" s="141">
        <v>7.0000000000000007E-2</v>
      </c>
      <c r="P430" s="141">
        <v>6.8000000000000005E-2</v>
      </c>
      <c r="Q430" s="141">
        <v>7.5999999999999998E-2</v>
      </c>
      <c r="R430" s="141">
        <v>99.311000000000007</v>
      </c>
      <c r="S430" s="141">
        <v>82.435833926888748</v>
      </c>
      <c r="T430" s="141">
        <v>17.007940140868989</v>
      </c>
      <c r="U430" s="141">
        <v>0.55622593224225236</v>
      </c>
    </row>
    <row r="431" spans="1:21">
      <c r="A431" s="141" t="s">
        <v>273</v>
      </c>
      <c r="B431" s="141" t="s">
        <v>380</v>
      </c>
      <c r="C431" s="143" t="s">
        <v>376</v>
      </c>
      <c r="D431" s="143" t="s">
        <v>367</v>
      </c>
      <c r="E431" s="141" t="s">
        <v>361</v>
      </c>
      <c r="F431" s="141" t="s">
        <v>374</v>
      </c>
      <c r="G431" s="141">
        <v>46.863999999999997</v>
      </c>
      <c r="H431" s="141">
        <v>9.4E-2</v>
      </c>
      <c r="I431" s="141">
        <v>33.177</v>
      </c>
      <c r="J431" s="141">
        <v>0.58899999999999997</v>
      </c>
      <c r="K431" s="141">
        <v>0</v>
      </c>
      <c r="L431" s="141">
        <v>0.11</v>
      </c>
      <c r="M431" s="141">
        <v>16.670999999999999</v>
      </c>
      <c r="N431" s="141">
        <v>1.8120000000000001</v>
      </c>
      <c r="O431" s="141">
        <v>6.2E-2</v>
      </c>
      <c r="P431" s="141">
        <v>9.8000000000000004E-2</v>
      </c>
      <c r="Q431" s="141">
        <v>3.6999999999999998E-2</v>
      </c>
      <c r="R431" s="141">
        <v>99.513999999999996</v>
      </c>
      <c r="S431" s="141">
        <v>83.19950989127635</v>
      </c>
      <c r="T431" s="141">
        <v>16.36453760868531</v>
      </c>
      <c r="U431" s="141">
        <v>0.43595250003834796</v>
      </c>
    </row>
    <row r="432" spans="1:21">
      <c r="A432" s="141" t="s">
        <v>273</v>
      </c>
      <c r="B432" s="141" t="s">
        <v>380</v>
      </c>
      <c r="C432" s="143" t="s">
        <v>376</v>
      </c>
      <c r="D432" s="143" t="s">
        <v>367</v>
      </c>
      <c r="E432" s="141" t="s">
        <v>361</v>
      </c>
      <c r="F432" s="141" t="s">
        <v>374</v>
      </c>
      <c r="G432" s="141">
        <v>47.149000000000001</v>
      </c>
      <c r="H432" s="141">
        <v>8.2000000000000003E-2</v>
      </c>
      <c r="I432" s="141">
        <v>32.732999999999997</v>
      </c>
      <c r="J432" s="141">
        <v>0.60699999999999998</v>
      </c>
      <c r="K432" s="141">
        <v>8.0000000000000002E-3</v>
      </c>
      <c r="L432" s="141">
        <v>0.13</v>
      </c>
      <c r="M432" s="141">
        <v>16.254000000000001</v>
      </c>
      <c r="N432" s="141">
        <v>1.9339999999999999</v>
      </c>
      <c r="O432" s="141">
        <v>6.0999999999999999E-2</v>
      </c>
      <c r="P432" s="141">
        <v>5.8000000000000003E-2</v>
      </c>
      <c r="Q432" s="141">
        <v>7.9000000000000001E-2</v>
      </c>
      <c r="R432" s="141">
        <v>99.094999999999999</v>
      </c>
      <c r="S432" s="141">
        <v>81.862184815074954</v>
      </c>
      <c r="T432" s="141">
        <v>17.626495496938794</v>
      </c>
      <c r="U432" s="141">
        <v>0.51131968798624661</v>
      </c>
    </row>
    <row r="433" spans="1:21">
      <c r="A433" s="141" t="s">
        <v>273</v>
      </c>
      <c r="B433" s="141" t="s">
        <v>380</v>
      </c>
      <c r="C433" s="143" t="s">
        <v>376</v>
      </c>
      <c r="D433" s="143" t="s">
        <v>367</v>
      </c>
      <c r="E433" s="141" t="s">
        <v>361</v>
      </c>
      <c r="F433" s="141" t="s">
        <v>374</v>
      </c>
      <c r="G433" s="141">
        <v>47.036999999999999</v>
      </c>
      <c r="H433" s="141">
        <v>7.5999999999999998E-2</v>
      </c>
      <c r="I433" s="141">
        <v>32.92</v>
      </c>
      <c r="J433" s="141">
        <v>0.53400000000000003</v>
      </c>
      <c r="K433" s="141">
        <v>0</v>
      </c>
      <c r="L433" s="141">
        <v>0.128</v>
      </c>
      <c r="M433" s="141">
        <v>16.334</v>
      </c>
      <c r="N433" s="141">
        <v>1.7789999999999999</v>
      </c>
      <c r="O433" s="141">
        <v>6.0999999999999999E-2</v>
      </c>
      <c r="P433" s="141">
        <v>6.5000000000000002E-2</v>
      </c>
      <c r="Q433" s="141">
        <v>6.2E-2</v>
      </c>
      <c r="R433" s="141">
        <v>98.995999999999995</v>
      </c>
      <c r="S433" s="141">
        <v>83.130548281678443</v>
      </c>
      <c r="T433" s="141">
        <v>16.384397297345195</v>
      </c>
      <c r="U433" s="141">
        <v>0.48505442097637175</v>
      </c>
    </row>
    <row r="434" spans="1:21">
      <c r="A434" s="141" t="s">
        <v>273</v>
      </c>
      <c r="B434" s="141" t="s">
        <v>380</v>
      </c>
      <c r="C434" s="143" t="s">
        <v>376</v>
      </c>
      <c r="D434" s="143" t="s">
        <v>367</v>
      </c>
      <c r="E434" s="141" t="s">
        <v>361</v>
      </c>
      <c r="F434" s="141" t="s">
        <v>374</v>
      </c>
      <c r="G434" s="141">
        <v>47.378999999999998</v>
      </c>
      <c r="H434" s="141">
        <v>9.5000000000000001E-2</v>
      </c>
      <c r="I434" s="141">
        <v>32.570999999999998</v>
      </c>
      <c r="J434" s="141">
        <v>0.61399999999999999</v>
      </c>
      <c r="K434" s="141">
        <v>2E-3</v>
      </c>
      <c r="L434" s="141">
        <v>0.114</v>
      </c>
      <c r="M434" s="141">
        <v>16.132000000000001</v>
      </c>
      <c r="N434" s="141">
        <v>1.9179999999999999</v>
      </c>
      <c r="O434" s="141">
        <v>5.3999999999999999E-2</v>
      </c>
      <c r="P434" s="141">
        <v>6.8000000000000005E-2</v>
      </c>
      <c r="Q434" s="141">
        <v>7.0999999999999994E-2</v>
      </c>
      <c r="R434" s="141">
        <v>99.018000000000001</v>
      </c>
      <c r="S434" s="141">
        <v>81.916987160819815</v>
      </c>
      <c r="T434" s="141">
        <v>17.624661682054182</v>
      </c>
      <c r="U434" s="141">
        <v>0.45835115712601515</v>
      </c>
    </row>
    <row r="435" spans="1:21">
      <c r="A435" s="141" t="s">
        <v>273</v>
      </c>
      <c r="B435" s="141" t="s">
        <v>380</v>
      </c>
      <c r="C435" s="143" t="s">
        <v>376</v>
      </c>
      <c r="D435" s="143" t="s">
        <v>367</v>
      </c>
      <c r="E435" s="141" t="s">
        <v>361</v>
      </c>
      <c r="F435" s="141" t="s">
        <v>374</v>
      </c>
      <c r="G435" s="141">
        <v>48.069000000000003</v>
      </c>
      <c r="H435" s="141">
        <v>4.7E-2</v>
      </c>
      <c r="I435" s="141">
        <v>32.155999999999999</v>
      </c>
      <c r="J435" s="141">
        <v>0.61599999999999999</v>
      </c>
      <c r="K435" s="141">
        <v>2.1000000000000001E-2</v>
      </c>
      <c r="L435" s="141">
        <v>0.13300000000000001</v>
      </c>
      <c r="M435" s="141">
        <v>15.867000000000001</v>
      </c>
      <c r="N435" s="141">
        <v>2.0659999999999998</v>
      </c>
      <c r="O435" s="141">
        <v>7.4999999999999997E-2</v>
      </c>
      <c r="P435" s="141">
        <v>8.2000000000000003E-2</v>
      </c>
      <c r="Q435" s="141">
        <v>4.3999999999999997E-2</v>
      </c>
      <c r="R435" s="141">
        <v>99.176000000000002</v>
      </c>
      <c r="S435" s="141">
        <v>80.497958427524964</v>
      </c>
      <c r="T435" s="141">
        <v>18.967355764020084</v>
      </c>
      <c r="U435" s="141">
        <v>0.53468580845494396</v>
      </c>
    </row>
    <row r="436" spans="1:21">
      <c r="A436" s="141" t="s">
        <v>273</v>
      </c>
      <c r="B436" s="141" t="s">
        <v>380</v>
      </c>
      <c r="C436" s="143" t="s">
        <v>376</v>
      </c>
      <c r="D436" s="143" t="s">
        <v>367</v>
      </c>
      <c r="E436" s="141" t="s">
        <v>361</v>
      </c>
      <c r="F436" s="141" t="s">
        <v>374</v>
      </c>
      <c r="G436" s="141">
        <v>47.98</v>
      </c>
      <c r="H436" s="141">
        <v>5.7000000000000002E-2</v>
      </c>
      <c r="I436" s="141">
        <v>32.042999999999999</v>
      </c>
      <c r="J436" s="141">
        <v>0.6</v>
      </c>
      <c r="K436" s="141">
        <v>0.01</v>
      </c>
      <c r="L436" s="141">
        <v>0.152</v>
      </c>
      <c r="M436" s="141">
        <v>15.725</v>
      </c>
      <c r="N436" s="141">
        <v>2.1749999999999998</v>
      </c>
      <c r="O436" s="141">
        <v>7.2999999999999995E-2</v>
      </c>
      <c r="P436" s="141">
        <v>0.09</v>
      </c>
      <c r="Q436" s="141">
        <v>5.6000000000000001E-2</v>
      </c>
      <c r="R436" s="141">
        <v>98.960999999999999</v>
      </c>
      <c r="S436" s="141">
        <v>79.546487614216716</v>
      </c>
      <c r="T436" s="141">
        <v>19.910219318414867</v>
      </c>
      <c r="U436" s="141">
        <v>0.54329306736842753</v>
      </c>
    </row>
    <row r="437" spans="1:21">
      <c r="A437" s="141" t="s">
        <v>273</v>
      </c>
      <c r="B437" s="141" t="s">
        <v>380</v>
      </c>
      <c r="C437" s="143" t="s">
        <v>376</v>
      </c>
      <c r="D437" s="143" t="s">
        <v>367</v>
      </c>
      <c r="E437" s="141" t="s">
        <v>361</v>
      </c>
      <c r="F437" s="141" t="s">
        <v>374</v>
      </c>
      <c r="G437" s="141">
        <v>47.954000000000001</v>
      </c>
      <c r="H437" s="141">
        <v>7.9000000000000001E-2</v>
      </c>
      <c r="I437" s="141">
        <v>31.97</v>
      </c>
      <c r="J437" s="141">
        <v>0.64600000000000002</v>
      </c>
      <c r="K437" s="141">
        <v>8.9999999999999993E-3</v>
      </c>
      <c r="L437" s="141">
        <v>0.14599999999999999</v>
      </c>
      <c r="M437" s="141">
        <v>15.567</v>
      </c>
      <c r="N437" s="141">
        <v>2.379</v>
      </c>
      <c r="O437" s="141">
        <v>8.6999999999999994E-2</v>
      </c>
      <c r="P437" s="141">
        <v>5.7000000000000002E-2</v>
      </c>
      <c r="Q437" s="141">
        <v>5.7000000000000002E-2</v>
      </c>
      <c r="R437" s="141">
        <v>98.950999999999993</v>
      </c>
      <c r="S437" s="141">
        <v>77.848579434931324</v>
      </c>
      <c r="T437" s="141">
        <v>21.529137793881024</v>
      </c>
      <c r="U437" s="141">
        <v>0.6222827711876433</v>
      </c>
    </row>
    <row r="438" spans="1:21">
      <c r="A438" s="141" t="s">
        <v>273</v>
      </c>
      <c r="B438" s="141" t="s">
        <v>380</v>
      </c>
      <c r="C438" s="143" t="s">
        <v>376</v>
      </c>
      <c r="D438" s="143" t="s">
        <v>367</v>
      </c>
      <c r="E438" s="141" t="s">
        <v>361</v>
      </c>
      <c r="F438" s="141" t="s">
        <v>374</v>
      </c>
      <c r="G438" s="141">
        <v>48.377000000000002</v>
      </c>
      <c r="H438" s="141">
        <v>0.10299999999999999</v>
      </c>
      <c r="I438" s="141">
        <v>31.933</v>
      </c>
      <c r="J438" s="141">
        <v>0.623</v>
      </c>
      <c r="K438" s="141">
        <v>1.7999999999999999E-2</v>
      </c>
      <c r="L438" s="141">
        <v>0.14599999999999999</v>
      </c>
      <c r="M438" s="141">
        <v>15.298999999999999</v>
      </c>
      <c r="N438" s="141">
        <v>2.5169999999999999</v>
      </c>
      <c r="O438" s="141">
        <v>8.8999999999999996E-2</v>
      </c>
      <c r="P438" s="141">
        <v>0.08</v>
      </c>
      <c r="Q438" s="141">
        <v>5.0999999999999997E-2</v>
      </c>
      <c r="R438" s="141">
        <v>99.236000000000004</v>
      </c>
      <c r="S438" s="141">
        <v>76.577607467481386</v>
      </c>
      <c r="T438" s="141">
        <v>22.798611240308226</v>
      </c>
      <c r="U438" s="141">
        <v>0.62378129221038692</v>
      </c>
    </row>
    <row r="439" spans="1:21">
      <c r="A439" s="141" t="s">
        <v>273</v>
      </c>
      <c r="B439" s="141" t="s">
        <v>380</v>
      </c>
      <c r="C439" s="143" t="s">
        <v>376</v>
      </c>
      <c r="D439" s="143" t="s">
        <v>367</v>
      </c>
      <c r="E439" s="141" t="s">
        <v>361</v>
      </c>
      <c r="F439" s="141" t="s">
        <v>374</v>
      </c>
      <c r="G439" s="141">
        <v>48.555</v>
      </c>
      <c r="H439" s="141">
        <v>8.2000000000000003E-2</v>
      </c>
      <c r="I439" s="141">
        <v>31.937999999999999</v>
      </c>
      <c r="J439" s="141">
        <v>0.61299999999999999</v>
      </c>
      <c r="K439" s="141">
        <v>0</v>
      </c>
      <c r="L439" s="141">
        <v>0.14199999999999999</v>
      </c>
      <c r="M439" s="141">
        <v>15.164</v>
      </c>
      <c r="N439" s="141">
        <v>2.4510000000000001</v>
      </c>
      <c r="O439" s="141">
        <v>0.09</v>
      </c>
      <c r="P439" s="141">
        <v>6.8000000000000005E-2</v>
      </c>
      <c r="Q439" s="141">
        <v>6.5000000000000002E-2</v>
      </c>
      <c r="R439" s="141">
        <v>99.168000000000006</v>
      </c>
      <c r="S439" s="141">
        <v>76.856402342473586</v>
      </c>
      <c r="T439" s="141">
        <v>22.479984913764756</v>
      </c>
      <c r="U439" s="141">
        <v>0.66361274376166035</v>
      </c>
    </row>
    <row r="440" spans="1:21">
      <c r="A440" s="141" t="s">
        <v>273</v>
      </c>
      <c r="B440" s="141" t="s">
        <v>380</v>
      </c>
      <c r="C440" s="143" t="s">
        <v>376</v>
      </c>
      <c r="D440" s="143" t="s">
        <v>367</v>
      </c>
      <c r="E440" s="141" t="s">
        <v>361</v>
      </c>
      <c r="F440" s="141" t="s">
        <v>374</v>
      </c>
      <c r="G440" s="141">
        <v>48.741999999999997</v>
      </c>
      <c r="H440" s="141">
        <v>8.5999999999999993E-2</v>
      </c>
      <c r="I440" s="141">
        <v>31.774000000000001</v>
      </c>
      <c r="J440" s="141">
        <v>0.624</v>
      </c>
      <c r="K440" s="141">
        <v>2E-3</v>
      </c>
      <c r="L440" s="141">
        <v>0.14399999999999999</v>
      </c>
      <c r="M440" s="141">
        <v>15.082000000000001</v>
      </c>
      <c r="N440" s="141">
        <v>2.5030000000000001</v>
      </c>
      <c r="O440" s="141">
        <v>8.6999999999999994E-2</v>
      </c>
      <c r="P440" s="141">
        <v>8.3000000000000004E-2</v>
      </c>
      <c r="Q440" s="141">
        <v>6.6000000000000003E-2</v>
      </c>
      <c r="R440" s="141">
        <v>99.192999999999998</v>
      </c>
      <c r="S440" s="141">
        <v>76.406356347744918</v>
      </c>
      <c r="T440" s="141">
        <v>22.946572858618733</v>
      </c>
      <c r="U440" s="141">
        <v>0.64707079363635089</v>
      </c>
    </row>
    <row r="441" spans="1:21">
      <c r="A441" s="141" t="s">
        <v>273</v>
      </c>
      <c r="B441" s="141" t="s">
        <v>380</v>
      </c>
      <c r="C441" s="143" t="s">
        <v>376</v>
      </c>
      <c r="D441" s="143" t="s">
        <v>367</v>
      </c>
      <c r="E441" s="141" t="s">
        <v>361</v>
      </c>
      <c r="F441" s="141" t="s">
        <v>374</v>
      </c>
      <c r="G441" s="141">
        <v>49.104999999999997</v>
      </c>
      <c r="H441" s="141">
        <v>8.8999999999999996E-2</v>
      </c>
      <c r="I441" s="141">
        <v>31.922000000000001</v>
      </c>
      <c r="J441" s="141">
        <v>0.61899999999999999</v>
      </c>
      <c r="K441" s="141">
        <v>4.0000000000000001E-3</v>
      </c>
      <c r="L441" s="141">
        <v>0.16</v>
      </c>
      <c r="M441" s="141">
        <v>14.935</v>
      </c>
      <c r="N441" s="141">
        <v>2.8610000000000002</v>
      </c>
      <c r="O441" s="141">
        <v>0.10299999999999999</v>
      </c>
      <c r="P441" s="141">
        <v>4.9000000000000002E-2</v>
      </c>
      <c r="Q441" s="141">
        <v>5.0999999999999997E-2</v>
      </c>
      <c r="R441" s="141">
        <v>99.897999999999996</v>
      </c>
      <c r="S441" s="141">
        <v>73.739968775348984</v>
      </c>
      <c r="T441" s="141">
        <v>25.562422517290141</v>
      </c>
      <c r="U441" s="141">
        <v>0.69760870736087666</v>
      </c>
    </row>
    <row r="442" spans="1:21">
      <c r="A442" s="141" t="s">
        <v>273</v>
      </c>
      <c r="B442" s="141" t="s">
        <v>380</v>
      </c>
      <c r="C442" s="143" t="s">
        <v>376</v>
      </c>
      <c r="D442" s="143" t="s">
        <v>367</v>
      </c>
      <c r="E442" s="141" t="s">
        <v>361</v>
      </c>
      <c r="F442" s="141" t="s">
        <v>374</v>
      </c>
      <c r="G442" s="141">
        <v>49.344000000000001</v>
      </c>
      <c r="H442" s="141">
        <v>9.1999999999999998E-2</v>
      </c>
      <c r="I442" s="141">
        <v>31.398</v>
      </c>
      <c r="J442" s="141">
        <v>0.63100000000000001</v>
      </c>
      <c r="K442" s="141">
        <v>1.7999999999999999E-2</v>
      </c>
      <c r="L442" s="141">
        <v>0.151</v>
      </c>
      <c r="M442" s="141">
        <v>14.664</v>
      </c>
      <c r="N442" s="141">
        <v>2.863</v>
      </c>
      <c r="O442" s="141">
        <v>0.111</v>
      </c>
      <c r="P442" s="141">
        <v>8.7999999999999995E-2</v>
      </c>
      <c r="Q442" s="141">
        <v>5.7000000000000002E-2</v>
      </c>
      <c r="R442" s="141">
        <v>99.417000000000002</v>
      </c>
      <c r="S442" s="141">
        <v>73.327548104072079</v>
      </c>
      <c r="T442" s="141">
        <v>25.907319930842451</v>
      </c>
      <c r="U442" s="141">
        <v>0.76513196508546388</v>
      </c>
    </row>
    <row r="443" spans="1:21">
      <c r="A443" s="141" t="s">
        <v>273</v>
      </c>
      <c r="B443" s="141" t="s">
        <v>380</v>
      </c>
      <c r="C443" s="143" t="s">
        <v>376</v>
      </c>
      <c r="D443" s="143" t="s">
        <v>367</v>
      </c>
      <c r="E443" s="141" t="s">
        <v>361</v>
      </c>
      <c r="F443" s="141" t="s">
        <v>374</v>
      </c>
      <c r="G443" s="141">
        <v>49.424999999999997</v>
      </c>
      <c r="H443" s="141">
        <v>9.7000000000000003E-2</v>
      </c>
      <c r="I443" s="141">
        <v>31.355</v>
      </c>
      <c r="J443" s="141">
        <v>0.64800000000000002</v>
      </c>
      <c r="K443" s="141">
        <v>5.0000000000000001E-3</v>
      </c>
      <c r="L443" s="141">
        <v>0.16</v>
      </c>
      <c r="M443" s="141">
        <v>14.529</v>
      </c>
      <c r="N443" s="141">
        <v>2.8410000000000002</v>
      </c>
      <c r="O443" s="141">
        <v>0.108</v>
      </c>
      <c r="P443" s="141">
        <v>6.8000000000000005E-2</v>
      </c>
      <c r="Q443" s="141">
        <v>5.8000000000000003E-2</v>
      </c>
      <c r="R443" s="141">
        <v>99.293999999999997</v>
      </c>
      <c r="S443" s="141">
        <v>73.305025680779238</v>
      </c>
      <c r="T443" s="141">
        <v>25.939146913294678</v>
      </c>
      <c r="U443" s="141">
        <v>0.75582740592609543</v>
      </c>
    </row>
    <row r="444" spans="1:21">
      <c r="A444" s="141" t="s">
        <v>273</v>
      </c>
      <c r="B444" s="141" t="s">
        <v>380</v>
      </c>
      <c r="C444" s="143" t="s">
        <v>376</v>
      </c>
      <c r="D444" s="143" t="s">
        <v>367</v>
      </c>
      <c r="E444" s="141" t="s">
        <v>361</v>
      </c>
      <c r="F444" s="141" t="s">
        <v>374</v>
      </c>
      <c r="G444" s="141">
        <v>49.652999999999999</v>
      </c>
      <c r="H444" s="141">
        <v>8.6999999999999994E-2</v>
      </c>
      <c r="I444" s="141">
        <v>31.164999999999999</v>
      </c>
      <c r="J444" s="141">
        <v>0.63600000000000001</v>
      </c>
      <c r="K444" s="141">
        <v>8.0000000000000002E-3</v>
      </c>
      <c r="L444" s="141">
        <v>0.154</v>
      </c>
      <c r="M444" s="141">
        <v>14.628</v>
      </c>
      <c r="N444" s="141">
        <v>2.8079999999999998</v>
      </c>
      <c r="O444" s="141">
        <v>0.11799999999999999</v>
      </c>
      <c r="P444" s="141">
        <v>0.126</v>
      </c>
      <c r="Q444" s="141">
        <v>0.05</v>
      </c>
      <c r="R444" s="141">
        <v>99.433000000000007</v>
      </c>
      <c r="S444" s="141">
        <v>73.625239061220711</v>
      </c>
      <c r="T444" s="141">
        <v>25.575568639423555</v>
      </c>
      <c r="U444" s="141">
        <v>0.79919229935573577</v>
      </c>
    </row>
    <row r="445" spans="1:21">
      <c r="A445" s="141" t="s">
        <v>273</v>
      </c>
      <c r="B445" s="141" t="s">
        <v>380</v>
      </c>
      <c r="C445" s="143" t="s">
        <v>376</v>
      </c>
      <c r="D445" s="143" t="s">
        <v>367</v>
      </c>
      <c r="E445" s="141" t="s">
        <v>361</v>
      </c>
      <c r="F445" s="141" t="s">
        <v>374</v>
      </c>
      <c r="G445" s="141">
        <v>50.097000000000001</v>
      </c>
      <c r="H445" s="141">
        <v>0.104</v>
      </c>
      <c r="I445" s="141">
        <v>30.776</v>
      </c>
      <c r="J445" s="141">
        <v>0.66200000000000003</v>
      </c>
      <c r="K445" s="141">
        <v>0</v>
      </c>
      <c r="L445" s="141">
        <v>0.16700000000000001</v>
      </c>
      <c r="M445" s="141">
        <v>13.968999999999999</v>
      </c>
      <c r="N445" s="141">
        <v>3.1659999999999999</v>
      </c>
      <c r="O445" s="141">
        <v>0.13400000000000001</v>
      </c>
      <c r="P445" s="141">
        <v>0.06</v>
      </c>
      <c r="Q445" s="141">
        <v>6.7000000000000004E-2</v>
      </c>
      <c r="R445" s="141">
        <v>99.201999999999998</v>
      </c>
      <c r="S445" s="141">
        <v>70.258479858526883</v>
      </c>
      <c r="T445" s="141">
        <v>28.815805949831496</v>
      </c>
      <c r="U445" s="141">
        <v>0.92571419164161994</v>
      </c>
    </row>
    <row r="446" spans="1:21">
      <c r="A446" s="141" t="s">
        <v>273</v>
      </c>
      <c r="B446" s="141" t="s">
        <v>380</v>
      </c>
      <c r="C446" s="143" t="s">
        <v>376</v>
      </c>
      <c r="D446" s="143" t="s">
        <v>367</v>
      </c>
      <c r="E446" s="141" t="s">
        <v>361</v>
      </c>
      <c r="F446" s="141" t="s">
        <v>374</v>
      </c>
      <c r="G446" s="141">
        <v>49.375</v>
      </c>
      <c r="H446" s="141">
        <v>9.5000000000000001E-2</v>
      </c>
      <c r="I446" s="141">
        <v>31.305</v>
      </c>
      <c r="J446" s="141">
        <v>0.66100000000000003</v>
      </c>
      <c r="K446" s="141">
        <v>6.0000000000000001E-3</v>
      </c>
      <c r="L446" s="141">
        <v>0.161</v>
      </c>
      <c r="M446" s="141">
        <v>14.628</v>
      </c>
      <c r="N446" s="141">
        <v>2.927</v>
      </c>
      <c r="O446" s="141">
        <v>0.112</v>
      </c>
      <c r="P446" s="141">
        <v>0.11899999999999999</v>
      </c>
      <c r="Q446" s="141">
        <v>7.8E-2</v>
      </c>
      <c r="R446" s="141">
        <v>99.466999999999999</v>
      </c>
      <c r="S446" s="141">
        <v>72.824567540839311</v>
      </c>
      <c r="T446" s="141">
        <v>26.369513279640373</v>
      </c>
      <c r="U446" s="141">
        <v>0.80591917952031755</v>
      </c>
    </row>
    <row r="447" spans="1:21">
      <c r="A447" s="141" t="s">
        <v>273</v>
      </c>
      <c r="B447" s="141" t="s">
        <v>380</v>
      </c>
      <c r="C447" s="143" t="s">
        <v>376</v>
      </c>
      <c r="D447" s="143" t="s">
        <v>367</v>
      </c>
      <c r="E447" s="141" t="s">
        <v>361</v>
      </c>
      <c r="F447" s="141" t="s">
        <v>374</v>
      </c>
      <c r="G447" s="141">
        <v>50.27</v>
      </c>
      <c r="H447" s="141">
        <v>9.8000000000000004E-2</v>
      </c>
      <c r="I447" s="141">
        <v>30.937000000000001</v>
      </c>
      <c r="J447" s="141">
        <v>0.621</v>
      </c>
      <c r="K447" s="141">
        <v>0</v>
      </c>
      <c r="L447" s="141">
        <v>0.16800000000000001</v>
      </c>
      <c r="M447" s="141">
        <v>14.18</v>
      </c>
      <c r="N447" s="141">
        <v>3.0550000000000002</v>
      </c>
      <c r="O447" s="141">
        <v>0.108</v>
      </c>
      <c r="P447" s="141">
        <v>4.8000000000000001E-2</v>
      </c>
      <c r="Q447" s="141">
        <v>7.1999999999999995E-2</v>
      </c>
      <c r="R447" s="141">
        <v>99.557000000000002</v>
      </c>
      <c r="S447" s="141">
        <v>71.387930190587767</v>
      </c>
      <c r="T447" s="141">
        <v>27.832114520640978</v>
      </c>
      <c r="U447" s="141">
        <v>0.77995528877125431</v>
      </c>
    </row>
    <row r="448" spans="1:21">
      <c r="A448" s="141" t="s">
        <v>273</v>
      </c>
      <c r="B448" s="141" t="s">
        <v>380</v>
      </c>
      <c r="C448" s="143" t="s">
        <v>376</v>
      </c>
      <c r="D448" s="143" t="s">
        <v>367</v>
      </c>
      <c r="E448" s="141" t="s">
        <v>361</v>
      </c>
      <c r="F448" s="141" t="s">
        <v>374</v>
      </c>
      <c r="G448" s="141">
        <v>49.962000000000003</v>
      </c>
      <c r="H448" s="141">
        <v>0.1</v>
      </c>
      <c r="I448" s="141">
        <v>31.027999999999999</v>
      </c>
      <c r="J448" s="141">
        <v>0.63700000000000001</v>
      </c>
      <c r="K448" s="141">
        <v>1.2999999999999999E-2</v>
      </c>
      <c r="L448" s="141">
        <v>0.16800000000000001</v>
      </c>
      <c r="M448" s="141">
        <v>14.196999999999999</v>
      </c>
      <c r="N448" s="141">
        <v>3.0449999999999999</v>
      </c>
      <c r="O448" s="141">
        <v>0.122</v>
      </c>
      <c r="P448" s="141">
        <v>7.6999999999999999E-2</v>
      </c>
      <c r="Q448" s="141">
        <v>4.4999999999999998E-2</v>
      </c>
      <c r="R448" s="141">
        <v>99.394000000000005</v>
      </c>
      <c r="S448" s="141">
        <v>71.453018515895153</v>
      </c>
      <c r="T448" s="141">
        <v>27.733055676358905</v>
      </c>
      <c r="U448" s="141">
        <v>0.81392580774592649</v>
      </c>
    </row>
    <row r="449" spans="1:21">
      <c r="A449" s="141" t="s">
        <v>273</v>
      </c>
      <c r="B449" s="141" t="s">
        <v>380</v>
      </c>
      <c r="C449" s="143" t="s">
        <v>376</v>
      </c>
      <c r="D449" s="143" t="s">
        <v>367</v>
      </c>
      <c r="E449" s="141" t="s">
        <v>361</v>
      </c>
      <c r="F449" s="141" t="s">
        <v>374</v>
      </c>
      <c r="G449" s="141">
        <v>49.77</v>
      </c>
      <c r="H449" s="141">
        <v>0.1</v>
      </c>
      <c r="I449" s="141">
        <v>30.998999999999999</v>
      </c>
      <c r="J449" s="141">
        <v>0.65500000000000003</v>
      </c>
      <c r="K449" s="141">
        <v>2E-3</v>
      </c>
      <c r="L449" s="141">
        <v>0.16400000000000001</v>
      </c>
      <c r="M449" s="141">
        <v>14.286</v>
      </c>
      <c r="N449" s="141">
        <v>3.0310000000000001</v>
      </c>
      <c r="O449" s="141">
        <v>0.108</v>
      </c>
      <c r="P449" s="141">
        <v>7.5999999999999998E-2</v>
      </c>
      <c r="Q449" s="141">
        <v>6.8000000000000005E-2</v>
      </c>
      <c r="R449" s="141">
        <v>99.259</v>
      </c>
      <c r="S449" s="141">
        <v>71.701001118200125</v>
      </c>
      <c r="T449" s="141">
        <v>27.528778334355778</v>
      </c>
      <c r="U449" s="141">
        <v>0.77022054744408286</v>
      </c>
    </row>
    <row r="450" spans="1:21">
      <c r="A450" s="141" t="s">
        <v>273</v>
      </c>
      <c r="B450" s="141" t="s">
        <v>380</v>
      </c>
      <c r="C450" s="143" t="s">
        <v>376</v>
      </c>
      <c r="D450" s="143" t="s">
        <v>367</v>
      </c>
      <c r="E450" s="141" t="s">
        <v>361</v>
      </c>
      <c r="F450" s="141" t="s">
        <v>374</v>
      </c>
      <c r="G450" s="141">
        <v>49.284999999999997</v>
      </c>
      <c r="H450" s="141">
        <v>0.10100000000000001</v>
      </c>
      <c r="I450" s="141">
        <v>31.227</v>
      </c>
      <c r="J450" s="141">
        <v>0.65600000000000003</v>
      </c>
      <c r="K450" s="141">
        <v>6.0000000000000001E-3</v>
      </c>
      <c r="L450" s="141">
        <v>0.151</v>
      </c>
      <c r="M450" s="141">
        <v>14.551</v>
      </c>
      <c r="N450" s="141">
        <v>2.875</v>
      </c>
      <c r="O450" s="141">
        <v>0.10299999999999999</v>
      </c>
      <c r="P450" s="141">
        <v>7.6999999999999999E-2</v>
      </c>
      <c r="Q450" s="141">
        <v>5.7000000000000002E-2</v>
      </c>
      <c r="R450" s="141">
        <v>99.088999999999999</v>
      </c>
      <c r="S450" s="141">
        <v>73.131144959956046</v>
      </c>
      <c r="T450" s="141">
        <v>26.14771904933389</v>
      </c>
      <c r="U450" s="141">
        <v>0.72113599071008039</v>
      </c>
    </row>
    <row r="451" spans="1:21">
      <c r="A451" s="141" t="s">
        <v>273</v>
      </c>
      <c r="B451" s="141" t="s">
        <v>380</v>
      </c>
      <c r="C451" s="143" t="s">
        <v>376</v>
      </c>
      <c r="D451" s="143" t="s">
        <v>367</v>
      </c>
      <c r="E451" s="141" t="s">
        <v>361</v>
      </c>
      <c r="F451" s="141" t="s">
        <v>374</v>
      </c>
      <c r="G451" s="141">
        <v>49.286000000000001</v>
      </c>
      <c r="H451" s="141">
        <v>8.1000000000000003E-2</v>
      </c>
      <c r="I451" s="141">
        <v>31.26</v>
      </c>
      <c r="J451" s="141">
        <v>0.64400000000000002</v>
      </c>
      <c r="K451" s="141">
        <v>1.2E-2</v>
      </c>
      <c r="L451" s="141">
        <v>0.13800000000000001</v>
      </c>
      <c r="M451" s="141">
        <v>14.685</v>
      </c>
      <c r="N451" s="141">
        <v>2.8580000000000001</v>
      </c>
      <c r="O451" s="141">
        <v>0.11600000000000001</v>
      </c>
      <c r="P451" s="141">
        <v>5.7000000000000002E-2</v>
      </c>
      <c r="Q451" s="141">
        <v>5.8999999999999997E-2</v>
      </c>
      <c r="R451" s="141">
        <v>99.195999999999998</v>
      </c>
      <c r="S451" s="141">
        <v>73.36418853872577</v>
      </c>
      <c r="T451" s="141">
        <v>25.837995639555714</v>
      </c>
      <c r="U451" s="141">
        <v>0.79781582171852339</v>
      </c>
    </row>
    <row r="452" spans="1:21">
      <c r="A452" s="141" t="s">
        <v>273</v>
      </c>
      <c r="B452" s="141" t="s">
        <v>380</v>
      </c>
      <c r="C452" s="143" t="s">
        <v>376</v>
      </c>
      <c r="D452" s="143" t="s">
        <v>367</v>
      </c>
      <c r="E452" s="141" t="s">
        <v>361</v>
      </c>
      <c r="F452" s="141" t="s">
        <v>374</v>
      </c>
      <c r="G452" s="141">
        <v>49.997</v>
      </c>
      <c r="H452" s="141">
        <v>0.104</v>
      </c>
      <c r="I452" s="141">
        <v>30.773</v>
      </c>
      <c r="J452" s="141">
        <v>0.65600000000000003</v>
      </c>
      <c r="K452" s="141">
        <v>0</v>
      </c>
      <c r="L452" s="141">
        <v>0.14699999999999999</v>
      </c>
      <c r="M452" s="141">
        <v>14.085000000000001</v>
      </c>
      <c r="N452" s="141">
        <v>3.0779999999999998</v>
      </c>
      <c r="O452" s="141">
        <v>0.124</v>
      </c>
      <c r="P452" s="141">
        <v>9.6000000000000002E-2</v>
      </c>
      <c r="Q452" s="141">
        <v>5.2999999999999999E-2</v>
      </c>
      <c r="R452" s="141">
        <v>99.113</v>
      </c>
      <c r="S452" s="141">
        <v>71.057323945111605</v>
      </c>
      <c r="T452" s="141">
        <v>28.100046631138675</v>
      </c>
      <c r="U452" s="141">
        <v>0.84262942374972549</v>
      </c>
    </row>
    <row r="453" spans="1:21">
      <c r="A453" s="141" t="s">
        <v>273</v>
      </c>
      <c r="B453" s="141" t="s">
        <v>380</v>
      </c>
      <c r="C453" s="143" t="s">
        <v>376</v>
      </c>
      <c r="D453" s="143" t="s">
        <v>367</v>
      </c>
      <c r="E453" s="141" t="s">
        <v>361</v>
      </c>
      <c r="F453" s="141" t="s">
        <v>374</v>
      </c>
      <c r="G453" s="141">
        <v>50.244999999999997</v>
      </c>
      <c r="H453" s="141">
        <v>8.5999999999999993E-2</v>
      </c>
      <c r="I453" s="141">
        <v>30.734999999999999</v>
      </c>
      <c r="J453" s="141">
        <v>0.69499999999999995</v>
      </c>
      <c r="K453" s="141">
        <v>0.01</v>
      </c>
      <c r="L453" s="141">
        <v>0.14199999999999999</v>
      </c>
      <c r="M453" s="141">
        <v>14.006</v>
      </c>
      <c r="N453" s="141">
        <v>3.1949999999999998</v>
      </c>
      <c r="O453" s="141">
        <v>0.13700000000000001</v>
      </c>
      <c r="P453" s="141">
        <v>0.114</v>
      </c>
      <c r="Q453" s="141">
        <v>6.0999999999999999E-2</v>
      </c>
      <c r="R453" s="141">
        <v>99.426000000000002</v>
      </c>
      <c r="S453" s="141">
        <v>70.124128043722379</v>
      </c>
      <c r="T453" s="141">
        <v>28.947472050333619</v>
      </c>
      <c r="U453" s="141">
        <v>0.92839990594399968</v>
      </c>
    </row>
    <row r="454" spans="1:21">
      <c r="A454" s="141" t="s">
        <v>273</v>
      </c>
      <c r="B454" s="141" t="s">
        <v>380</v>
      </c>
      <c r="C454" s="143" t="s">
        <v>376</v>
      </c>
      <c r="D454" s="143" t="s">
        <v>367</v>
      </c>
      <c r="E454" s="141" t="s">
        <v>361</v>
      </c>
      <c r="F454" s="141" t="s">
        <v>374</v>
      </c>
      <c r="G454" s="141">
        <v>50.23</v>
      </c>
      <c r="H454" s="141">
        <v>8.7999999999999995E-2</v>
      </c>
      <c r="I454" s="141">
        <v>30.596</v>
      </c>
      <c r="J454" s="141">
        <v>0.73199999999999998</v>
      </c>
      <c r="K454" s="141">
        <v>8.0000000000000002E-3</v>
      </c>
      <c r="L454" s="141">
        <v>0.12</v>
      </c>
      <c r="M454" s="141">
        <v>14.109</v>
      </c>
      <c r="N454" s="141">
        <v>3.1709999999999998</v>
      </c>
      <c r="O454" s="141">
        <v>0.13200000000000001</v>
      </c>
      <c r="P454" s="141">
        <v>0.104</v>
      </c>
      <c r="Q454" s="141">
        <v>4.1000000000000002E-2</v>
      </c>
      <c r="R454" s="141">
        <v>99.331000000000003</v>
      </c>
      <c r="S454" s="141">
        <v>70.476444525958712</v>
      </c>
      <c r="T454" s="141">
        <v>28.663579463155404</v>
      </c>
      <c r="U454" s="141">
        <v>0.8599760108858796</v>
      </c>
    </row>
    <row r="455" spans="1:21">
      <c r="A455" s="141" t="s">
        <v>273</v>
      </c>
      <c r="B455" s="141" t="s">
        <v>380</v>
      </c>
      <c r="C455" s="143" t="s">
        <v>376</v>
      </c>
      <c r="D455" s="143" t="s">
        <v>367</v>
      </c>
      <c r="E455" s="141" t="s">
        <v>361</v>
      </c>
      <c r="F455" s="141" t="s">
        <v>360</v>
      </c>
      <c r="G455" s="141">
        <v>52.442</v>
      </c>
      <c r="H455" s="141">
        <v>0.14599999999999999</v>
      </c>
      <c r="I455" s="141">
        <v>28.847000000000001</v>
      </c>
      <c r="J455" s="141">
        <v>0.83199999999999996</v>
      </c>
      <c r="K455" s="141">
        <v>4.0000000000000001E-3</v>
      </c>
      <c r="L455" s="141">
        <v>0.11899999999999999</v>
      </c>
      <c r="M455" s="141">
        <v>11.839</v>
      </c>
      <c r="N455" s="141">
        <v>4.3819999999999997</v>
      </c>
      <c r="O455" s="141">
        <v>0.26800000000000002</v>
      </c>
      <c r="P455" s="141">
        <v>0.123</v>
      </c>
      <c r="Q455" s="141">
        <v>5.7000000000000002E-2</v>
      </c>
      <c r="R455" s="141">
        <v>99.058999999999997</v>
      </c>
      <c r="S455" s="141">
        <v>58.87506902178206</v>
      </c>
      <c r="T455" s="141">
        <v>39.434397575858974</v>
      </c>
      <c r="U455" s="141">
        <v>1.6905334023589624</v>
      </c>
    </row>
    <row r="456" spans="1:21">
      <c r="A456" s="141" t="s">
        <v>273</v>
      </c>
      <c r="B456" s="141"/>
      <c r="C456" s="143" t="s">
        <v>376</v>
      </c>
      <c r="D456" s="143" t="s">
        <v>367</v>
      </c>
      <c r="E456" s="141" t="s">
        <v>361</v>
      </c>
      <c r="F456" s="141" t="s">
        <v>365</v>
      </c>
      <c r="G456" s="141">
        <v>46.832000000000001</v>
      </c>
      <c r="H456" s="141">
        <v>0.06</v>
      </c>
      <c r="I456" s="141">
        <v>33.304000000000002</v>
      </c>
      <c r="J456" s="141">
        <v>0.54300000000000004</v>
      </c>
      <c r="K456" s="141">
        <v>0</v>
      </c>
      <c r="L456" s="141">
        <v>0.111</v>
      </c>
      <c r="M456" s="141">
        <v>16.64</v>
      </c>
      <c r="N456" s="141">
        <v>1.748</v>
      </c>
      <c r="O456" s="141">
        <v>6.2E-2</v>
      </c>
      <c r="P456" s="141">
        <v>7.0999999999999994E-2</v>
      </c>
      <c r="Q456" s="141">
        <v>6.6000000000000003E-2</v>
      </c>
      <c r="R456" s="141">
        <v>99.436999999999998</v>
      </c>
      <c r="S456" s="141">
        <v>83.613179160355841</v>
      </c>
      <c r="T456" s="141">
        <v>15.894587872294986</v>
      </c>
      <c r="U456" s="141">
        <v>0.49223296734918354</v>
      </c>
    </row>
    <row r="457" spans="1:21">
      <c r="A457" s="141" t="s">
        <v>273</v>
      </c>
      <c r="B457" s="141"/>
      <c r="C457" s="143" t="s">
        <v>376</v>
      </c>
      <c r="D457" s="143" t="s">
        <v>367</v>
      </c>
      <c r="E457" s="141" t="s">
        <v>361</v>
      </c>
      <c r="F457" s="141" t="s">
        <v>360</v>
      </c>
      <c r="G457" s="141">
        <v>52.475000000000001</v>
      </c>
      <c r="H457" s="141">
        <v>0.13400000000000001</v>
      </c>
      <c r="I457" s="141">
        <v>28.838999999999999</v>
      </c>
      <c r="J457" s="141">
        <v>0.82299999999999995</v>
      </c>
      <c r="K457" s="141">
        <v>1E-3</v>
      </c>
      <c r="L457" s="141">
        <v>0.13500000000000001</v>
      </c>
      <c r="M457" s="141">
        <v>12.223000000000001</v>
      </c>
      <c r="N457" s="141">
        <v>4.1539999999999999</v>
      </c>
      <c r="O457" s="141">
        <v>0.20799999999999999</v>
      </c>
      <c r="P457" s="141">
        <v>7.3999999999999996E-2</v>
      </c>
      <c r="Q457" s="141">
        <v>7.2999999999999995E-2</v>
      </c>
      <c r="R457" s="141">
        <v>99.138999999999996</v>
      </c>
      <c r="S457" s="141">
        <v>61.070719689600985</v>
      </c>
      <c r="T457" s="141">
        <v>37.558492036754181</v>
      </c>
      <c r="U457" s="141">
        <v>1.3707882736448367</v>
      </c>
    </row>
    <row r="458" spans="1:21">
      <c r="A458" s="141" t="s">
        <v>273</v>
      </c>
      <c r="B458" s="141"/>
      <c r="C458" s="143" t="s">
        <v>376</v>
      </c>
      <c r="D458" s="143" t="s">
        <v>367</v>
      </c>
      <c r="E458" s="141" t="s">
        <v>361</v>
      </c>
      <c r="F458" s="141" t="s">
        <v>365</v>
      </c>
      <c r="G458" s="141">
        <v>46.405999999999999</v>
      </c>
      <c r="H458" s="141">
        <v>5.8999999999999997E-2</v>
      </c>
      <c r="I458" s="141">
        <v>33.591000000000001</v>
      </c>
      <c r="J458" s="141">
        <v>0.54800000000000004</v>
      </c>
      <c r="K458" s="141">
        <v>1.7000000000000001E-2</v>
      </c>
      <c r="L458" s="141">
        <v>9.6000000000000002E-2</v>
      </c>
      <c r="M458" s="141">
        <v>16.891999999999999</v>
      </c>
      <c r="N458" s="141">
        <v>1.538</v>
      </c>
      <c r="O458" s="141">
        <v>4.7E-2</v>
      </c>
      <c r="P458" s="141">
        <v>7.5999999999999998E-2</v>
      </c>
      <c r="Q458" s="141">
        <v>3.7999999999999999E-2</v>
      </c>
      <c r="R458" s="141">
        <v>99.308000000000007</v>
      </c>
      <c r="S458" s="141">
        <v>85.550561171562165</v>
      </c>
      <c r="T458" s="141">
        <v>14.095632037678957</v>
      </c>
      <c r="U458" s="141">
        <v>0.35380679075887594</v>
      </c>
    </row>
    <row r="459" spans="1:21">
      <c r="A459" s="141" t="s">
        <v>273</v>
      </c>
      <c r="B459" s="141"/>
      <c r="C459" s="143" t="s">
        <v>376</v>
      </c>
      <c r="D459" s="143" t="s">
        <v>367</v>
      </c>
      <c r="E459" s="141" t="s">
        <v>361</v>
      </c>
      <c r="F459" s="141" t="s">
        <v>360</v>
      </c>
      <c r="G459" s="141">
        <v>49.920999999999999</v>
      </c>
      <c r="H459" s="141">
        <v>0.11899999999999999</v>
      </c>
      <c r="I459" s="141">
        <v>30.405000000000001</v>
      </c>
      <c r="J459" s="141">
        <v>0.67500000000000004</v>
      </c>
      <c r="K459" s="141">
        <v>0</v>
      </c>
      <c r="L459" s="141">
        <v>0.13500000000000001</v>
      </c>
      <c r="M459" s="141">
        <v>14.144</v>
      </c>
      <c r="N459" s="141">
        <v>3.2730000000000001</v>
      </c>
      <c r="O459" s="141">
        <v>0.13900000000000001</v>
      </c>
      <c r="P459" s="141">
        <v>8.2000000000000003E-2</v>
      </c>
      <c r="Q459" s="141">
        <v>5.8000000000000003E-2</v>
      </c>
      <c r="R459" s="141">
        <v>98.950999999999993</v>
      </c>
      <c r="S459" s="141">
        <v>69.834539928072289</v>
      </c>
      <c r="T459" s="141">
        <v>29.243574937761093</v>
      </c>
      <c r="U459" s="141">
        <v>0.92188513416662232</v>
      </c>
    </row>
    <row r="460" spans="1:21">
      <c r="A460" s="141" t="s">
        <v>273</v>
      </c>
      <c r="B460" s="141"/>
      <c r="C460" s="143" t="s">
        <v>376</v>
      </c>
      <c r="D460" s="143" t="s">
        <v>367</v>
      </c>
      <c r="E460" s="141" t="s">
        <v>361</v>
      </c>
      <c r="F460" s="141" t="s">
        <v>365</v>
      </c>
      <c r="G460" s="141">
        <v>49.789000000000001</v>
      </c>
      <c r="H460" s="141">
        <v>0.09</v>
      </c>
      <c r="I460" s="141">
        <v>31.469000000000001</v>
      </c>
      <c r="J460" s="141">
        <v>0.67700000000000005</v>
      </c>
      <c r="K460" s="141">
        <v>1E-3</v>
      </c>
      <c r="L460" s="141">
        <v>0.157</v>
      </c>
      <c r="M460" s="141">
        <v>14.664</v>
      </c>
      <c r="N460" s="141">
        <v>2.9260000000000002</v>
      </c>
      <c r="O460" s="141">
        <v>0.107</v>
      </c>
      <c r="P460" s="141">
        <v>9.8000000000000004E-2</v>
      </c>
      <c r="Q460" s="141">
        <v>6.2E-2</v>
      </c>
      <c r="R460" s="141">
        <v>100.04</v>
      </c>
      <c r="S460" s="141">
        <v>72.922524206145141</v>
      </c>
      <c r="T460" s="141">
        <v>26.33115998822873</v>
      </c>
      <c r="U460" s="141">
        <v>0.74631580562611954</v>
      </c>
    </row>
    <row r="461" spans="1:21">
      <c r="A461" s="141" t="s">
        <v>273</v>
      </c>
      <c r="B461" s="141"/>
      <c r="C461" s="143" t="s">
        <v>376</v>
      </c>
      <c r="D461" s="143" t="s">
        <v>367</v>
      </c>
      <c r="E461" s="141" t="s">
        <v>361</v>
      </c>
      <c r="F461" s="141" t="s">
        <v>360</v>
      </c>
      <c r="G461" s="141">
        <v>52.984999999999999</v>
      </c>
      <c r="H461" s="141">
        <v>0.14499999999999999</v>
      </c>
      <c r="I461" s="141">
        <v>28.713999999999999</v>
      </c>
      <c r="J461" s="141">
        <v>0.81499999999999995</v>
      </c>
      <c r="K461" s="141">
        <v>0</v>
      </c>
      <c r="L461" s="141">
        <v>0.151</v>
      </c>
      <c r="M461" s="141">
        <v>12.028</v>
      </c>
      <c r="N461" s="141">
        <v>4.3220000000000001</v>
      </c>
      <c r="O461" s="141">
        <v>0.22700000000000001</v>
      </c>
      <c r="P461" s="141">
        <v>0.121</v>
      </c>
      <c r="Q461" s="141">
        <v>6.0999999999999999E-2</v>
      </c>
      <c r="R461" s="141">
        <v>99.569000000000003</v>
      </c>
      <c r="S461" s="141">
        <v>59.716756438315471</v>
      </c>
      <c r="T461" s="141">
        <v>38.830589386259646</v>
      </c>
      <c r="U461" s="141">
        <v>1.4526541754248694</v>
      </c>
    </row>
    <row r="462" spans="1:21">
      <c r="A462" s="141" t="s">
        <v>273</v>
      </c>
      <c r="B462" s="141"/>
      <c r="C462" s="143" t="s">
        <v>376</v>
      </c>
      <c r="D462" s="143" t="s">
        <v>367</v>
      </c>
      <c r="E462" s="141" t="s">
        <v>361</v>
      </c>
      <c r="F462" s="141" t="s">
        <v>365</v>
      </c>
      <c r="G462" s="141">
        <v>46.86</v>
      </c>
      <c r="H462" s="141">
        <v>8.1000000000000003E-2</v>
      </c>
      <c r="I462" s="141">
        <v>33.389000000000003</v>
      </c>
      <c r="J462" s="141">
        <v>0.60599999999999998</v>
      </c>
      <c r="K462" s="141">
        <v>1.2999999999999999E-2</v>
      </c>
      <c r="L462" s="141">
        <v>0.108</v>
      </c>
      <c r="M462" s="141">
        <v>16.47</v>
      </c>
      <c r="N462" s="141">
        <v>1.7270000000000001</v>
      </c>
      <c r="O462" s="141">
        <v>4.2999999999999997E-2</v>
      </c>
      <c r="P462" s="141">
        <v>9.2999999999999999E-2</v>
      </c>
      <c r="Q462" s="141">
        <v>5.8000000000000003E-2</v>
      </c>
      <c r="R462" s="141">
        <v>99.447999999999993</v>
      </c>
      <c r="S462" s="141">
        <v>83.741709869467613</v>
      </c>
      <c r="T462" s="141">
        <v>15.890113209113462</v>
      </c>
      <c r="U462" s="141">
        <v>0.36817692141893016</v>
      </c>
    </row>
    <row r="463" spans="1:21">
      <c r="A463" s="141" t="s">
        <v>273</v>
      </c>
      <c r="B463" s="141"/>
      <c r="C463" s="143" t="s">
        <v>376</v>
      </c>
      <c r="D463" s="143" t="s">
        <v>367</v>
      </c>
      <c r="E463" s="141" t="s">
        <v>361</v>
      </c>
      <c r="F463" s="141" t="s">
        <v>374</v>
      </c>
      <c r="G463" s="141">
        <v>51.097000000000001</v>
      </c>
      <c r="H463" s="141">
        <v>0.08</v>
      </c>
      <c r="I463" s="141">
        <v>30.064</v>
      </c>
      <c r="J463" s="141">
        <v>0.68</v>
      </c>
      <c r="K463" s="141">
        <v>5.0000000000000001E-3</v>
      </c>
      <c r="L463" s="141">
        <v>0.14499999999999999</v>
      </c>
      <c r="M463" s="141">
        <v>13.314</v>
      </c>
      <c r="N463" s="141">
        <v>3.589</v>
      </c>
      <c r="O463" s="141">
        <v>0.153</v>
      </c>
      <c r="P463" s="141">
        <v>0.107</v>
      </c>
      <c r="Q463" s="141">
        <v>6.2E-2</v>
      </c>
      <c r="R463" s="141">
        <v>99.296000000000006</v>
      </c>
      <c r="S463" s="141">
        <v>66.524899902410496</v>
      </c>
      <c r="T463" s="141">
        <v>32.451558901855051</v>
      </c>
      <c r="U463" s="141">
        <v>1.0235411957344542</v>
      </c>
    </row>
    <row r="464" spans="1:21">
      <c r="A464" s="141" t="s">
        <v>273</v>
      </c>
      <c r="B464" s="141"/>
      <c r="C464" s="143" t="s">
        <v>376</v>
      </c>
      <c r="D464" s="143" t="s">
        <v>367</v>
      </c>
      <c r="E464" s="141" t="s">
        <v>361</v>
      </c>
      <c r="F464" s="141" t="s">
        <v>360</v>
      </c>
      <c r="G464" s="141">
        <v>52.904000000000003</v>
      </c>
      <c r="H464" s="141">
        <v>0.114</v>
      </c>
      <c r="I464" s="141">
        <v>29.221</v>
      </c>
      <c r="J464" s="141">
        <v>0.82599999999999996</v>
      </c>
      <c r="K464" s="141">
        <v>1.4E-2</v>
      </c>
      <c r="L464" s="141">
        <v>0.14499999999999999</v>
      </c>
      <c r="M464" s="141">
        <v>12.103</v>
      </c>
      <c r="N464" s="141">
        <v>4.2430000000000003</v>
      </c>
      <c r="O464" s="141">
        <v>0.20699999999999999</v>
      </c>
      <c r="P464" s="141">
        <v>0.104</v>
      </c>
      <c r="Q464" s="141">
        <v>7.1999999999999995E-2</v>
      </c>
      <c r="R464" s="141">
        <v>99.953000000000003</v>
      </c>
      <c r="S464" s="141">
        <v>60.352047233981736</v>
      </c>
      <c r="T464" s="141">
        <v>38.287625540466372</v>
      </c>
      <c r="U464" s="141">
        <v>1.3603272255518857</v>
      </c>
    </row>
    <row r="465" spans="1:21">
      <c r="A465" s="141" t="s">
        <v>273</v>
      </c>
      <c r="B465" s="141" t="s">
        <v>380</v>
      </c>
      <c r="C465" s="143" t="s">
        <v>376</v>
      </c>
      <c r="D465" s="143" t="s">
        <v>367</v>
      </c>
      <c r="E465" s="141" t="s">
        <v>361</v>
      </c>
      <c r="F465" s="141" t="s">
        <v>360</v>
      </c>
      <c r="G465" s="143">
        <v>55.14</v>
      </c>
      <c r="H465" s="143">
        <v>0.17199999999999999</v>
      </c>
      <c r="I465" s="143">
        <v>27.66</v>
      </c>
      <c r="J465" s="143">
        <v>0.73899999999999999</v>
      </c>
      <c r="K465" s="143">
        <v>3.0000000000000001E-3</v>
      </c>
      <c r="L465" s="143">
        <v>0.106</v>
      </c>
      <c r="M465" s="143">
        <v>10.369</v>
      </c>
      <c r="N465" s="143">
        <v>5.57</v>
      </c>
      <c r="O465" s="143">
        <v>0.30499999999999999</v>
      </c>
      <c r="P465" s="143">
        <v>0.113</v>
      </c>
      <c r="Q465" s="143">
        <v>4.9000000000000002E-2</v>
      </c>
      <c r="R465" s="143">
        <v>100.226</v>
      </c>
      <c r="S465" s="140">
        <v>49.780040539709987</v>
      </c>
      <c r="T465" s="141">
        <v>48.390487280127537</v>
      </c>
      <c r="U465" s="141">
        <v>1.8294721801624725</v>
      </c>
    </row>
    <row r="466" spans="1:21">
      <c r="A466" s="141" t="s">
        <v>273</v>
      </c>
      <c r="B466" s="141" t="s">
        <v>380</v>
      </c>
      <c r="C466" s="143" t="s">
        <v>376</v>
      </c>
      <c r="D466" s="143" t="s">
        <v>367</v>
      </c>
      <c r="E466" s="141" t="s">
        <v>361</v>
      </c>
      <c r="F466" s="141" t="s">
        <v>360</v>
      </c>
      <c r="G466" s="143">
        <v>54.499000000000002</v>
      </c>
      <c r="H466" s="143">
        <v>0.14799999999999999</v>
      </c>
      <c r="I466" s="143">
        <v>28.172000000000001</v>
      </c>
      <c r="J466" s="143">
        <v>0.71699999999999997</v>
      </c>
      <c r="K466" s="143">
        <v>1.6E-2</v>
      </c>
      <c r="L466" s="143">
        <v>0.115</v>
      </c>
      <c r="M466" s="143">
        <v>11.111000000000001</v>
      </c>
      <c r="N466" s="143">
        <v>4.923</v>
      </c>
      <c r="O466" s="143">
        <v>0.23699999999999999</v>
      </c>
      <c r="P466" s="143">
        <v>9.4E-2</v>
      </c>
      <c r="Q466" s="143">
        <v>8.8999999999999996E-2</v>
      </c>
      <c r="R466" s="143">
        <v>100.121</v>
      </c>
      <c r="S466" s="140">
        <v>54.641188761550175</v>
      </c>
      <c r="T466" s="141">
        <v>43.811009067717286</v>
      </c>
      <c r="U466" s="141">
        <v>1.5478021707325287</v>
      </c>
    </row>
    <row r="467" spans="1:21">
      <c r="A467" s="141" t="s">
        <v>273</v>
      </c>
      <c r="B467" s="141" t="s">
        <v>380</v>
      </c>
      <c r="C467" s="143" t="s">
        <v>376</v>
      </c>
      <c r="D467" s="143" t="s">
        <v>367</v>
      </c>
      <c r="E467" s="141" t="s">
        <v>361</v>
      </c>
      <c r="F467" s="141" t="s">
        <v>360</v>
      </c>
      <c r="G467" s="143">
        <v>53.243000000000002</v>
      </c>
      <c r="H467" s="143">
        <v>0.13</v>
      </c>
      <c r="I467" s="143">
        <v>28.722999999999999</v>
      </c>
      <c r="J467" s="143">
        <v>0.78900000000000003</v>
      </c>
      <c r="K467" s="143">
        <v>1.9E-2</v>
      </c>
      <c r="L467" s="143">
        <v>0.13200000000000001</v>
      </c>
      <c r="M467" s="143">
        <v>11.734999999999999</v>
      </c>
      <c r="N467" s="143">
        <v>4.8449999999999998</v>
      </c>
      <c r="O467" s="143">
        <v>0.22</v>
      </c>
      <c r="P467" s="143">
        <v>9.8000000000000004E-2</v>
      </c>
      <c r="Q467" s="143">
        <v>6.3E-2</v>
      </c>
      <c r="R467" s="143">
        <v>99.997</v>
      </c>
      <c r="S467" s="140">
        <v>56.451987325787947</v>
      </c>
      <c r="T467" s="141">
        <v>42.177064667479392</v>
      </c>
      <c r="U467" s="141">
        <v>1.3709480067326805</v>
      </c>
    </row>
    <row r="468" spans="1:21">
      <c r="A468" s="141" t="s">
        <v>273</v>
      </c>
      <c r="B468" s="141" t="s">
        <v>380</v>
      </c>
      <c r="C468" s="143" t="s">
        <v>376</v>
      </c>
      <c r="D468" s="143" t="s">
        <v>367</v>
      </c>
      <c r="E468" s="141" t="s">
        <v>361</v>
      </c>
      <c r="F468" s="141" t="s">
        <v>360</v>
      </c>
      <c r="G468" s="143">
        <v>52.512</v>
      </c>
      <c r="H468" s="143">
        <v>0.153</v>
      </c>
      <c r="I468" s="143">
        <v>29.120999999999999</v>
      </c>
      <c r="J468" s="143">
        <v>0.873</v>
      </c>
      <c r="K468" s="143">
        <v>1.4E-2</v>
      </c>
      <c r="L468" s="143">
        <v>0.129</v>
      </c>
      <c r="M468" s="143">
        <v>12.151999999999999</v>
      </c>
      <c r="N468" s="143">
        <v>4.4420000000000002</v>
      </c>
      <c r="O468" s="143">
        <v>0.192</v>
      </c>
      <c r="P468" s="143">
        <v>9.0999999999999998E-2</v>
      </c>
      <c r="Q468" s="143">
        <v>8.5999999999999993E-2</v>
      </c>
      <c r="R468" s="143">
        <v>99.765000000000001</v>
      </c>
      <c r="S468" s="140">
        <v>59.421893493295613</v>
      </c>
      <c r="T468" s="141">
        <v>39.306439754706616</v>
      </c>
      <c r="U468" s="141">
        <v>1.271666751997752</v>
      </c>
    </row>
    <row r="469" spans="1:21">
      <c r="A469" s="141" t="s">
        <v>273</v>
      </c>
      <c r="B469" s="141" t="s">
        <v>380</v>
      </c>
      <c r="C469" s="143" t="s">
        <v>376</v>
      </c>
      <c r="D469" s="143" t="s">
        <v>367</v>
      </c>
      <c r="E469" s="141" t="s">
        <v>361</v>
      </c>
      <c r="F469" s="141" t="s">
        <v>360</v>
      </c>
      <c r="G469" s="143">
        <v>53.015999999999998</v>
      </c>
      <c r="H469" s="143">
        <v>0.13400000000000001</v>
      </c>
      <c r="I469" s="143">
        <v>29.004999999999999</v>
      </c>
      <c r="J469" s="143">
        <v>0.82499999999999996</v>
      </c>
      <c r="K469" s="143">
        <v>8.0000000000000002E-3</v>
      </c>
      <c r="L469" s="143">
        <v>0.124</v>
      </c>
      <c r="M469" s="143">
        <v>12.098000000000001</v>
      </c>
      <c r="N469" s="143">
        <v>4.4279999999999999</v>
      </c>
      <c r="O469" s="143">
        <v>0.221</v>
      </c>
      <c r="P469" s="143">
        <v>0.115</v>
      </c>
      <c r="Q469" s="143">
        <v>8.4000000000000005E-2</v>
      </c>
      <c r="R469" s="143">
        <v>100.05800000000001</v>
      </c>
      <c r="S469" s="140">
        <v>59.289860913649619</v>
      </c>
      <c r="T469" s="141">
        <v>39.269999189063007</v>
      </c>
      <c r="U469" s="141">
        <v>1.4401398972873898</v>
      </c>
    </row>
    <row r="470" spans="1:21">
      <c r="A470" s="141" t="s">
        <v>273</v>
      </c>
      <c r="B470" s="141" t="s">
        <v>380</v>
      </c>
      <c r="C470" s="143" t="s">
        <v>376</v>
      </c>
      <c r="D470" s="143" t="s">
        <v>367</v>
      </c>
      <c r="E470" s="141" t="s">
        <v>361</v>
      </c>
      <c r="F470" s="141" t="s">
        <v>360</v>
      </c>
      <c r="G470" s="143">
        <v>52.256999999999998</v>
      </c>
      <c r="H470" s="143">
        <v>0.11899999999999999</v>
      </c>
      <c r="I470" s="143">
        <v>29.678999999999998</v>
      </c>
      <c r="J470" s="143">
        <v>0.82299999999999995</v>
      </c>
      <c r="K470" s="143">
        <v>0</v>
      </c>
      <c r="L470" s="143">
        <v>0.158</v>
      </c>
      <c r="M470" s="143">
        <v>12.298</v>
      </c>
      <c r="N470" s="143">
        <v>4.391</v>
      </c>
      <c r="O470" s="143">
        <v>0.189</v>
      </c>
      <c r="P470" s="143">
        <v>0.107</v>
      </c>
      <c r="Q470" s="143">
        <v>6.0999999999999999E-2</v>
      </c>
      <c r="R470" s="143">
        <v>100.08199999999999</v>
      </c>
      <c r="S470" s="140">
        <v>60.015512349114353</v>
      </c>
      <c r="T470" s="141">
        <v>38.777418622272663</v>
      </c>
      <c r="U470" s="141">
        <v>1.2070690286130008</v>
      </c>
    </row>
    <row r="471" spans="1:21">
      <c r="A471" s="141" t="s">
        <v>273</v>
      </c>
      <c r="B471" s="141" t="s">
        <v>380</v>
      </c>
      <c r="C471" s="143" t="s">
        <v>376</v>
      </c>
      <c r="D471" s="143" t="s">
        <v>367</v>
      </c>
      <c r="E471" s="141" t="s">
        <v>361</v>
      </c>
      <c r="F471" s="141" t="s">
        <v>360</v>
      </c>
      <c r="G471" s="143">
        <v>52.521000000000001</v>
      </c>
      <c r="H471" s="143">
        <v>0.112</v>
      </c>
      <c r="I471" s="143">
        <v>29.298999999999999</v>
      </c>
      <c r="J471" s="143">
        <v>0.84</v>
      </c>
      <c r="K471" s="143">
        <v>0</v>
      </c>
      <c r="L471" s="143">
        <v>0.14000000000000001</v>
      </c>
      <c r="M471" s="143">
        <v>12.218</v>
      </c>
      <c r="N471" s="143">
        <v>4.3689999999999998</v>
      </c>
      <c r="O471" s="143">
        <v>0.18099999999999999</v>
      </c>
      <c r="P471" s="143">
        <v>6.9000000000000006E-2</v>
      </c>
      <c r="Q471" s="143">
        <v>7.9000000000000001E-2</v>
      </c>
      <c r="R471" s="143">
        <v>99.828000000000003</v>
      </c>
      <c r="S471" s="140">
        <v>59.984440349879875</v>
      </c>
      <c r="T471" s="141">
        <v>38.815659002769735</v>
      </c>
      <c r="U471" s="141">
        <v>1.1999006473503906</v>
      </c>
    </row>
    <row r="472" spans="1:21">
      <c r="A472" s="141" t="s">
        <v>273</v>
      </c>
      <c r="B472" s="141" t="s">
        <v>380</v>
      </c>
      <c r="C472" s="143" t="s">
        <v>376</v>
      </c>
      <c r="D472" s="143" t="s">
        <v>367</v>
      </c>
      <c r="E472" s="141" t="s">
        <v>361</v>
      </c>
      <c r="F472" s="141" t="s">
        <v>360</v>
      </c>
      <c r="G472" s="143">
        <v>52.414000000000001</v>
      </c>
      <c r="H472" s="143">
        <v>0.123</v>
      </c>
      <c r="I472" s="143">
        <v>29.283000000000001</v>
      </c>
      <c r="J472" s="143">
        <v>0.77800000000000002</v>
      </c>
      <c r="K472" s="143">
        <v>0</v>
      </c>
      <c r="L472" s="143">
        <v>0.14499999999999999</v>
      </c>
      <c r="M472" s="143">
        <v>12.462</v>
      </c>
      <c r="N472" s="143">
        <v>4.335</v>
      </c>
      <c r="O472" s="143">
        <v>0.17899999999999999</v>
      </c>
      <c r="P472" s="143">
        <v>0.112</v>
      </c>
      <c r="Q472" s="143">
        <v>7.6999999999999999E-2</v>
      </c>
      <c r="R472" s="143">
        <v>99.908000000000001</v>
      </c>
      <c r="S472" s="140">
        <v>60.64830993242186</v>
      </c>
      <c r="T472" s="141">
        <v>38.177412164420417</v>
      </c>
      <c r="U472" s="141">
        <v>1.1742779031577251</v>
      </c>
    </row>
    <row r="473" spans="1:21">
      <c r="A473" s="141" t="s">
        <v>273</v>
      </c>
      <c r="B473" s="141" t="s">
        <v>380</v>
      </c>
      <c r="C473" s="143" t="s">
        <v>376</v>
      </c>
      <c r="D473" s="143" t="s">
        <v>367</v>
      </c>
      <c r="E473" s="141" t="s">
        <v>361</v>
      </c>
      <c r="F473" s="141" t="s">
        <v>360</v>
      </c>
      <c r="G473" s="143">
        <v>55.774999999999999</v>
      </c>
      <c r="H473" s="143">
        <v>0.122</v>
      </c>
      <c r="I473" s="143">
        <v>27.425000000000001</v>
      </c>
      <c r="J473" s="143">
        <v>0.74</v>
      </c>
      <c r="K473" s="143">
        <v>0</v>
      </c>
      <c r="L473" s="143">
        <v>0.13400000000000001</v>
      </c>
      <c r="M473" s="143">
        <v>11.477</v>
      </c>
      <c r="N473" s="143">
        <v>4.17</v>
      </c>
      <c r="O473" s="143">
        <v>0.14799999999999999</v>
      </c>
      <c r="P473" s="143">
        <v>7.1999999999999995E-2</v>
      </c>
      <c r="Q473" s="143">
        <v>7.0000000000000007E-2</v>
      </c>
      <c r="R473" s="143">
        <v>100.133</v>
      </c>
      <c r="S473" s="140">
        <v>59.69856273586489</v>
      </c>
      <c r="T473" s="141">
        <v>39.251655409273461</v>
      </c>
      <c r="U473" s="141">
        <v>1.0497818548616453</v>
      </c>
    </row>
    <row r="474" spans="1:21">
      <c r="A474" s="141" t="s">
        <v>273</v>
      </c>
      <c r="B474" s="141" t="s">
        <v>380</v>
      </c>
      <c r="C474" s="143" t="s">
        <v>376</v>
      </c>
      <c r="D474" s="143" t="s">
        <v>367</v>
      </c>
      <c r="E474" s="141" t="s">
        <v>361</v>
      </c>
      <c r="F474" s="141" t="s">
        <v>360</v>
      </c>
      <c r="G474" s="143">
        <v>52.314999999999998</v>
      </c>
      <c r="H474" s="143">
        <v>0.129</v>
      </c>
      <c r="I474" s="143">
        <v>29.268999999999998</v>
      </c>
      <c r="J474" s="143">
        <v>0.751</v>
      </c>
      <c r="K474" s="143">
        <v>1.4999999999999999E-2</v>
      </c>
      <c r="L474" s="143">
        <v>0.13400000000000001</v>
      </c>
      <c r="M474" s="143">
        <v>12.61</v>
      </c>
      <c r="N474" s="143">
        <v>4.3079999999999998</v>
      </c>
      <c r="O474" s="143">
        <v>0.17499999999999999</v>
      </c>
      <c r="P474" s="143">
        <v>9.2999999999999999E-2</v>
      </c>
      <c r="Q474" s="143">
        <v>6.2E-2</v>
      </c>
      <c r="R474" s="143">
        <v>99.861000000000004</v>
      </c>
      <c r="S474" s="140">
        <v>61.104235673885746</v>
      </c>
      <c r="T474" s="141">
        <v>37.77620728908289</v>
      </c>
      <c r="U474" s="141">
        <v>1.1195570370313728</v>
      </c>
    </row>
    <row r="475" spans="1:21">
      <c r="A475" s="141" t="s">
        <v>273</v>
      </c>
      <c r="B475" s="141" t="s">
        <v>380</v>
      </c>
      <c r="C475" s="143" t="s">
        <v>376</v>
      </c>
      <c r="D475" s="143" t="s">
        <v>367</v>
      </c>
      <c r="E475" s="141" t="s">
        <v>361</v>
      </c>
      <c r="F475" s="141" t="s">
        <v>374</v>
      </c>
      <c r="G475" s="143">
        <v>50.985999999999997</v>
      </c>
      <c r="H475" s="143">
        <v>0.13800000000000001</v>
      </c>
      <c r="I475" s="143">
        <v>30.175000000000001</v>
      </c>
      <c r="J475" s="143">
        <v>0.64800000000000002</v>
      </c>
      <c r="K475" s="143">
        <v>0.02</v>
      </c>
      <c r="L475" s="143">
        <v>0.161</v>
      </c>
      <c r="M475" s="143">
        <v>13.39</v>
      </c>
      <c r="N475" s="143">
        <v>3.645</v>
      </c>
      <c r="O475" s="143">
        <v>0.14899999999999999</v>
      </c>
      <c r="P475" s="143">
        <v>9.9000000000000005E-2</v>
      </c>
      <c r="Q475" s="143">
        <v>3.5999999999999997E-2</v>
      </c>
      <c r="R475" s="143">
        <v>99.447000000000003</v>
      </c>
      <c r="S475" s="140">
        <v>66.363922607400085</v>
      </c>
      <c r="T475" s="141">
        <v>32.691544002979654</v>
      </c>
      <c r="U475" s="141">
        <v>0.94453338962025912</v>
      </c>
    </row>
    <row r="476" spans="1:21">
      <c r="A476" s="141" t="s">
        <v>273</v>
      </c>
      <c r="B476" s="141" t="s">
        <v>380</v>
      </c>
      <c r="C476" s="143" t="s">
        <v>376</v>
      </c>
      <c r="D476" s="143" t="s">
        <v>367</v>
      </c>
      <c r="E476" s="141" t="s">
        <v>361</v>
      </c>
      <c r="F476" s="141" t="s">
        <v>374</v>
      </c>
      <c r="G476" s="143">
        <v>50.588000000000001</v>
      </c>
      <c r="H476" s="143">
        <v>8.7999999999999995E-2</v>
      </c>
      <c r="I476" s="143">
        <v>30.52</v>
      </c>
      <c r="J476" s="143">
        <v>0.64</v>
      </c>
      <c r="K476" s="143">
        <v>0.02</v>
      </c>
      <c r="L476" s="143">
        <v>0.153</v>
      </c>
      <c r="M476" s="143">
        <v>13.814</v>
      </c>
      <c r="N476" s="143">
        <v>3.5550000000000002</v>
      </c>
      <c r="O476" s="143">
        <v>0.128</v>
      </c>
      <c r="P476" s="143">
        <v>0.114</v>
      </c>
      <c r="Q476" s="143">
        <v>7.1999999999999995E-2</v>
      </c>
      <c r="R476" s="143">
        <v>99.691999999999993</v>
      </c>
      <c r="S476" s="140">
        <v>67.629746985215348</v>
      </c>
      <c r="T476" s="141">
        <v>31.49519813122993</v>
      </c>
      <c r="U476" s="141">
        <v>0.87505488355471517</v>
      </c>
    </row>
    <row r="477" spans="1:21">
      <c r="A477" s="141" t="s">
        <v>273</v>
      </c>
      <c r="B477" s="141" t="s">
        <v>380</v>
      </c>
      <c r="C477" s="143" t="s">
        <v>376</v>
      </c>
      <c r="D477" s="143" t="s">
        <v>367</v>
      </c>
      <c r="E477" s="141" t="s">
        <v>361</v>
      </c>
      <c r="F477" s="141" t="s">
        <v>374</v>
      </c>
      <c r="G477" s="143">
        <v>49.631</v>
      </c>
      <c r="H477" s="143">
        <v>9.7000000000000003E-2</v>
      </c>
      <c r="I477" s="143">
        <v>31.606000000000002</v>
      </c>
      <c r="J477" s="143">
        <v>0.65200000000000002</v>
      </c>
      <c r="K477" s="143">
        <v>1.4E-2</v>
      </c>
      <c r="L477" s="143">
        <v>0.16500000000000001</v>
      </c>
      <c r="M477" s="143">
        <v>14.446</v>
      </c>
      <c r="N477" s="143">
        <v>3.1989999999999998</v>
      </c>
      <c r="O477" s="143">
        <v>0.105</v>
      </c>
      <c r="P477" s="143">
        <v>8.7999999999999995E-2</v>
      </c>
      <c r="Q477" s="143">
        <v>5.6000000000000001E-2</v>
      </c>
      <c r="R477" s="143">
        <v>100.059</v>
      </c>
      <c r="S477" s="140">
        <v>70.881610109924495</v>
      </c>
      <c r="T477" s="141">
        <v>28.40446622657625</v>
      </c>
      <c r="U477" s="141">
        <v>0.71392366349927594</v>
      </c>
    </row>
    <row r="478" spans="1:21">
      <c r="A478" s="141" t="s">
        <v>273</v>
      </c>
      <c r="B478" s="141" t="s">
        <v>380</v>
      </c>
      <c r="C478" s="143" t="s">
        <v>376</v>
      </c>
      <c r="D478" s="143" t="s">
        <v>367</v>
      </c>
      <c r="E478" s="141" t="s">
        <v>361</v>
      </c>
      <c r="F478" s="141" t="s">
        <v>374</v>
      </c>
      <c r="G478" s="143">
        <v>49.432000000000002</v>
      </c>
      <c r="H478" s="143">
        <v>0.105</v>
      </c>
      <c r="I478" s="143">
        <v>31.24</v>
      </c>
      <c r="J478" s="143">
        <v>0.61799999999999999</v>
      </c>
      <c r="K478" s="143">
        <v>7.0000000000000001E-3</v>
      </c>
      <c r="L478" s="143">
        <v>0.158</v>
      </c>
      <c r="M478" s="143">
        <v>14.4</v>
      </c>
      <c r="N478" s="143">
        <v>3.0550000000000002</v>
      </c>
      <c r="O478" s="143">
        <v>0.10299999999999999</v>
      </c>
      <c r="P478" s="143">
        <v>7.1999999999999995E-2</v>
      </c>
      <c r="Q478" s="143">
        <v>5.1999999999999998E-2</v>
      </c>
      <c r="R478" s="143">
        <v>99.242000000000004</v>
      </c>
      <c r="S478" s="140">
        <v>71.748759035270069</v>
      </c>
      <c r="T478" s="141">
        <v>27.545429288261055</v>
      </c>
      <c r="U478" s="141">
        <v>0.70581167646888499</v>
      </c>
    </row>
    <row r="479" spans="1:21">
      <c r="A479" s="141" t="s">
        <v>273</v>
      </c>
      <c r="B479" s="141" t="s">
        <v>380</v>
      </c>
      <c r="C479" s="143" t="s">
        <v>376</v>
      </c>
      <c r="D479" s="143" t="s">
        <v>367</v>
      </c>
      <c r="E479" s="141" t="s">
        <v>361</v>
      </c>
      <c r="F479" s="141" t="s">
        <v>374</v>
      </c>
      <c r="G479" s="143">
        <v>49.85</v>
      </c>
      <c r="H479" s="143">
        <v>9.6000000000000002E-2</v>
      </c>
      <c r="I479" s="143">
        <v>31.417999999999999</v>
      </c>
      <c r="J479" s="143">
        <v>0.68400000000000005</v>
      </c>
      <c r="K479" s="143">
        <v>5.0000000000000001E-3</v>
      </c>
      <c r="L479" s="143">
        <v>0.182</v>
      </c>
      <c r="M479" s="143">
        <v>14.499000000000001</v>
      </c>
      <c r="N479" s="143">
        <v>3.101</v>
      </c>
      <c r="O479" s="143">
        <v>0.105</v>
      </c>
      <c r="P479" s="143">
        <v>7.5999999999999998E-2</v>
      </c>
      <c r="Q479" s="143">
        <v>4.2999999999999997E-2</v>
      </c>
      <c r="R479" s="143">
        <v>100.059</v>
      </c>
      <c r="S479" s="140">
        <v>71.595172311745131</v>
      </c>
      <c r="T479" s="141">
        <v>27.709831427248929</v>
      </c>
      <c r="U479" s="141">
        <v>0.69499626100593903</v>
      </c>
    </row>
    <row r="480" spans="1:21">
      <c r="A480" s="141" t="s">
        <v>273</v>
      </c>
      <c r="B480" s="141" t="s">
        <v>380</v>
      </c>
      <c r="C480" s="143" t="s">
        <v>376</v>
      </c>
      <c r="D480" s="143" t="s">
        <v>367</v>
      </c>
      <c r="E480" s="141" t="s">
        <v>361</v>
      </c>
      <c r="F480" s="141" t="s">
        <v>374</v>
      </c>
      <c r="G480" s="143">
        <v>51.276000000000003</v>
      </c>
      <c r="H480" s="143">
        <v>0.106</v>
      </c>
      <c r="I480" s="143">
        <v>30.504999999999999</v>
      </c>
      <c r="J480" s="143">
        <v>0.625</v>
      </c>
      <c r="K480" s="143">
        <v>3.0000000000000001E-3</v>
      </c>
      <c r="L480" s="143">
        <v>0.187</v>
      </c>
      <c r="M480" s="143">
        <v>13.563000000000001</v>
      </c>
      <c r="N480" s="143">
        <v>3.677</v>
      </c>
      <c r="O480" s="143">
        <v>0.13100000000000001</v>
      </c>
      <c r="P480" s="143">
        <v>5.7000000000000002E-2</v>
      </c>
      <c r="Q480" s="143">
        <v>4.3999999999999997E-2</v>
      </c>
      <c r="R480" s="143">
        <v>100.17400000000001</v>
      </c>
      <c r="S480" s="140">
        <v>66.521074814532895</v>
      </c>
      <c r="T480" s="141">
        <v>32.634995305041848</v>
      </c>
      <c r="U480" s="141">
        <v>0.84392988042525618</v>
      </c>
    </row>
    <row r="481" spans="1:21">
      <c r="A481" s="141" t="s">
        <v>273</v>
      </c>
      <c r="B481" s="141" t="s">
        <v>380</v>
      </c>
      <c r="C481" s="143" t="s">
        <v>376</v>
      </c>
      <c r="D481" s="143" t="s">
        <v>367</v>
      </c>
      <c r="E481" s="141" t="s">
        <v>361</v>
      </c>
      <c r="F481" s="141" t="s">
        <v>374</v>
      </c>
      <c r="G481" s="143">
        <v>50.646000000000001</v>
      </c>
      <c r="H481" s="143">
        <v>0.11600000000000001</v>
      </c>
      <c r="I481" s="143">
        <v>30.733000000000001</v>
      </c>
      <c r="J481" s="143">
        <v>0.625</v>
      </c>
      <c r="K481" s="143">
        <v>0.01</v>
      </c>
      <c r="L481" s="143">
        <v>0.16200000000000001</v>
      </c>
      <c r="M481" s="143">
        <v>14.009</v>
      </c>
      <c r="N481" s="143">
        <v>3.3039999999999998</v>
      </c>
      <c r="O481" s="143">
        <v>0.104</v>
      </c>
      <c r="P481" s="143">
        <v>9.7000000000000003E-2</v>
      </c>
      <c r="Q481" s="143">
        <v>5.1999999999999998E-2</v>
      </c>
      <c r="R481" s="143">
        <v>99.858000000000004</v>
      </c>
      <c r="S481" s="140">
        <v>69.589817943793051</v>
      </c>
      <c r="T481" s="141">
        <v>29.700586975517282</v>
      </c>
      <c r="U481" s="141">
        <v>0.70959508068967503</v>
      </c>
    </row>
    <row r="482" spans="1:21">
      <c r="A482" s="141" t="s">
        <v>273</v>
      </c>
      <c r="B482" s="141" t="s">
        <v>380</v>
      </c>
      <c r="C482" s="143" t="s">
        <v>376</v>
      </c>
      <c r="D482" s="143" t="s">
        <v>367</v>
      </c>
      <c r="E482" s="141" t="s">
        <v>361</v>
      </c>
      <c r="F482" s="141" t="s">
        <v>374</v>
      </c>
      <c r="G482" s="143">
        <v>49.747</v>
      </c>
      <c r="H482" s="143">
        <v>9.9000000000000005E-2</v>
      </c>
      <c r="I482" s="143">
        <v>31.262</v>
      </c>
      <c r="J482" s="143">
        <v>0.63700000000000001</v>
      </c>
      <c r="K482" s="143">
        <v>0.02</v>
      </c>
      <c r="L482" s="143">
        <v>0.151</v>
      </c>
      <c r="M482" s="143">
        <v>14.401</v>
      </c>
      <c r="N482" s="143">
        <v>3.0939999999999999</v>
      </c>
      <c r="O482" s="143">
        <v>0.105</v>
      </c>
      <c r="P482" s="143">
        <v>0.10100000000000001</v>
      </c>
      <c r="Q482" s="143">
        <v>3.6999999999999998E-2</v>
      </c>
      <c r="R482" s="143">
        <v>99.653999999999996</v>
      </c>
      <c r="S482" s="140">
        <v>71.50978163914435</v>
      </c>
      <c r="T482" s="141">
        <v>27.802224095925418</v>
      </c>
      <c r="U482" s="141">
        <v>0.68799426493023563</v>
      </c>
    </row>
    <row r="483" spans="1:21">
      <c r="A483" s="141" t="s">
        <v>273</v>
      </c>
      <c r="B483" s="141" t="s">
        <v>380</v>
      </c>
      <c r="C483" s="143" t="s">
        <v>376</v>
      </c>
      <c r="D483" s="143" t="s">
        <v>367</v>
      </c>
      <c r="E483" s="141" t="s">
        <v>361</v>
      </c>
      <c r="F483" s="141" t="s">
        <v>374</v>
      </c>
      <c r="G483" s="143">
        <v>49.22</v>
      </c>
      <c r="H483" s="143">
        <v>8.7999999999999995E-2</v>
      </c>
      <c r="I483" s="143">
        <v>31.734999999999999</v>
      </c>
      <c r="J483" s="143">
        <v>0.63500000000000001</v>
      </c>
      <c r="K483" s="143">
        <v>0</v>
      </c>
      <c r="L483" s="143">
        <v>0.16500000000000001</v>
      </c>
      <c r="M483" s="143">
        <v>14.941000000000001</v>
      </c>
      <c r="N483" s="143">
        <v>2.7810000000000001</v>
      </c>
      <c r="O483" s="143">
        <v>0.10199999999999999</v>
      </c>
      <c r="P483" s="143">
        <v>9.9000000000000005E-2</v>
      </c>
      <c r="Q483" s="143">
        <v>0.06</v>
      </c>
      <c r="R483" s="143">
        <v>99.825999999999993</v>
      </c>
      <c r="S483" s="140">
        <v>74.270760886079714</v>
      </c>
      <c r="T483" s="141">
        <v>25.016446805939321</v>
      </c>
      <c r="U483" s="141">
        <v>0.71279230798096094</v>
      </c>
    </row>
    <row r="484" spans="1:21">
      <c r="A484" s="141" t="s">
        <v>273</v>
      </c>
      <c r="B484" s="141" t="s">
        <v>380</v>
      </c>
      <c r="C484" s="143" t="s">
        <v>376</v>
      </c>
      <c r="D484" s="143" t="s">
        <v>367</v>
      </c>
      <c r="E484" s="141" t="s">
        <v>361</v>
      </c>
      <c r="F484" s="141" t="s">
        <v>374</v>
      </c>
      <c r="G484" s="143">
        <v>50.325000000000003</v>
      </c>
      <c r="H484" s="143">
        <v>0.1</v>
      </c>
      <c r="I484" s="143">
        <v>30.914999999999999</v>
      </c>
      <c r="J484" s="143">
        <v>0.629</v>
      </c>
      <c r="K484" s="143">
        <v>1.4E-2</v>
      </c>
      <c r="L484" s="143">
        <v>0.16700000000000001</v>
      </c>
      <c r="M484" s="143">
        <v>14.09</v>
      </c>
      <c r="N484" s="143">
        <v>3.3210000000000002</v>
      </c>
      <c r="O484" s="143">
        <v>0.112</v>
      </c>
      <c r="P484" s="143">
        <v>8.2000000000000003E-2</v>
      </c>
      <c r="Q484" s="143">
        <v>5.1999999999999998E-2</v>
      </c>
      <c r="R484" s="143">
        <v>99.807000000000002</v>
      </c>
      <c r="S484" s="140">
        <v>69.57300679646022</v>
      </c>
      <c r="T484" s="141">
        <v>29.674614395000866</v>
      </c>
      <c r="U484" s="141">
        <v>0.75237880853890693</v>
      </c>
    </row>
    <row r="485" spans="1:21">
      <c r="A485" s="141" t="s">
        <v>273</v>
      </c>
      <c r="B485" s="141" t="s">
        <v>380</v>
      </c>
      <c r="C485" s="143" t="s">
        <v>376</v>
      </c>
      <c r="D485" s="143" t="s">
        <v>367</v>
      </c>
      <c r="E485" s="141" t="s">
        <v>361</v>
      </c>
      <c r="F485" s="141" t="s">
        <v>365</v>
      </c>
      <c r="G485" s="143">
        <v>49.576000000000001</v>
      </c>
      <c r="H485" s="143">
        <v>0.109</v>
      </c>
      <c r="I485" s="143">
        <v>31.745000000000001</v>
      </c>
      <c r="J485" s="143">
        <v>0.61199999999999999</v>
      </c>
      <c r="K485" s="143">
        <v>0</v>
      </c>
      <c r="L485" s="143">
        <v>0.14199999999999999</v>
      </c>
      <c r="M485" s="143">
        <v>15.037000000000001</v>
      </c>
      <c r="N485" s="143">
        <v>2.794</v>
      </c>
      <c r="O485" s="143">
        <v>0.09</v>
      </c>
      <c r="P485" s="143">
        <v>0.08</v>
      </c>
      <c r="Q485" s="143">
        <v>9.0999999999999998E-2</v>
      </c>
      <c r="R485" s="143">
        <v>100.276</v>
      </c>
      <c r="S485" s="140">
        <v>74.317310696977245</v>
      </c>
      <c r="T485" s="141">
        <v>24.98858222682605</v>
      </c>
      <c r="U485" s="141">
        <v>0.69410707619669321</v>
      </c>
    </row>
    <row r="486" spans="1:21">
      <c r="A486" s="141" t="s">
        <v>273</v>
      </c>
      <c r="B486" s="141" t="s">
        <v>380</v>
      </c>
      <c r="C486" s="143" t="s">
        <v>376</v>
      </c>
      <c r="D486" s="143" t="s">
        <v>367</v>
      </c>
      <c r="E486" s="141" t="s">
        <v>361</v>
      </c>
      <c r="F486" s="141" t="s">
        <v>365</v>
      </c>
      <c r="G486" s="143">
        <v>47.417999999999999</v>
      </c>
      <c r="H486" s="143">
        <v>6.7000000000000004E-2</v>
      </c>
      <c r="I486" s="143">
        <v>33.463000000000001</v>
      </c>
      <c r="J486" s="143">
        <v>0.61399999999999999</v>
      </c>
      <c r="K486" s="143">
        <v>0</v>
      </c>
      <c r="L486" s="143">
        <v>0.123</v>
      </c>
      <c r="M486" s="143">
        <v>16.603999999999999</v>
      </c>
      <c r="N486" s="143">
        <v>1.9379999999999999</v>
      </c>
      <c r="O486" s="143">
        <v>5.3999999999999999E-2</v>
      </c>
      <c r="P486" s="143">
        <v>6.3E-2</v>
      </c>
      <c r="Q486" s="143">
        <v>4.4999999999999998E-2</v>
      </c>
      <c r="R486" s="143">
        <v>100.389</v>
      </c>
      <c r="S486" s="140">
        <v>82.231441680163712</v>
      </c>
      <c r="T486" s="141">
        <v>17.368622701673683</v>
      </c>
      <c r="U486" s="141">
        <v>0.39993561816259038</v>
      </c>
    </row>
    <row r="487" spans="1:21">
      <c r="A487" s="141" t="s">
        <v>273</v>
      </c>
      <c r="B487" s="141" t="s">
        <v>380</v>
      </c>
      <c r="C487" s="143" t="s">
        <v>376</v>
      </c>
      <c r="D487" s="143" t="s">
        <v>367</v>
      </c>
      <c r="E487" s="141" t="s">
        <v>361</v>
      </c>
      <c r="F487" s="141" t="s">
        <v>365</v>
      </c>
      <c r="G487" s="143">
        <v>47.179000000000002</v>
      </c>
      <c r="H487" s="143">
        <v>4.9000000000000002E-2</v>
      </c>
      <c r="I487" s="143">
        <v>33.462000000000003</v>
      </c>
      <c r="J487" s="143">
        <v>0.58899999999999997</v>
      </c>
      <c r="K487" s="143">
        <v>1.2E-2</v>
      </c>
      <c r="L487" s="143">
        <v>0.128</v>
      </c>
      <c r="M487" s="143">
        <v>16.625</v>
      </c>
      <c r="N487" s="143">
        <v>1.82</v>
      </c>
      <c r="O487" s="143">
        <v>5.1999999999999998E-2</v>
      </c>
      <c r="P487" s="143">
        <v>0.13600000000000001</v>
      </c>
      <c r="Q487" s="143">
        <v>7.0000000000000007E-2</v>
      </c>
      <c r="R487" s="143">
        <v>100.122</v>
      </c>
      <c r="S487" s="140">
        <v>83.099996664623092</v>
      </c>
      <c r="T487" s="141">
        <v>16.462552352949665</v>
      </c>
      <c r="U487" s="141">
        <v>0.43745098242725605</v>
      </c>
    </row>
    <row r="488" spans="1:21">
      <c r="A488" s="141" t="s">
        <v>273</v>
      </c>
      <c r="B488" s="141" t="s">
        <v>380</v>
      </c>
      <c r="C488" s="143" t="s">
        <v>376</v>
      </c>
      <c r="D488" s="143" t="s">
        <v>367</v>
      </c>
      <c r="E488" s="141" t="s">
        <v>361</v>
      </c>
      <c r="F488" s="141" t="s">
        <v>365</v>
      </c>
      <c r="G488" s="143">
        <v>46.83</v>
      </c>
      <c r="H488" s="143">
        <v>4.1000000000000002E-2</v>
      </c>
      <c r="I488" s="143">
        <v>33.485999999999997</v>
      </c>
      <c r="J488" s="143">
        <v>0.59599999999999997</v>
      </c>
      <c r="K488" s="143">
        <v>0</v>
      </c>
      <c r="L488" s="143">
        <v>0.11</v>
      </c>
      <c r="M488" s="143">
        <v>16.780999999999999</v>
      </c>
      <c r="N488" s="143">
        <v>1.6830000000000001</v>
      </c>
      <c r="O488" s="143">
        <v>4.7E-2</v>
      </c>
      <c r="P488" s="143">
        <v>0.11600000000000001</v>
      </c>
      <c r="Q488" s="143">
        <v>4.3999999999999997E-2</v>
      </c>
      <c r="R488" s="143">
        <v>99.733999999999995</v>
      </c>
      <c r="S488" s="140">
        <v>84.332407001212133</v>
      </c>
      <c r="T488" s="141">
        <v>15.305488781285426</v>
      </c>
      <c r="U488" s="141">
        <v>0.36210421750242999</v>
      </c>
    </row>
    <row r="489" spans="1:21">
      <c r="A489" s="141" t="s">
        <v>273</v>
      </c>
      <c r="B489" s="141" t="s">
        <v>380</v>
      </c>
      <c r="C489" s="143" t="s">
        <v>376</v>
      </c>
      <c r="D489" s="143" t="s">
        <v>367</v>
      </c>
      <c r="E489" s="141" t="s">
        <v>361</v>
      </c>
      <c r="F489" s="141" t="s">
        <v>365</v>
      </c>
      <c r="G489" s="143">
        <v>47.033000000000001</v>
      </c>
      <c r="H489" s="143">
        <v>6.6000000000000003E-2</v>
      </c>
      <c r="I489" s="143">
        <v>33.374000000000002</v>
      </c>
      <c r="J489" s="143">
        <v>0.58299999999999996</v>
      </c>
      <c r="K489" s="143">
        <v>0</v>
      </c>
      <c r="L489" s="143">
        <v>0.11600000000000001</v>
      </c>
      <c r="M489" s="143">
        <v>16.542000000000002</v>
      </c>
      <c r="N489" s="143">
        <v>1.905</v>
      </c>
      <c r="O489" s="143">
        <v>5.6000000000000001E-2</v>
      </c>
      <c r="P489" s="143">
        <v>0.10199999999999999</v>
      </c>
      <c r="Q489" s="143">
        <v>7.4999999999999997E-2</v>
      </c>
      <c r="R489" s="143">
        <v>99.852000000000004</v>
      </c>
      <c r="S489" s="140">
        <v>82.3664233785763</v>
      </c>
      <c r="T489" s="141">
        <v>17.16499179389308</v>
      </c>
      <c r="U489" s="141">
        <v>0.46858482753060782</v>
      </c>
    </row>
    <row r="490" spans="1:21">
      <c r="A490" s="141" t="s">
        <v>273</v>
      </c>
      <c r="B490" s="141" t="s">
        <v>380</v>
      </c>
      <c r="C490" s="143" t="s">
        <v>376</v>
      </c>
      <c r="D490" s="143" t="s">
        <v>367</v>
      </c>
      <c r="E490" s="141" t="s">
        <v>361</v>
      </c>
      <c r="F490" s="141" t="s">
        <v>365</v>
      </c>
      <c r="G490" s="143">
        <v>47.273000000000003</v>
      </c>
      <c r="H490" s="143">
        <v>6.8000000000000005E-2</v>
      </c>
      <c r="I490" s="143">
        <v>32.96</v>
      </c>
      <c r="J490" s="143">
        <v>0.59699999999999998</v>
      </c>
      <c r="K490" s="143">
        <v>0</v>
      </c>
      <c r="L490" s="143">
        <v>0.11700000000000001</v>
      </c>
      <c r="M490" s="143">
        <v>16.463999999999999</v>
      </c>
      <c r="N490" s="143">
        <v>1.8759999999999999</v>
      </c>
      <c r="O490" s="143">
        <v>5.5E-2</v>
      </c>
      <c r="P490" s="143">
        <v>9.4E-2</v>
      </c>
      <c r="Q490" s="143">
        <v>4.7E-2</v>
      </c>
      <c r="R490" s="143">
        <v>99.551000000000002</v>
      </c>
      <c r="S490" s="140">
        <v>82.561426378586745</v>
      </c>
      <c r="T490" s="141">
        <v>17.023979702572845</v>
      </c>
      <c r="U490" s="141">
        <v>0.41459391884041308</v>
      </c>
    </row>
    <row r="491" spans="1:21">
      <c r="A491" s="141" t="s">
        <v>273</v>
      </c>
      <c r="B491" s="141" t="s">
        <v>380</v>
      </c>
      <c r="C491" s="143" t="s">
        <v>376</v>
      </c>
      <c r="D491" s="143" t="s">
        <v>367</v>
      </c>
      <c r="E491" s="141" t="s">
        <v>361</v>
      </c>
      <c r="F491" s="141" t="s">
        <v>365</v>
      </c>
      <c r="G491" s="143">
        <v>47.517000000000003</v>
      </c>
      <c r="H491" s="143">
        <v>6.4000000000000001E-2</v>
      </c>
      <c r="I491" s="143">
        <v>33.098999999999997</v>
      </c>
      <c r="J491" s="143">
        <v>0.58099999999999996</v>
      </c>
      <c r="K491" s="143">
        <v>0</v>
      </c>
      <c r="L491" s="143">
        <v>0.11</v>
      </c>
      <c r="M491" s="143">
        <v>16.407</v>
      </c>
      <c r="N491" s="143">
        <v>1.988</v>
      </c>
      <c r="O491" s="143">
        <v>5.6000000000000001E-2</v>
      </c>
      <c r="P491" s="143">
        <v>6.5000000000000002E-2</v>
      </c>
      <c r="Q491" s="143">
        <v>5.7000000000000002E-2</v>
      </c>
      <c r="R491" s="143">
        <v>99.944000000000003</v>
      </c>
      <c r="S491" s="140">
        <v>81.659200034904075</v>
      </c>
      <c r="T491" s="141">
        <v>17.905182492820629</v>
      </c>
      <c r="U491" s="141">
        <v>0.43561747227530317</v>
      </c>
    </row>
    <row r="492" spans="1:21">
      <c r="A492" s="141" t="s">
        <v>273</v>
      </c>
      <c r="B492" s="141" t="s">
        <v>380</v>
      </c>
      <c r="C492" s="143" t="s">
        <v>376</v>
      </c>
      <c r="D492" s="143" t="s">
        <v>367</v>
      </c>
      <c r="E492" s="141" t="s">
        <v>361</v>
      </c>
      <c r="F492" s="141" t="s">
        <v>365</v>
      </c>
      <c r="G492" s="143">
        <v>47.238999999999997</v>
      </c>
      <c r="H492" s="143">
        <v>6.4000000000000001E-2</v>
      </c>
      <c r="I492" s="143">
        <v>33.106999999999999</v>
      </c>
      <c r="J492" s="143">
        <v>0.60399999999999998</v>
      </c>
      <c r="K492" s="143">
        <v>0</v>
      </c>
      <c r="L492" s="143">
        <v>0.122</v>
      </c>
      <c r="M492" s="143">
        <v>16.452000000000002</v>
      </c>
      <c r="N492" s="143">
        <v>1.9890000000000001</v>
      </c>
      <c r="O492" s="143">
        <v>5.2999999999999999E-2</v>
      </c>
      <c r="P492" s="143">
        <v>6.5000000000000002E-2</v>
      </c>
      <c r="Q492" s="143">
        <v>8.5999999999999993E-2</v>
      </c>
      <c r="R492" s="143">
        <v>99.781000000000006</v>
      </c>
      <c r="S492" s="140">
        <v>81.664318547926172</v>
      </c>
      <c r="T492" s="141">
        <v>17.866309515758623</v>
      </c>
      <c r="U492" s="141">
        <v>0.46937193631519875</v>
      </c>
    </row>
    <row r="493" spans="1:21">
      <c r="A493" s="141" t="s">
        <v>273</v>
      </c>
      <c r="B493" s="141" t="s">
        <v>380</v>
      </c>
      <c r="C493" s="143" t="s">
        <v>376</v>
      </c>
      <c r="D493" s="143" t="s">
        <v>367</v>
      </c>
      <c r="E493" s="141" t="s">
        <v>361</v>
      </c>
      <c r="F493" s="141" t="s">
        <v>365</v>
      </c>
      <c r="G493" s="143">
        <v>47.25</v>
      </c>
      <c r="H493" s="143">
        <v>0.08</v>
      </c>
      <c r="I493" s="143">
        <v>33.377000000000002</v>
      </c>
      <c r="J493" s="143">
        <v>0.6</v>
      </c>
      <c r="K493" s="143">
        <v>1.4E-2</v>
      </c>
      <c r="L493" s="143">
        <v>0.113</v>
      </c>
      <c r="M493" s="143">
        <v>16.681000000000001</v>
      </c>
      <c r="N493" s="143">
        <v>1.903</v>
      </c>
      <c r="O493" s="143">
        <v>4.8000000000000001E-2</v>
      </c>
      <c r="P493" s="143">
        <v>9.4E-2</v>
      </c>
      <c r="Q493" s="143">
        <v>4.4999999999999998E-2</v>
      </c>
      <c r="R493" s="143">
        <v>100.205</v>
      </c>
      <c r="S493" s="140">
        <v>82.58611952514002</v>
      </c>
      <c r="T493" s="141">
        <v>17.049442989951448</v>
      </c>
      <c r="U493" s="141">
        <v>0.36443748490854022</v>
      </c>
    </row>
    <row r="494" spans="1:21">
      <c r="A494" s="141" t="s">
        <v>273</v>
      </c>
      <c r="B494" s="141" t="s">
        <v>380</v>
      </c>
      <c r="C494" s="143" t="s">
        <v>376</v>
      </c>
      <c r="D494" s="143" t="s">
        <v>367</v>
      </c>
      <c r="E494" s="141" t="s">
        <v>361</v>
      </c>
      <c r="F494" s="141" t="s">
        <v>365</v>
      </c>
      <c r="G494" s="143">
        <v>47.238999999999997</v>
      </c>
      <c r="H494" s="143">
        <v>7.6999999999999999E-2</v>
      </c>
      <c r="I494" s="143">
        <v>33.238999999999997</v>
      </c>
      <c r="J494" s="143">
        <v>0.59599999999999997</v>
      </c>
      <c r="K494" s="143">
        <v>1.2999999999999999E-2</v>
      </c>
      <c r="L494" s="143">
        <v>0.115</v>
      </c>
      <c r="M494" s="143">
        <v>16.693000000000001</v>
      </c>
      <c r="N494" s="143">
        <v>1.863</v>
      </c>
      <c r="O494" s="143">
        <v>4.8000000000000001E-2</v>
      </c>
      <c r="P494" s="143">
        <v>0.13900000000000001</v>
      </c>
      <c r="Q494" s="143">
        <v>6.2E-2</v>
      </c>
      <c r="R494" s="143">
        <v>100.084</v>
      </c>
      <c r="S494" s="140">
        <v>82.867761563675714</v>
      </c>
      <c r="T494" s="141">
        <v>16.735954944524746</v>
      </c>
      <c r="U494" s="141">
        <v>0.39628349179955413</v>
      </c>
    </row>
    <row r="495" spans="1:21">
      <c r="A495" s="141" t="s">
        <v>273</v>
      </c>
      <c r="B495" s="141" t="s">
        <v>380</v>
      </c>
      <c r="C495" s="143" t="s">
        <v>376</v>
      </c>
      <c r="D495" s="143" t="s">
        <v>367</v>
      </c>
      <c r="E495" s="141" t="s">
        <v>361</v>
      </c>
      <c r="F495" s="141" t="s">
        <v>365</v>
      </c>
      <c r="G495" s="143">
        <v>47.451000000000001</v>
      </c>
      <c r="H495" s="143">
        <v>7.0999999999999994E-2</v>
      </c>
      <c r="I495" s="143">
        <v>33.305999999999997</v>
      </c>
      <c r="J495" s="143">
        <v>0.58899999999999997</v>
      </c>
      <c r="K495" s="143">
        <v>0</v>
      </c>
      <c r="L495" s="143">
        <v>0.113</v>
      </c>
      <c r="M495" s="143">
        <v>16.579999999999998</v>
      </c>
      <c r="N495" s="143">
        <v>1.9179999999999999</v>
      </c>
      <c r="O495" s="143">
        <v>4.4999999999999998E-2</v>
      </c>
      <c r="P495" s="143">
        <v>9.1999999999999998E-2</v>
      </c>
      <c r="Q495" s="143">
        <v>5.7000000000000002E-2</v>
      </c>
      <c r="R495" s="143">
        <v>100.22199999999999</v>
      </c>
      <c r="S495" s="140">
        <v>82.383985028885732</v>
      </c>
      <c r="T495" s="141">
        <v>17.24619534190645</v>
      </c>
      <c r="U495" s="141">
        <v>0.36981962920782085</v>
      </c>
    </row>
    <row r="496" spans="1:21">
      <c r="A496" s="141" t="s">
        <v>273</v>
      </c>
      <c r="B496" s="141" t="s">
        <v>380</v>
      </c>
      <c r="C496" s="143" t="s">
        <v>376</v>
      </c>
      <c r="D496" s="143" t="s">
        <v>367</v>
      </c>
      <c r="E496" s="141" t="s">
        <v>361</v>
      </c>
      <c r="F496" s="141" t="s">
        <v>365</v>
      </c>
      <c r="G496" s="143">
        <v>47.508000000000003</v>
      </c>
      <c r="H496" s="143">
        <v>7.3999999999999996E-2</v>
      </c>
      <c r="I496" s="143">
        <v>33.228999999999999</v>
      </c>
      <c r="J496" s="143">
        <v>0.59299999999999997</v>
      </c>
      <c r="K496" s="143">
        <v>3.0000000000000001E-3</v>
      </c>
      <c r="L496" s="143">
        <v>0.122</v>
      </c>
      <c r="M496" s="143">
        <v>16.266999999999999</v>
      </c>
      <c r="N496" s="143">
        <v>2.0699999999999998</v>
      </c>
      <c r="O496" s="143">
        <v>6.3E-2</v>
      </c>
      <c r="P496" s="143">
        <v>7.6999999999999999E-2</v>
      </c>
      <c r="Q496" s="143">
        <v>6.2E-2</v>
      </c>
      <c r="R496" s="143">
        <v>100.068</v>
      </c>
      <c r="S496" s="140">
        <v>80.887719566461641</v>
      </c>
      <c r="T496" s="141">
        <v>18.626527554779962</v>
      </c>
      <c r="U496" s="141">
        <v>0.48575287875840178</v>
      </c>
    </row>
    <row r="497" spans="1:21">
      <c r="A497" s="141" t="s">
        <v>273</v>
      </c>
      <c r="B497" s="141" t="s">
        <v>380</v>
      </c>
      <c r="C497" s="143" t="s">
        <v>376</v>
      </c>
      <c r="D497" s="143" t="s">
        <v>367</v>
      </c>
      <c r="E497" s="141" t="s">
        <v>361</v>
      </c>
      <c r="F497" s="141" t="s">
        <v>365</v>
      </c>
      <c r="G497" s="143">
        <v>47.481999999999999</v>
      </c>
      <c r="H497" s="143">
        <v>8.3000000000000004E-2</v>
      </c>
      <c r="I497" s="143">
        <v>33.11</v>
      </c>
      <c r="J497" s="143">
        <v>0.56799999999999995</v>
      </c>
      <c r="K497" s="143">
        <v>1E-3</v>
      </c>
      <c r="L497" s="143">
        <v>0.121</v>
      </c>
      <c r="M497" s="143">
        <v>16.164000000000001</v>
      </c>
      <c r="N497" s="143">
        <v>2.0089999999999999</v>
      </c>
      <c r="O497" s="143">
        <v>5.6000000000000001E-2</v>
      </c>
      <c r="P497" s="143">
        <v>9.1999999999999998E-2</v>
      </c>
      <c r="Q497" s="143">
        <v>6.3E-2</v>
      </c>
      <c r="R497" s="143">
        <v>99.748999999999995</v>
      </c>
      <c r="S497" s="140">
        <v>81.270083972164457</v>
      </c>
      <c r="T497" s="141">
        <v>18.278823199468263</v>
      </c>
      <c r="U497" s="141">
        <v>0.45109282836728931</v>
      </c>
    </row>
    <row r="498" spans="1:21">
      <c r="A498" s="141" t="s">
        <v>273</v>
      </c>
      <c r="B498" s="141" t="s">
        <v>380</v>
      </c>
      <c r="C498" s="143" t="s">
        <v>376</v>
      </c>
      <c r="D498" s="143" t="s">
        <v>367</v>
      </c>
      <c r="E498" s="141" t="s">
        <v>361</v>
      </c>
      <c r="F498" s="141" t="s">
        <v>365</v>
      </c>
      <c r="G498" s="143">
        <v>47.198</v>
      </c>
      <c r="H498" s="143">
        <v>6.5000000000000002E-2</v>
      </c>
      <c r="I498" s="143">
        <v>33.198999999999998</v>
      </c>
      <c r="J498" s="143">
        <v>0.626</v>
      </c>
      <c r="K498" s="143">
        <v>1.2999999999999999E-2</v>
      </c>
      <c r="L498" s="143">
        <v>0.122</v>
      </c>
      <c r="M498" s="143">
        <v>16.302</v>
      </c>
      <c r="N498" s="143">
        <v>2.0470000000000002</v>
      </c>
      <c r="O498" s="143">
        <v>6.5000000000000002E-2</v>
      </c>
      <c r="P498" s="143">
        <v>0.11799999999999999</v>
      </c>
      <c r="Q498" s="143">
        <v>5.3999999999999999E-2</v>
      </c>
      <c r="R498" s="143">
        <v>99.808999999999997</v>
      </c>
      <c r="S498" s="140">
        <v>81.090651509476544</v>
      </c>
      <c r="T498" s="141">
        <v>18.426131756888164</v>
      </c>
      <c r="U498" s="141">
        <v>0.48321673363530931</v>
      </c>
    </row>
    <row r="499" spans="1:21">
      <c r="A499" s="141" t="s">
        <v>273</v>
      </c>
      <c r="B499" s="141" t="s">
        <v>380</v>
      </c>
      <c r="C499" s="143" t="s">
        <v>376</v>
      </c>
      <c r="D499" s="143" t="s">
        <v>367</v>
      </c>
      <c r="E499" s="141" t="s">
        <v>361</v>
      </c>
      <c r="F499" s="141" t="s">
        <v>365</v>
      </c>
      <c r="G499" s="143">
        <v>47.517000000000003</v>
      </c>
      <c r="H499" s="143">
        <v>6.3E-2</v>
      </c>
      <c r="I499" s="143">
        <v>33.131</v>
      </c>
      <c r="J499" s="143">
        <v>0.625</v>
      </c>
      <c r="K499" s="143">
        <v>0</v>
      </c>
      <c r="L499" s="143">
        <v>0.13100000000000001</v>
      </c>
      <c r="M499" s="143">
        <v>16.3</v>
      </c>
      <c r="N499" s="143">
        <v>1.9119999999999999</v>
      </c>
      <c r="O499" s="143">
        <v>0.06</v>
      </c>
      <c r="P499" s="143">
        <v>5.5E-2</v>
      </c>
      <c r="Q499" s="143">
        <v>2.9000000000000001E-2</v>
      </c>
      <c r="R499" s="143">
        <v>99.822999999999993</v>
      </c>
      <c r="S499" s="140">
        <v>82.148844608080552</v>
      </c>
      <c r="T499" s="141">
        <v>17.437658649332068</v>
      </c>
      <c r="U499" s="141">
        <v>0.41349674258736857</v>
      </c>
    </row>
    <row r="500" spans="1:21">
      <c r="A500" s="141" t="s">
        <v>273</v>
      </c>
      <c r="B500" s="141" t="s">
        <v>380</v>
      </c>
      <c r="C500" s="143" t="s">
        <v>376</v>
      </c>
      <c r="D500" s="143" t="s">
        <v>367</v>
      </c>
      <c r="E500" s="141" t="s">
        <v>361</v>
      </c>
      <c r="F500" s="141" t="s">
        <v>365</v>
      </c>
      <c r="G500" s="143">
        <v>47.478999999999999</v>
      </c>
      <c r="H500" s="143">
        <v>8.6999999999999994E-2</v>
      </c>
      <c r="I500" s="143">
        <v>33.317999999999998</v>
      </c>
      <c r="J500" s="143">
        <v>0.57999999999999996</v>
      </c>
      <c r="K500" s="143">
        <v>2.1000000000000001E-2</v>
      </c>
      <c r="L500" s="143">
        <v>0.112</v>
      </c>
      <c r="M500" s="143">
        <v>16.530999999999999</v>
      </c>
      <c r="N500" s="143">
        <v>1.8939999999999999</v>
      </c>
      <c r="O500" s="143">
        <v>6.0999999999999999E-2</v>
      </c>
      <c r="P500" s="143">
        <v>5.2999999999999999E-2</v>
      </c>
      <c r="Q500" s="143">
        <v>6.4000000000000001E-2</v>
      </c>
      <c r="R500" s="143">
        <v>100.2</v>
      </c>
      <c r="S500" s="140">
        <v>82.430579961500669</v>
      </c>
      <c r="T500" s="141">
        <v>17.090534012715146</v>
      </c>
      <c r="U500" s="141">
        <v>0.47888602578418832</v>
      </c>
    </row>
    <row r="501" spans="1:21">
      <c r="A501" s="141" t="s">
        <v>273</v>
      </c>
      <c r="B501" s="141" t="s">
        <v>380</v>
      </c>
      <c r="C501" s="143" t="s">
        <v>376</v>
      </c>
      <c r="D501" s="143" t="s">
        <v>367</v>
      </c>
      <c r="E501" s="141" t="s">
        <v>361</v>
      </c>
      <c r="F501" s="141" t="s">
        <v>365</v>
      </c>
      <c r="G501" s="143">
        <v>47.319000000000003</v>
      </c>
      <c r="H501" s="143">
        <v>6.7000000000000004E-2</v>
      </c>
      <c r="I501" s="143">
        <v>33.164999999999999</v>
      </c>
      <c r="J501" s="143">
        <v>0.59299999999999997</v>
      </c>
      <c r="K501" s="143">
        <v>0</v>
      </c>
      <c r="L501" s="143">
        <v>0.114</v>
      </c>
      <c r="M501" s="143">
        <v>16.414000000000001</v>
      </c>
      <c r="N501" s="143">
        <v>1.9530000000000001</v>
      </c>
      <c r="O501" s="143">
        <v>4.8000000000000001E-2</v>
      </c>
      <c r="P501" s="143">
        <v>0.08</v>
      </c>
      <c r="Q501" s="143">
        <v>5.1999999999999998E-2</v>
      </c>
      <c r="R501" s="143">
        <v>99.805000000000007</v>
      </c>
      <c r="S501" s="140">
        <v>81.970199238599392</v>
      </c>
      <c r="T501" s="141">
        <v>17.649411691615025</v>
      </c>
      <c r="U501" s="141">
        <v>0.38038906978559089</v>
      </c>
    </row>
    <row r="502" spans="1:21">
      <c r="A502" s="141" t="s">
        <v>273</v>
      </c>
      <c r="B502" s="141" t="s">
        <v>380</v>
      </c>
      <c r="C502" s="143" t="s">
        <v>376</v>
      </c>
      <c r="D502" s="143" t="s">
        <v>367</v>
      </c>
      <c r="E502" s="141" t="s">
        <v>361</v>
      </c>
      <c r="F502" s="141" t="s">
        <v>365</v>
      </c>
      <c r="G502" s="143">
        <v>45.665999999999997</v>
      </c>
      <c r="H502" s="143">
        <v>9.4E-2</v>
      </c>
      <c r="I502" s="143">
        <v>34.322000000000003</v>
      </c>
      <c r="J502" s="143">
        <v>0.55800000000000005</v>
      </c>
      <c r="K502" s="143">
        <v>3.0000000000000001E-3</v>
      </c>
      <c r="L502" s="143">
        <v>0.10199999999999999</v>
      </c>
      <c r="M502" s="143">
        <v>16.63</v>
      </c>
      <c r="N502" s="143">
        <v>1.7310000000000001</v>
      </c>
      <c r="O502" s="143">
        <v>4.4999999999999998E-2</v>
      </c>
      <c r="P502" s="143">
        <v>3.5999999999999997E-2</v>
      </c>
      <c r="Q502" s="143">
        <v>8.1000000000000003E-2</v>
      </c>
      <c r="R502" s="143">
        <v>99.268000000000001</v>
      </c>
      <c r="S502" s="140">
        <v>83.796699197741987</v>
      </c>
      <c r="T502" s="141">
        <v>15.784039505182887</v>
      </c>
      <c r="U502" s="141">
        <v>0.41926129707511611</v>
      </c>
    </row>
    <row r="503" spans="1:21">
      <c r="A503" s="141" t="s">
        <v>273</v>
      </c>
      <c r="B503" s="141" t="s">
        <v>380</v>
      </c>
      <c r="C503" s="143" t="s">
        <v>376</v>
      </c>
      <c r="D503" s="143" t="s">
        <v>367</v>
      </c>
      <c r="E503" s="141" t="s">
        <v>361</v>
      </c>
      <c r="F503" s="141" t="s">
        <v>365</v>
      </c>
      <c r="G503" s="143">
        <v>46.643000000000001</v>
      </c>
      <c r="H503" s="143">
        <v>0.08</v>
      </c>
      <c r="I503" s="143">
        <v>33.734999999999999</v>
      </c>
      <c r="J503" s="143">
        <v>0.58199999999999996</v>
      </c>
      <c r="K503" s="143">
        <v>0</v>
      </c>
      <c r="L503" s="143">
        <v>0.107</v>
      </c>
      <c r="M503" s="143">
        <v>17.138999999999999</v>
      </c>
      <c r="N503" s="143">
        <v>1.6279999999999999</v>
      </c>
      <c r="O503" s="143">
        <v>3.3000000000000002E-2</v>
      </c>
      <c r="P503" s="143">
        <v>9.1999999999999998E-2</v>
      </c>
      <c r="Q503" s="143">
        <v>6.5000000000000002E-2</v>
      </c>
      <c r="R503" s="143">
        <v>100.104</v>
      </c>
      <c r="S503" s="140">
        <v>85.065007970633431</v>
      </c>
      <c r="T503" s="141">
        <v>14.621983770467329</v>
      </c>
      <c r="U503" s="141">
        <v>0.31300825889922673</v>
      </c>
    </row>
    <row r="504" spans="1:21">
      <c r="A504" s="141" t="s">
        <v>273</v>
      </c>
      <c r="B504" s="141" t="s">
        <v>380</v>
      </c>
      <c r="C504" s="143" t="s">
        <v>376</v>
      </c>
      <c r="D504" s="143" t="s">
        <v>367</v>
      </c>
      <c r="E504" s="141" t="s">
        <v>361</v>
      </c>
      <c r="F504" s="141" t="s">
        <v>365</v>
      </c>
      <c r="G504" s="143">
        <v>46.924999999999997</v>
      </c>
      <c r="H504" s="143">
        <v>8.6999999999999994E-2</v>
      </c>
      <c r="I504" s="143">
        <v>33.871000000000002</v>
      </c>
      <c r="J504" s="143">
        <v>0.56499999999999995</v>
      </c>
      <c r="K504" s="143">
        <v>0.01</v>
      </c>
      <c r="L504" s="143">
        <v>0.111</v>
      </c>
      <c r="M504" s="143">
        <v>16.532</v>
      </c>
      <c r="N504" s="143">
        <v>1.6479999999999999</v>
      </c>
      <c r="O504" s="143">
        <v>0.04</v>
      </c>
      <c r="P504" s="143">
        <v>0.113</v>
      </c>
      <c r="Q504" s="143">
        <v>6.7000000000000004E-2</v>
      </c>
      <c r="R504" s="143">
        <v>99.968999999999994</v>
      </c>
      <c r="S504" s="140">
        <v>84.405598263628477</v>
      </c>
      <c r="T504" s="141">
        <v>15.226128544835534</v>
      </c>
      <c r="U504" s="141">
        <v>0.36827319153600002</v>
      </c>
    </row>
    <row r="505" spans="1:21">
      <c r="A505" s="141" t="s">
        <v>273</v>
      </c>
      <c r="B505" s="141" t="s">
        <v>380</v>
      </c>
      <c r="C505" s="143" t="s">
        <v>376</v>
      </c>
      <c r="D505" s="143" t="s">
        <v>367</v>
      </c>
      <c r="E505" s="141" t="s">
        <v>361</v>
      </c>
      <c r="F505" s="141" t="s">
        <v>365</v>
      </c>
      <c r="G505" s="143">
        <v>46.636000000000003</v>
      </c>
      <c r="H505" s="143">
        <v>8.7999999999999995E-2</v>
      </c>
      <c r="I505" s="143">
        <v>33.963999999999999</v>
      </c>
      <c r="J505" s="143">
        <v>0.55400000000000005</v>
      </c>
      <c r="K505" s="143">
        <v>1.2999999999999999E-2</v>
      </c>
      <c r="L505" s="143">
        <v>0.105</v>
      </c>
      <c r="M505" s="143">
        <v>16.876000000000001</v>
      </c>
      <c r="N505" s="143">
        <v>1.6459999999999999</v>
      </c>
      <c r="O505" s="143">
        <v>5.0999999999999997E-2</v>
      </c>
      <c r="P505" s="143">
        <v>9.7000000000000003E-2</v>
      </c>
      <c r="Q505" s="143">
        <v>7.0999999999999994E-2</v>
      </c>
      <c r="R505" s="143">
        <v>100.101</v>
      </c>
      <c r="S505" s="140">
        <v>84.628301322611492</v>
      </c>
      <c r="T505" s="141">
        <v>14.936965111101369</v>
      </c>
      <c r="U505" s="141">
        <v>0.43473356628714921</v>
      </c>
    </row>
    <row r="506" spans="1:21">
      <c r="A506" s="141" t="s">
        <v>273</v>
      </c>
      <c r="B506" s="141" t="s">
        <v>380</v>
      </c>
      <c r="C506" s="143" t="s">
        <v>376</v>
      </c>
      <c r="D506" s="143" t="s">
        <v>367</v>
      </c>
      <c r="E506" s="141" t="s">
        <v>361</v>
      </c>
      <c r="F506" s="141" t="s">
        <v>365</v>
      </c>
      <c r="G506" s="143">
        <v>45.734000000000002</v>
      </c>
      <c r="H506" s="143">
        <v>8.8999999999999996E-2</v>
      </c>
      <c r="I506" s="143">
        <v>34.576999999999998</v>
      </c>
      <c r="J506" s="143">
        <v>0.56699999999999995</v>
      </c>
      <c r="K506" s="143">
        <v>2E-3</v>
      </c>
      <c r="L506" s="143">
        <v>0.11600000000000001</v>
      </c>
      <c r="M506" s="143">
        <v>16.937000000000001</v>
      </c>
      <c r="N506" s="143">
        <v>1.677</v>
      </c>
      <c r="O506" s="143">
        <v>3.9E-2</v>
      </c>
      <c r="P506" s="143">
        <v>1.7000000000000001E-2</v>
      </c>
      <c r="Q506" s="143">
        <v>5.3999999999999999E-2</v>
      </c>
      <c r="R506" s="143">
        <v>99.808999999999997</v>
      </c>
      <c r="S506" s="140">
        <v>84.524774618116794</v>
      </c>
      <c r="T506" s="141">
        <v>15.144921450928194</v>
      </c>
      <c r="U506" s="141">
        <v>0.3303039309550046</v>
      </c>
    </row>
    <row r="507" spans="1:21">
      <c r="A507" s="141" t="s">
        <v>273</v>
      </c>
      <c r="B507" s="141" t="s">
        <v>380</v>
      </c>
      <c r="C507" s="143" t="s">
        <v>376</v>
      </c>
      <c r="D507" s="143" t="s">
        <v>367</v>
      </c>
      <c r="E507" s="141" t="s">
        <v>361</v>
      </c>
      <c r="F507" s="141" t="s">
        <v>365</v>
      </c>
      <c r="G507" s="143">
        <v>46.478999999999999</v>
      </c>
      <c r="H507" s="143">
        <v>7.0000000000000007E-2</v>
      </c>
      <c r="I507" s="143">
        <v>33.789000000000001</v>
      </c>
      <c r="J507" s="143">
        <v>0.56599999999999995</v>
      </c>
      <c r="K507" s="143">
        <v>8.9999999999999993E-3</v>
      </c>
      <c r="L507" s="143">
        <v>0.10199999999999999</v>
      </c>
      <c r="M507" s="143">
        <v>17.122</v>
      </c>
      <c r="N507" s="143">
        <v>1.5669999999999999</v>
      </c>
      <c r="O507" s="143">
        <v>4.9000000000000002E-2</v>
      </c>
      <c r="P507" s="143">
        <v>9.2999999999999999E-2</v>
      </c>
      <c r="Q507" s="143">
        <v>6.2E-2</v>
      </c>
      <c r="R507" s="143">
        <v>99.908000000000001</v>
      </c>
      <c r="S507" s="140">
        <v>85.444720646855373</v>
      </c>
      <c r="T507" s="141">
        <v>14.150968580742257</v>
      </c>
      <c r="U507" s="141">
        <v>0.40431077240237251</v>
      </c>
    </row>
    <row r="508" spans="1:21">
      <c r="A508" s="141" t="s">
        <v>273</v>
      </c>
      <c r="B508" s="141" t="s">
        <v>380</v>
      </c>
      <c r="C508" s="143" t="s">
        <v>376</v>
      </c>
      <c r="D508" s="143" t="s">
        <v>367</v>
      </c>
      <c r="E508" s="141" t="s">
        <v>361</v>
      </c>
      <c r="F508" s="141" t="s">
        <v>365</v>
      </c>
      <c r="G508" s="143">
        <v>46.363999999999997</v>
      </c>
      <c r="H508" s="143">
        <v>7.4999999999999997E-2</v>
      </c>
      <c r="I508" s="143">
        <v>34.000999999999998</v>
      </c>
      <c r="J508" s="143">
        <v>0.56899999999999995</v>
      </c>
      <c r="K508" s="143">
        <v>1.6E-2</v>
      </c>
      <c r="L508" s="143">
        <v>9.8000000000000004E-2</v>
      </c>
      <c r="M508" s="143">
        <v>17.132999999999999</v>
      </c>
      <c r="N508" s="143">
        <v>1.6060000000000001</v>
      </c>
      <c r="O508" s="143">
        <v>3.6999999999999998E-2</v>
      </c>
      <c r="P508" s="143">
        <v>0.12</v>
      </c>
      <c r="Q508" s="143">
        <v>6.0999999999999999E-2</v>
      </c>
      <c r="R508" s="143">
        <v>100.08</v>
      </c>
      <c r="S508" s="140">
        <v>85.215029583344531</v>
      </c>
      <c r="T508" s="141">
        <v>14.454888761548755</v>
      </c>
      <c r="U508" s="141">
        <v>0.3300816551067004</v>
      </c>
    </row>
    <row r="509" spans="1:21">
      <c r="A509" s="141" t="s">
        <v>273</v>
      </c>
      <c r="B509" s="141" t="s">
        <v>380</v>
      </c>
      <c r="C509" s="143" t="s">
        <v>376</v>
      </c>
      <c r="D509" s="143" t="s">
        <v>367</v>
      </c>
      <c r="E509" s="141" t="s">
        <v>361</v>
      </c>
      <c r="F509" s="141" t="s">
        <v>365</v>
      </c>
      <c r="G509" s="143">
        <v>46.527000000000001</v>
      </c>
      <c r="H509" s="143">
        <v>8.1000000000000003E-2</v>
      </c>
      <c r="I509" s="143">
        <v>33.753999999999998</v>
      </c>
      <c r="J509" s="143">
        <v>0.59899999999999998</v>
      </c>
      <c r="K509" s="143">
        <v>1.9E-2</v>
      </c>
      <c r="L509" s="143">
        <v>0.11799999999999999</v>
      </c>
      <c r="M509" s="143">
        <v>16.716999999999999</v>
      </c>
      <c r="N509" s="143">
        <v>1.639</v>
      </c>
      <c r="O509" s="143">
        <v>4.2000000000000003E-2</v>
      </c>
      <c r="P509" s="143">
        <v>0.06</v>
      </c>
      <c r="Q509" s="143">
        <v>7.8E-2</v>
      </c>
      <c r="R509" s="143">
        <v>99.634</v>
      </c>
      <c r="S509" s="140">
        <v>84.593795613033436</v>
      </c>
      <c r="T509" s="141">
        <v>15.008785520057485</v>
      </c>
      <c r="U509" s="141">
        <v>0.39741886690908884</v>
      </c>
    </row>
    <row r="510" spans="1:21">
      <c r="A510" s="141" t="s">
        <v>273</v>
      </c>
      <c r="B510" s="141" t="s">
        <v>380</v>
      </c>
      <c r="C510" s="143" t="s">
        <v>376</v>
      </c>
      <c r="D510" s="143" t="s">
        <v>367</v>
      </c>
      <c r="E510" s="141" t="s">
        <v>361</v>
      </c>
      <c r="F510" s="141" t="s">
        <v>365</v>
      </c>
      <c r="G510" s="143">
        <v>46.997999999999998</v>
      </c>
      <c r="H510" s="143">
        <v>9.7000000000000003E-2</v>
      </c>
      <c r="I510" s="143">
        <v>33.825000000000003</v>
      </c>
      <c r="J510" s="143">
        <v>0.56499999999999995</v>
      </c>
      <c r="K510" s="143">
        <v>8.0000000000000002E-3</v>
      </c>
      <c r="L510" s="143">
        <v>0.1</v>
      </c>
      <c r="M510" s="143">
        <v>16.722999999999999</v>
      </c>
      <c r="N510" s="143">
        <v>1.7130000000000001</v>
      </c>
      <c r="O510" s="143">
        <v>4.5999999999999999E-2</v>
      </c>
      <c r="P510" s="143">
        <v>7.4999999999999997E-2</v>
      </c>
      <c r="Q510" s="143">
        <v>7.8E-2</v>
      </c>
      <c r="R510" s="143">
        <v>100.22799999999999</v>
      </c>
      <c r="S510" s="140">
        <v>84.009125598529536</v>
      </c>
      <c r="T510" s="141">
        <v>15.572418489759729</v>
      </c>
      <c r="U510" s="141">
        <v>0.41845591171073115</v>
      </c>
    </row>
    <row r="511" spans="1:21">
      <c r="A511" s="141" t="s">
        <v>273</v>
      </c>
      <c r="B511" s="141" t="s">
        <v>380</v>
      </c>
      <c r="C511" s="143" t="s">
        <v>376</v>
      </c>
      <c r="D511" s="143" t="s">
        <v>367</v>
      </c>
      <c r="E511" s="141" t="s">
        <v>361</v>
      </c>
      <c r="F511" s="141" t="s">
        <v>365</v>
      </c>
      <c r="G511" s="143">
        <v>46.976999999999997</v>
      </c>
      <c r="H511" s="143">
        <v>8.8999999999999996E-2</v>
      </c>
      <c r="I511" s="143">
        <v>33.668999999999997</v>
      </c>
      <c r="J511" s="143">
        <v>0.57899999999999996</v>
      </c>
      <c r="K511" s="143">
        <v>0</v>
      </c>
      <c r="L511" s="143">
        <v>0.124</v>
      </c>
      <c r="M511" s="143">
        <v>16.706</v>
      </c>
      <c r="N511" s="143">
        <v>1.8120000000000001</v>
      </c>
      <c r="O511" s="143">
        <v>4.4999999999999998E-2</v>
      </c>
      <c r="P511" s="143">
        <v>7.4999999999999997E-2</v>
      </c>
      <c r="Q511" s="143">
        <v>6.2E-2</v>
      </c>
      <c r="R511" s="143">
        <v>100.13800000000001</v>
      </c>
      <c r="S511" s="140">
        <v>83.274845298409588</v>
      </c>
      <c r="T511" s="141">
        <v>16.345039692182549</v>
      </c>
      <c r="U511" s="141">
        <v>0.38011500940786291</v>
      </c>
    </row>
    <row r="512" spans="1:21">
      <c r="A512" s="141" t="s">
        <v>273</v>
      </c>
      <c r="B512" s="141" t="s">
        <v>380</v>
      </c>
      <c r="C512" s="143" t="s">
        <v>376</v>
      </c>
      <c r="D512" s="143" t="s">
        <v>367</v>
      </c>
      <c r="E512" s="141" t="s">
        <v>361</v>
      </c>
      <c r="F512" s="141" t="s">
        <v>365</v>
      </c>
      <c r="G512" s="143">
        <v>46.848999999999997</v>
      </c>
      <c r="H512" s="143">
        <v>0.105</v>
      </c>
      <c r="I512" s="143">
        <v>33.53</v>
      </c>
      <c r="J512" s="143">
        <v>0.59199999999999997</v>
      </c>
      <c r="K512" s="143">
        <v>1.6E-2</v>
      </c>
      <c r="L512" s="143">
        <v>0.115</v>
      </c>
      <c r="M512" s="143">
        <v>16.562000000000001</v>
      </c>
      <c r="N512" s="143">
        <v>1.76</v>
      </c>
      <c r="O512" s="143">
        <v>5.5E-2</v>
      </c>
      <c r="P512" s="143">
        <v>0.123</v>
      </c>
      <c r="Q512" s="143">
        <v>3.9E-2</v>
      </c>
      <c r="R512" s="143">
        <v>99.745999999999995</v>
      </c>
      <c r="S512" s="140">
        <v>83.533927971419288</v>
      </c>
      <c r="T512" s="141">
        <v>16.063834448431912</v>
      </c>
      <c r="U512" s="141">
        <v>0.40223758014880656</v>
      </c>
    </row>
    <row r="513" spans="1:21">
      <c r="A513" s="141" t="s">
        <v>273</v>
      </c>
      <c r="B513" s="141" t="s">
        <v>380</v>
      </c>
      <c r="C513" s="143" t="s">
        <v>376</v>
      </c>
      <c r="D513" s="143" t="s">
        <v>367</v>
      </c>
      <c r="E513" s="141" t="s">
        <v>361</v>
      </c>
      <c r="F513" s="141" t="s">
        <v>365</v>
      </c>
      <c r="G513" s="143">
        <v>49.38</v>
      </c>
      <c r="H513" s="143">
        <v>9.5000000000000001E-2</v>
      </c>
      <c r="I513" s="143">
        <v>32.283999999999999</v>
      </c>
      <c r="J513" s="143">
        <v>0.58199999999999996</v>
      </c>
      <c r="K513" s="143">
        <v>1.4999999999999999E-2</v>
      </c>
      <c r="L513" s="143">
        <v>0.123</v>
      </c>
      <c r="M513" s="143">
        <v>15.598000000000001</v>
      </c>
      <c r="N513" s="143">
        <v>2.2229999999999999</v>
      </c>
      <c r="O513" s="143">
        <v>6.4000000000000001E-2</v>
      </c>
      <c r="P513" s="143">
        <v>6.0999999999999999E-2</v>
      </c>
      <c r="Q513" s="143">
        <v>3.6999999999999998E-2</v>
      </c>
      <c r="R513" s="143">
        <v>100.462</v>
      </c>
      <c r="S513" s="140">
        <v>79.135441417747487</v>
      </c>
      <c r="T513" s="141">
        <v>20.409295070830893</v>
      </c>
      <c r="U513" s="141">
        <v>0.45526351142161658</v>
      </c>
    </row>
    <row r="514" spans="1:21">
      <c r="A514" s="141" t="s">
        <v>273</v>
      </c>
      <c r="B514" s="141" t="s">
        <v>380</v>
      </c>
      <c r="C514" s="143" t="s">
        <v>376</v>
      </c>
      <c r="D514" s="143" t="s">
        <v>367</v>
      </c>
      <c r="E514" s="141" t="s">
        <v>361</v>
      </c>
      <c r="F514" s="141" t="s">
        <v>374</v>
      </c>
      <c r="G514" s="143">
        <v>49.616</v>
      </c>
      <c r="H514" s="143">
        <v>6.5000000000000002E-2</v>
      </c>
      <c r="I514" s="143">
        <v>31.631</v>
      </c>
      <c r="J514" s="143">
        <v>0.59899999999999998</v>
      </c>
      <c r="K514" s="143">
        <v>0.01</v>
      </c>
      <c r="L514" s="143">
        <v>0.13900000000000001</v>
      </c>
      <c r="M514" s="143">
        <v>15.09</v>
      </c>
      <c r="N514" s="143">
        <v>2.5619999999999998</v>
      </c>
      <c r="O514" s="143">
        <v>8.7999999999999995E-2</v>
      </c>
      <c r="P514" s="143">
        <v>8.8999999999999996E-2</v>
      </c>
      <c r="Q514" s="143">
        <v>0.08</v>
      </c>
      <c r="R514" s="143">
        <v>99.968999999999994</v>
      </c>
      <c r="S514" s="140">
        <v>75.980825253316766</v>
      </c>
      <c r="T514" s="141">
        <v>23.344271235420177</v>
      </c>
      <c r="U514" s="141">
        <v>0.67490351126306569</v>
      </c>
    </row>
    <row r="515" spans="1:21">
      <c r="A515" s="141" t="s">
        <v>273</v>
      </c>
      <c r="B515" s="141" t="s">
        <v>380</v>
      </c>
      <c r="C515" s="143" t="s">
        <v>376</v>
      </c>
      <c r="D515" s="143" t="s">
        <v>367</v>
      </c>
      <c r="E515" s="141" t="s">
        <v>361</v>
      </c>
      <c r="F515" s="141" t="s">
        <v>374</v>
      </c>
      <c r="G515" s="143">
        <v>49.100999999999999</v>
      </c>
      <c r="H515" s="143">
        <v>0.08</v>
      </c>
      <c r="I515" s="143">
        <v>31.768000000000001</v>
      </c>
      <c r="J515" s="143">
        <v>0.59099999999999997</v>
      </c>
      <c r="K515" s="143">
        <v>2.5000000000000001E-2</v>
      </c>
      <c r="L515" s="143">
        <v>0.14199999999999999</v>
      </c>
      <c r="M515" s="143">
        <v>14.993</v>
      </c>
      <c r="N515" s="143">
        <v>2.8210000000000002</v>
      </c>
      <c r="O515" s="143">
        <v>9.2999999999999999E-2</v>
      </c>
      <c r="P515" s="143">
        <v>8.6999999999999994E-2</v>
      </c>
      <c r="Q515" s="143">
        <v>4.7E-2</v>
      </c>
      <c r="R515" s="143">
        <v>99.748000000000005</v>
      </c>
      <c r="S515" s="140">
        <v>74.127917630219869</v>
      </c>
      <c r="T515" s="141">
        <v>25.239617799917692</v>
      </c>
      <c r="U515" s="141">
        <v>0.6324645698624245</v>
      </c>
    </row>
    <row r="516" spans="1:21">
      <c r="A516" s="141" t="s">
        <v>273</v>
      </c>
      <c r="B516" s="141" t="s">
        <v>380</v>
      </c>
      <c r="C516" s="143" t="s">
        <v>376</v>
      </c>
      <c r="D516" s="143" t="s">
        <v>367</v>
      </c>
      <c r="E516" s="141" t="s">
        <v>361</v>
      </c>
      <c r="F516" s="141" t="s">
        <v>374</v>
      </c>
      <c r="G516" s="143">
        <v>48.311999999999998</v>
      </c>
      <c r="H516" s="143">
        <v>0.108</v>
      </c>
      <c r="I516" s="143">
        <v>32.128999999999998</v>
      </c>
      <c r="J516" s="143">
        <v>0.66300000000000003</v>
      </c>
      <c r="K516" s="143">
        <v>6.0000000000000001E-3</v>
      </c>
      <c r="L516" s="143">
        <v>0.158</v>
      </c>
      <c r="M516" s="143">
        <v>14.617000000000001</v>
      </c>
      <c r="N516" s="143">
        <v>2.6949999999999998</v>
      </c>
      <c r="O516" s="143">
        <v>9.5000000000000001E-2</v>
      </c>
      <c r="P516" s="143">
        <v>0.14899999999999999</v>
      </c>
      <c r="Q516" s="143">
        <v>4.5999999999999999E-2</v>
      </c>
      <c r="R516" s="143">
        <v>98.977999999999994</v>
      </c>
      <c r="S516" s="140">
        <v>74.485885750077543</v>
      </c>
      <c r="T516" s="141">
        <v>24.851976703670701</v>
      </c>
      <c r="U516" s="141">
        <v>0.66213754625175558</v>
      </c>
    </row>
    <row r="517" spans="1:21">
      <c r="A517" s="141" t="s">
        <v>273</v>
      </c>
      <c r="B517" s="141" t="s">
        <v>380</v>
      </c>
      <c r="C517" s="143" t="s">
        <v>376</v>
      </c>
      <c r="D517" s="143" t="s">
        <v>367</v>
      </c>
      <c r="E517" s="141" t="s">
        <v>361</v>
      </c>
      <c r="F517" s="141" t="s">
        <v>374</v>
      </c>
      <c r="G517" s="143">
        <v>48.610999999999997</v>
      </c>
      <c r="H517" s="143">
        <v>9.8000000000000004E-2</v>
      </c>
      <c r="I517" s="143">
        <v>32.171999999999997</v>
      </c>
      <c r="J517" s="143">
        <v>0.626</v>
      </c>
      <c r="K517" s="143">
        <v>1.6E-2</v>
      </c>
      <c r="L517" s="143">
        <v>0.157</v>
      </c>
      <c r="M517" s="143">
        <v>14.502000000000001</v>
      </c>
      <c r="N517" s="143">
        <v>2.927</v>
      </c>
      <c r="O517" s="143">
        <v>8.8999999999999996E-2</v>
      </c>
      <c r="P517" s="143">
        <v>8.5999999999999993E-2</v>
      </c>
      <c r="Q517" s="143">
        <v>6.5000000000000002E-2</v>
      </c>
      <c r="R517" s="143">
        <v>99.349000000000004</v>
      </c>
      <c r="S517" s="140">
        <v>72.770196441630944</v>
      </c>
      <c r="T517" s="141">
        <v>26.578765022050089</v>
      </c>
      <c r="U517" s="141">
        <v>0.65103853631896935</v>
      </c>
    </row>
    <row r="518" spans="1:21">
      <c r="A518" s="141" t="s">
        <v>273</v>
      </c>
      <c r="B518" s="141" t="s">
        <v>380</v>
      </c>
      <c r="C518" s="143" t="s">
        <v>376</v>
      </c>
      <c r="D518" s="143" t="s">
        <v>367</v>
      </c>
      <c r="E518" s="141" t="s">
        <v>361</v>
      </c>
      <c r="F518" s="141" t="s">
        <v>374</v>
      </c>
      <c r="G518" s="143">
        <v>49.848999999999997</v>
      </c>
      <c r="H518" s="143">
        <v>0.104</v>
      </c>
      <c r="I518" s="143">
        <v>31.545000000000002</v>
      </c>
      <c r="J518" s="143">
        <v>0.68100000000000005</v>
      </c>
      <c r="K518" s="143">
        <v>1.4999999999999999E-2</v>
      </c>
      <c r="L518" s="143">
        <v>0.16</v>
      </c>
      <c r="M518" s="143">
        <v>14.513</v>
      </c>
      <c r="N518" s="143">
        <v>2.9449999999999998</v>
      </c>
      <c r="O518" s="143">
        <v>0.108</v>
      </c>
      <c r="P518" s="143">
        <v>8.5000000000000006E-2</v>
      </c>
      <c r="Q518" s="143">
        <v>5.1999999999999998E-2</v>
      </c>
      <c r="R518" s="143">
        <v>100.057</v>
      </c>
      <c r="S518" s="140">
        <v>72.601558274200684</v>
      </c>
      <c r="T518" s="141">
        <v>26.660020240914477</v>
      </c>
      <c r="U518" s="141">
        <v>0.73842148488483539</v>
      </c>
    </row>
    <row r="519" spans="1:21">
      <c r="A519" s="141" t="s">
        <v>273</v>
      </c>
      <c r="B519" s="141" t="s">
        <v>380</v>
      </c>
      <c r="C519" s="143" t="s">
        <v>376</v>
      </c>
      <c r="D519" s="143" t="s">
        <v>367</v>
      </c>
      <c r="E519" s="141" t="s">
        <v>361</v>
      </c>
      <c r="F519" s="141" t="s">
        <v>374</v>
      </c>
      <c r="G519" s="143">
        <v>49.594000000000001</v>
      </c>
      <c r="H519" s="143">
        <v>0.109</v>
      </c>
      <c r="I519" s="143">
        <v>31.812000000000001</v>
      </c>
      <c r="J519" s="143">
        <v>0.622</v>
      </c>
      <c r="K519" s="143">
        <v>0</v>
      </c>
      <c r="L519" s="143">
        <v>0.158</v>
      </c>
      <c r="M519" s="143">
        <v>14.532999999999999</v>
      </c>
      <c r="N519" s="143">
        <v>2.879</v>
      </c>
      <c r="O519" s="143">
        <v>9.7000000000000003E-2</v>
      </c>
      <c r="P519" s="143">
        <v>0.09</v>
      </c>
      <c r="Q519" s="143">
        <v>6.3E-2</v>
      </c>
      <c r="R519" s="143">
        <v>99.956999999999994</v>
      </c>
      <c r="S519" s="140">
        <v>73.098398989928171</v>
      </c>
      <c r="T519" s="141">
        <v>26.20479008652347</v>
      </c>
      <c r="U519" s="141">
        <v>0.69681092354837493</v>
      </c>
    </row>
    <row r="520" spans="1:21">
      <c r="A520" s="141" t="s">
        <v>273</v>
      </c>
      <c r="B520" s="141" t="s">
        <v>380</v>
      </c>
      <c r="C520" s="143" t="s">
        <v>376</v>
      </c>
      <c r="D520" s="143" t="s">
        <v>367</v>
      </c>
      <c r="E520" s="141" t="s">
        <v>361</v>
      </c>
      <c r="F520" s="141" t="s">
        <v>374</v>
      </c>
      <c r="G520" s="143">
        <v>49.761000000000003</v>
      </c>
      <c r="H520" s="143">
        <v>0.10100000000000001</v>
      </c>
      <c r="I520" s="143">
        <v>31.573</v>
      </c>
      <c r="J520" s="143">
        <v>0.64200000000000002</v>
      </c>
      <c r="K520" s="143">
        <v>2E-3</v>
      </c>
      <c r="L520" s="143">
        <v>0.16</v>
      </c>
      <c r="M520" s="143">
        <v>14.64</v>
      </c>
      <c r="N520" s="143">
        <v>3.07</v>
      </c>
      <c r="O520" s="143">
        <v>9.5000000000000001E-2</v>
      </c>
      <c r="P520" s="143">
        <v>9.5000000000000001E-2</v>
      </c>
      <c r="Q520" s="143">
        <v>6.6000000000000003E-2</v>
      </c>
      <c r="R520" s="143">
        <v>100.205</v>
      </c>
      <c r="S520" s="140">
        <v>72.001984292891208</v>
      </c>
      <c r="T520" s="141">
        <v>27.322988084857691</v>
      </c>
      <c r="U520" s="141">
        <v>0.6750276222511048</v>
      </c>
    </row>
    <row r="521" spans="1:21">
      <c r="A521" s="141" t="s">
        <v>273</v>
      </c>
      <c r="B521" s="141" t="s">
        <v>380</v>
      </c>
      <c r="C521" s="143" t="s">
        <v>376</v>
      </c>
      <c r="D521" s="143" t="s">
        <v>367</v>
      </c>
      <c r="E521" s="141" t="s">
        <v>361</v>
      </c>
      <c r="F521" s="141" t="s">
        <v>374</v>
      </c>
      <c r="G521" s="143">
        <v>50.222999999999999</v>
      </c>
      <c r="H521" s="143">
        <v>9.9000000000000005E-2</v>
      </c>
      <c r="I521" s="143">
        <v>31.173999999999999</v>
      </c>
      <c r="J521" s="143">
        <v>0.63700000000000001</v>
      </c>
      <c r="K521" s="143">
        <v>0</v>
      </c>
      <c r="L521" s="143">
        <v>0.17</v>
      </c>
      <c r="M521" s="143">
        <v>14.207000000000001</v>
      </c>
      <c r="N521" s="143">
        <v>3.0939999999999999</v>
      </c>
      <c r="O521" s="143">
        <v>0.10100000000000001</v>
      </c>
      <c r="P521" s="143">
        <v>9.7000000000000003E-2</v>
      </c>
      <c r="Q521" s="143">
        <v>5.8999999999999997E-2</v>
      </c>
      <c r="R521" s="143">
        <v>99.861000000000004</v>
      </c>
      <c r="S521" s="140">
        <v>71.220931238466136</v>
      </c>
      <c r="T521" s="141">
        <v>28.068034750472265</v>
      </c>
      <c r="U521" s="141">
        <v>0.71103401106159658</v>
      </c>
    </row>
    <row r="522" spans="1:21">
      <c r="A522" s="141" t="s">
        <v>273</v>
      </c>
      <c r="B522" s="141" t="s">
        <v>380</v>
      </c>
      <c r="C522" s="143" t="s">
        <v>376</v>
      </c>
      <c r="D522" s="143" t="s">
        <v>367</v>
      </c>
      <c r="E522" s="141" t="s">
        <v>361</v>
      </c>
      <c r="F522" s="141" t="s">
        <v>374</v>
      </c>
      <c r="G522" s="143">
        <v>50.084000000000003</v>
      </c>
      <c r="H522" s="143">
        <v>0.123</v>
      </c>
      <c r="I522" s="143">
        <v>31.167000000000002</v>
      </c>
      <c r="J522" s="143">
        <v>0.66600000000000004</v>
      </c>
      <c r="K522" s="143">
        <v>4.0000000000000001E-3</v>
      </c>
      <c r="L522" s="143">
        <v>0.154</v>
      </c>
      <c r="M522" s="143">
        <v>14.44</v>
      </c>
      <c r="N522" s="143">
        <v>3.1659999999999999</v>
      </c>
      <c r="O522" s="143">
        <v>0.105</v>
      </c>
      <c r="P522" s="143">
        <v>6.4000000000000001E-2</v>
      </c>
      <c r="Q522" s="143">
        <v>5.6000000000000001E-2</v>
      </c>
      <c r="R522" s="143">
        <v>100.029</v>
      </c>
      <c r="S522" s="140">
        <v>71.081373877052854</v>
      </c>
      <c r="T522" s="141">
        <v>28.202392947062595</v>
      </c>
      <c r="U522" s="141">
        <v>0.71623317588454993</v>
      </c>
    </row>
    <row r="523" spans="1:21">
      <c r="A523" s="141" t="s">
        <v>273</v>
      </c>
      <c r="B523" s="141" t="s">
        <v>380</v>
      </c>
      <c r="C523" s="143" t="s">
        <v>376</v>
      </c>
      <c r="D523" s="143" t="s">
        <v>367</v>
      </c>
      <c r="E523" s="141" t="s">
        <v>361</v>
      </c>
      <c r="F523" s="141" t="s">
        <v>374</v>
      </c>
      <c r="G523" s="143">
        <v>49.892000000000003</v>
      </c>
      <c r="H523" s="143">
        <v>8.3000000000000004E-2</v>
      </c>
      <c r="I523" s="143">
        <v>31.491</v>
      </c>
      <c r="J523" s="143">
        <v>0.63200000000000001</v>
      </c>
      <c r="K523" s="143">
        <v>0</v>
      </c>
      <c r="L523" s="143">
        <v>0.14799999999999999</v>
      </c>
      <c r="M523" s="143">
        <v>14.537000000000001</v>
      </c>
      <c r="N523" s="143">
        <v>3.0030000000000001</v>
      </c>
      <c r="O523" s="143">
        <v>0.104</v>
      </c>
      <c r="P523" s="143">
        <v>9.8000000000000004E-2</v>
      </c>
      <c r="Q523" s="143">
        <v>4.5999999999999999E-2</v>
      </c>
      <c r="R523" s="143">
        <v>100.03400000000001</v>
      </c>
      <c r="S523" s="140">
        <v>72.28048343327508</v>
      </c>
      <c r="T523" s="141">
        <v>27.020166389513424</v>
      </c>
      <c r="U523" s="141">
        <v>0.69935017721149451</v>
      </c>
    </row>
    <row r="524" spans="1:21">
      <c r="A524" s="141" t="s">
        <v>273</v>
      </c>
      <c r="B524" s="141" t="s">
        <v>380</v>
      </c>
      <c r="C524" s="143" t="s">
        <v>376</v>
      </c>
      <c r="D524" s="143" t="s">
        <v>367</v>
      </c>
      <c r="E524" s="141" t="s">
        <v>361</v>
      </c>
      <c r="F524" s="141" t="s">
        <v>374</v>
      </c>
      <c r="G524" s="143">
        <v>49.423999999999999</v>
      </c>
      <c r="H524" s="143">
        <v>0.121</v>
      </c>
      <c r="I524" s="143">
        <v>31.917000000000002</v>
      </c>
      <c r="J524" s="143">
        <v>0.67900000000000005</v>
      </c>
      <c r="K524" s="143">
        <v>5.0000000000000001E-3</v>
      </c>
      <c r="L524" s="143">
        <v>0.153</v>
      </c>
      <c r="M524" s="143">
        <v>15.082000000000001</v>
      </c>
      <c r="N524" s="143">
        <v>2.7349999999999999</v>
      </c>
      <c r="O524" s="143">
        <v>9.6000000000000002E-2</v>
      </c>
      <c r="P524" s="143">
        <v>8.6999999999999994E-2</v>
      </c>
      <c r="Q524" s="143">
        <v>8.6999999999999994E-2</v>
      </c>
      <c r="R524" s="143">
        <v>100.386</v>
      </c>
      <c r="S524" s="140">
        <v>74.746909125586612</v>
      </c>
      <c r="T524" s="141">
        <v>24.528899380154161</v>
      </c>
      <c r="U524" s="141">
        <v>0.72419149425923213</v>
      </c>
    </row>
    <row r="525" spans="1:21">
      <c r="A525" s="141" t="s">
        <v>273</v>
      </c>
      <c r="B525" s="141" t="s">
        <v>380</v>
      </c>
      <c r="C525" s="143" t="s">
        <v>376</v>
      </c>
      <c r="D525" s="143" t="s">
        <v>367</v>
      </c>
      <c r="E525" s="141" t="s">
        <v>361</v>
      </c>
      <c r="F525" s="141" t="s">
        <v>374</v>
      </c>
      <c r="G525" s="143">
        <v>49.098999999999997</v>
      </c>
      <c r="H525" s="143">
        <v>9.0999999999999998E-2</v>
      </c>
      <c r="I525" s="143">
        <v>31.672999999999998</v>
      </c>
      <c r="J525" s="143">
        <v>0.65500000000000003</v>
      </c>
      <c r="K525" s="143">
        <v>1.4999999999999999E-2</v>
      </c>
      <c r="L525" s="143">
        <v>0.16300000000000001</v>
      </c>
      <c r="M525" s="143">
        <v>14.856999999999999</v>
      </c>
      <c r="N525" s="143">
        <v>2.7149999999999999</v>
      </c>
      <c r="O525" s="143">
        <v>8.7999999999999995E-2</v>
      </c>
      <c r="P525" s="143">
        <v>0.1</v>
      </c>
      <c r="Q525" s="143">
        <v>5.8999999999999997E-2</v>
      </c>
      <c r="R525" s="143">
        <v>99.515000000000001</v>
      </c>
      <c r="S525" s="140">
        <v>74.671558037265825</v>
      </c>
      <c r="T525" s="141">
        <v>24.693369347511986</v>
      </c>
      <c r="U525" s="141">
        <v>0.63507261522218894</v>
      </c>
    </row>
    <row r="526" spans="1:21">
      <c r="A526" s="141" t="s">
        <v>273</v>
      </c>
      <c r="B526" s="141" t="s">
        <v>380</v>
      </c>
      <c r="C526" s="143" t="s">
        <v>376</v>
      </c>
      <c r="D526" s="143" t="s">
        <v>367</v>
      </c>
      <c r="E526" s="141" t="s">
        <v>361</v>
      </c>
      <c r="F526" s="141" t="s">
        <v>374</v>
      </c>
      <c r="G526" s="143">
        <v>49.475000000000001</v>
      </c>
      <c r="H526" s="143">
        <v>9.9000000000000005E-2</v>
      </c>
      <c r="I526" s="143">
        <v>31.855</v>
      </c>
      <c r="J526" s="143">
        <v>0.69899999999999995</v>
      </c>
      <c r="K526" s="143">
        <v>1.2999999999999999E-2</v>
      </c>
      <c r="L526" s="143">
        <v>0.16400000000000001</v>
      </c>
      <c r="M526" s="143">
        <v>14.866</v>
      </c>
      <c r="N526" s="143">
        <v>2.9540000000000002</v>
      </c>
      <c r="O526" s="143">
        <v>9.0999999999999998E-2</v>
      </c>
      <c r="P526" s="143">
        <v>7.1999999999999995E-2</v>
      </c>
      <c r="Q526" s="143">
        <v>5.6000000000000001E-2</v>
      </c>
      <c r="R526" s="143">
        <v>100.34399999999999</v>
      </c>
      <c r="S526" s="140">
        <v>73.085940585244629</v>
      </c>
      <c r="T526" s="141">
        <v>26.280682030533566</v>
      </c>
      <c r="U526" s="141">
        <v>0.63337738422180345</v>
      </c>
    </row>
    <row r="527" spans="1:21">
      <c r="A527" s="141" t="s">
        <v>273</v>
      </c>
      <c r="B527" s="141" t="s">
        <v>380</v>
      </c>
      <c r="C527" s="143" t="s">
        <v>376</v>
      </c>
      <c r="D527" s="143" t="s">
        <v>367</v>
      </c>
      <c r="E527" s="141" t="s">
        <v>361</v>
      </c>
      <c r="F527" s="141" t="s">
        <v>374</v>
      </c>
      <c r="G527" s="143">
        <v>49.343000000000004</v>
      </c>
      <c r="H527" s="143">
        <v>8.4000000000000005E-2</v>
      </c>
      <c r="I527" s="143">
        <v>31.858000000000001</v>
      </c>
      <c r="J527" s="143">
        <v>0.65400000000000003</v>
      </c>
      <c r="K527" s="143">
        <v>8.9999999999999993E-3</v>
      </c>
      <c r="L527" s="143">
        <v>0.16400000000000001</v>
      </c>
      <c r="M527" s="143">
        <v>14.705</v>
      </c>
      <c r="N527" s="143">
        <v>2.9729999999999999</v>
      </c>
      <c r="O527" s="143">
        <v>9.5000000000000001E-2</v>
      </c>
      <c r="P527" s="143">
        <v>7.6999999999999999E-2</v>
      </c>
      <c r="Q527" s="143">
        <v>4.2999999999999997E-2</v>
      </c>
      <c r="R527" s="143">
        <v>100.005</v>
      </c>
      <c r="S527" s="140">
        <v>72.747230138602006</v>
      </c>
      <c r="T527" s="141">
        <v>26.615386131691878</v>
      </c>
      <c r="U527" s="141">
        <v>0.63738372970611601</v>
      </c>
    </row>
    <row r="528" spans="1:21">
      <c r="A528" s="141" t="s">
        <v>273</v>
      </c>
      <c r="B528" s="141" t="s">
        <v>380</v>
      </c>
      <c r="C528" s="143" t="s">
        <v>376</v>
      </c>
      <c r="D528" s="143" t="s">
        <v>367</v>
      </c>
      <c r="E528" s="141" t="s">
        <v>361</v>
      </c>
      <c r="F528" s="141" t="s">
        <v>374</v>
      </c>
      <c r="G528" s="143">
        <v>49.381</v>
      </c>
      <c r="H528" s="143">
        <v>8.6999999999999994E-2</v>
      </c>
      <c r="I528" s="143">
        <v>31.797999999999998</v>
      </c>
      <c r="J528" s="143">
        <v>0.64200000000000002</v>
      </c>
      <c r="K528" s="143">
        <v>4.0000000000000001E-3</v>
      </c>
      <c r="L528" s="143">
        <v>0.16700000000000001</v>
      </c>
      <c r="M528" s="143">
        <v>14.815</v>
      </c>
      <c r="N528" s="143">
        <v>2.7959999999999998</v>
      </c>
      <c r="O528" s="143">
        <v>8.4000000000000005E-2</v>
      </c>
      <c r="P528" s="143">
        <v>9.1999999999999998E-2</v>
      </c>
      <c r="Q528" s="143">
        <v>5.8999999999999997E-2</v>
      </c>
      <c r="R528" s="143">
        <v>99.924999999999997</v>
      </c>
      <c r="S528" s="140">
        <v>74.088777864505872</v>
      </c>
      <c r="T528" s="141">
        <v>25.303137231285682</v>
      </c>
      <c r="U528" s="141">
        <v>0.60808490420844097</v>
      </c>
    </row>
    <row r="529" spans="1:21">
      <c r="A529" s="141" t="s">
        <v>273</v>
      </c>
      <c r="B529" s="141" t="s">
        <v>380</v>
      </c>
      <c r="C529" s="143" t="s">
        <v>376</v>
      </c>
      <c r="D529" s="143" t="s">
        <v>367</v>
      </c>
      <c r="E529" s="141" t="s">
        <v>361</v>
      </c>
      <c r="F529" s="141" t="s">
        <v>374</v>
      </c>
      <c r="G529" s="143">
        <v>47.773000000000003</v>
      </c>
      <c r="H529" s="143">
        <v>0.09</v>
      </c>
      <c r="I529" s="143">
        <v>32.758000000000003</v>
      </c>
      <c r="J529" s="143">
        <v>0.63400000000000001</v>
      </c>
      <c r="K529" s="143">
        <v>3.0000000000000001E-3</v>
      </c>
      <c r="L529" s="143">
        <v>0.14899999999999999</v>
      </c>
      <c r="M529" s="143">
        <v>15.404</v>
      </c>
      <c r="N529" s="143">
        <v>2.3839999999999999</v>
      </c>
      <c r="O529" s="143">
        <v>8.2000000000000003E-2</v>
      </c>
      <c r="P529" s="143">
        <v>8.2000000000000003E-2</v>
      </c>
      <c r="Q529" s="143">
        <v>5.7000000000000002E-2</v>
      </c>
      <c r="R529" s="143">
        <v>99.415999999999997</v>
      </c>
      <c r="S529" s="140">
        <v>77.654412828501961</v>
      </c>
      <c r="T529" s="141">
        <v>21.748299746115105</v>
      </c>
      <c r="U529" s="141">
        <v>0.59728742538292812</v>
      </c>
    </row>
    <row r="530" spans="1:21">
      <c r="A530" s="141" t="s">
        <v>273</v>
      </c>
      <c r="B530" s="141" t="s">
        <v>380</v>
      </c>
      <c r="C530" s="143" t="s">
        <v>376</v>
      </c>
      <c r="D530" s="143" t="s">
        <v>367</v>
      </c>
      <c r="E530" s="141" t="s">
        <v>361</v>
      </c>
      <c r="F530" s="141" t="s">
        <v>374</v>
      </c>
      <c r="G530" s="143">
        <v>46.203000000000003</v>
      </c>
      <c r="H530" s="143">
        <v>7.3999999999999996E-2</v>
      </c>
      <c r="I530" s="143">
        <v>33.575000000000003</v>
      </c>
      <c r="J530" s="143">
        <v>0.66100000000000003</v>
      </c>
      <c r="K530" s="143">
        <v>1.6E-2</v>
      </c>
      <c r="L530" s="143">
        <v>0.14799999999999999</v>
      </c>
      <c r="M530" s="143">
        <v>15.711</v>
      </c>
      <c r="N530" s="143">
        <v>2.379</v>
      </c>
      <c r="O530" s="143">
        <v>7.0000000000000007E-2</v>
      </c>
      <c r="P530" s="143">
        <v>9.5000000000000001E-2</v>
      </c>
      <c r="Q530" s="143">
        <v>6.5000000000000002E-2</v>
      </c>
      <c r="R530" s="143">
        <v>98.997</v>
      </c>
      <c r="S530" s="140">
        <v>78.074078864427278</v>
      </c>
      <c r="T530" s="141">
        <v>21.393601955743371</v>
      </c>
      <c r="U530" s="141">
        <v>0.53231917982934862</v>
      </c>
    </row>
    <row r="531" spans="1:21">
      <c r="A531" s="141" t="s">
        <v>273</v>
      </c>
      <c r="B531" s="141" t="s">
        <v>380</v>
      </c>
      <c r="C531" s="143" t="s">
        <v>376</v>
      </c>
      <c r="D531" s="143" t="s">
        <v>367</v>
      </c>
      <c r="E531" s="141" t="s">
        <v>361</v>
      </c>
      <c r="F531" s="141" t="s">
        <v>374</v>
      </c>
      <c r="G531" s="143">
        <v>48.223999999999997</v>
      </c>
      <c r="H531" s="143">
        <v>0.08</v>
      </c>
      <c r="I531" s="143">
        <v>32.604999999999997</v>
      </c>
      <c r="J531" s="143">
        <v>0.65400000000000003</v>
      </c>
      <c r="K531" s="143">
        <v>2E-3</v>
      </c>
      <c r="L531" s="143">
        <v>0.14299999999999999</v>
      </c>
      <c r="M531" s="143">
        <v>15.696</v>
      </c>
      <c r="N531" s="143">
        <v>2.4239999999999999</v>
      </c>
      <c r="O531" s="143">
        <v>6.5000000000000002E-2</v>
      </c>
      <c r="P531" s="143">
        <v>5.7000000000000002E-2</v>
      </c>
      <c r="Q531" s="143">
        <v>6.8000000000000005E-2</v>
      </c>
      <c r="R531" s="143">
        <v>100.018</v>
      </c>
      <c r="S531" s="140">
        <v>77.761588755865574</v>
      </c>
      <c r="T531" s="141">
        <v>21.731773968732298</v>
      </c>
      <c r="U531" s="141">
        <v>0.50663727540212244</v>
      </c>
    </row>
    <row r="532" spans="1:21">
      <c r="A532" s="141" t="s">
        <v>273</v>
      </c>
      <c r="B532" s="141" t="s">
        <v>380</v>
      </c>
      <c r="C532" s="143" t="s">
        <v>376</v>
      </c>
      <c r="D532" s="143" t="s">
        <v>367</v>
      </c>
      <c r="E532" s="141" t="s">
        <v>361</v>
      </c>
      <c r="F532" s="141" t="s">
        <v>374</v>
      </c>
      <c r="G532" s="143">
        <v>48.173999999999999</v>
      </c>
      <c r="H532" s="143">
        <v>9.7000000000000003E-2</v>
      </c>
      <c r="I532" s="143">
        <v>32.110999999999997</v>
      </c>
      <c r="J532" s="143">
        <v>0.69699999999999995</v>
      </c>
      <c r="K532" s="143">
        <v>6.0000000000000001E-3</v>
      </c>
      <c r="L532" s="143">
        <v>0.157</v>
      </c>
      <c r="M532" s="143">
        <v>15.116</v>
      </c>
      <c r="N532" s="143">
        <v>2.54</v>
      </c>
      <c r="O532" s="143">
        <v>7.0999999999999994E-2</v>
      </c>
      <c r="P532" s="143">
        <v>6.6000000000000003E-2</v>
      </c>
      <c r="Q532" s="143">
        <v>4.9000000000000002E-2</v>
      </c>
      <c r="R532" s="143">
        <v>99.084000000000003</v>
      </c>
      <c r="S532" s="140">
        <v>76.28609266717794</v>
      </c>
      <c r="T532" s="141">
        <v>23.196829652364965</v>
      </c>
      <c r="U532" s="141">
        <v>0.51707768045709457</v>
      </c>
    </row>
    <row r="533" spans="1:21">
      <c r="A533" s="141" t="s">
        <v>273</v>
      </c>
      <c r="B533" s="141" t="s">
        <v>380</v>
      </c>
      <c r="C533" s="143" t="s">
        <v>376</v>
      </c>
      <c r="D533" s="143" t="s">
        <v>367</v>
      </c>
      <c r="E533" s="141" t="s">
        <v>361</v>
      </c>
      <c r="F533" s="141" t="s">
        <v>374</v>
      </c>
      <c r="G533" s="143">
        <v>49.286000000000001</v>
      </c>
      <c r="H533" s="143">
        <v>8.3000000000000004E-2</v>
      </c>
      <c r="I533" s="143">
        <v>32.231000000000002</v>
      </c>
      <c r="J533" s="143">
        <v>0.66200000000000003</v>
      </c>
      <c r="K533" s="143">
        <v>5.0000000000000001E-3</v>
      </c>
      <c r="L533" s="143">
        <v>0.154</v>
      </c>
      <c r="M533" s="143">
        <v>15.254</v>
      </c>
      <c r="N533" s="143">
        <v>2.6480000000000001</v>
      </c>
      <c r="O533" s="143">
        <v>9.1999999999999998E-2</v>
      </c>
      <c r="P533" s="143">
        <v>0.10199999999999999</v>
      </c>
      <c r="Q533" s="143">
        <v>6.7000000000000004E-2</v>
      </c>
      <c r="R533" s="143">
        <v>100.584</v>
      </c>
      <c r="S533" s="140">
        <v>75.590034425528685</v>
      </c>
      <c r="T533" s="141">
        <v>23.745712787791575</v>
      </c>
      <c r="U533" s="141">
        <v>0.66425278667973942</v>
      </c>
    </row>
    <row r="534" spans="1:21">
      <c r="A534" s="141" t="s">
        <v>273</v>
      </c>
      <c r="B534" s="141" t="s">
        <v>380</v>
      </c>
      <c r="C534" s="143" t="s">
        <v>376</v>
      </c>
      <c r="D534" s="143" t="s">
        <v>367</v>
      </c>
      <c r="E534" s="141" t="s">
        <v>361</v>
      </c>
      <c r="F534" s="141" t="s">
        <v>374</v>
      </c>
      <c r="G534" s="143">
        <v>49.843000000000004</v>
      </c>
      <c r="H534" s="143">
        <v>7.0000000000000007E-2</v>
      </c>
      <c r="I534" s="143">
        <v>31.393999999999998</v>
      </c>
      <c r="J534" s="143">
        <v>0.65700000000000003</v>
      </c>
      <c r="K534" s="143">
        <v>8.0000000000000002E-3</v>
      </c>
      <c r="L534" s="143">
        <v>0.14799999999999999</v>
      </c>
      <c r="M534" s="143">
        <v>14.419</v>
      </c>
      <c r="N534" s="143">
        <v>3.2120000000000002</v>
      </c>
      <c r="O534" s="143">
        <v>0.10299999999999999</v>
      </c>
      <c r="P534" s="143">
        <v>7.2999999999999995E-2</v>
      </c>
      <c r="Q534" s="143">
        <v>7.5999999999999998E-2</v>
      </c>
      <c r="R534" s="143">
        <v>100.003</v>
      </c>
      <c r="S534" s="140">
        <v>70.744067124859797</v>
      </c>
      <c r="T534" s="141">
        <v>28.51785441431262</v>
      </c>
      <c r="U534" s="141">
        <v>0.73807846082759776</v>
      </c>
    </row>
    <row r="535" spans="1:21">
      <c r="A535" s="141" t="s">
        <v>273</v>
      </c>
      <c r="B535" s="141" t="s">
        <v>380</v>
      </c>
      <c r="C535" s="143" t="s">
        <v>376</v>
      </c>
      <c r="D535" s="143" t="s">
        <v>367</v>
      </c>
      <c r="E535" s="141" t="s">
        <v>361</v>
      </c>
      <c r="F535" s="141" t="s">
        <v>374</v>
      </c>
      <c r="G535" s="143">
        <v>50.454000000000001</v>
      </c>
      <c r="H535" s="143">
        <v>8.7999999999999995E-2</v>
      </c>
      <c r="I535" s="143">
        <v>30.95</v>
      </c>
      <c r="J535" s="143">
        <v>0.66300000000000003</v>
      </c>
      <c r="K535" s="143">
        <v>0</v>
      </c>
      <c r="L535" s="143">
        <v>0.159</v>
      </c>
      <c r="M535" s="143">
        <v>14.127000000000001</v>
      </c>
      <c r="N535" s="143">
        <v>3.32</v>
      </c>
      <c r="O535" s="143">
        <v>0.115</v>
      </c>
      <c r="P535" s="143">
        <v>0.09</v>
      </c>
      <c r="Q535" s="143">
        <v>7.0000000000000007E-2</v>
      </c>
      <c r="R535" s="143">
        <v>100.036</v>
      </c>
      <c r="S535" s="140">
        <v>69.599865138185535</v>
      </c>
      <c r="T535" s="141">
        <v>29.599403929024518</v>
      </c>
      <c r="U535" s="141">
        <v>0.80073093278993779</v>
      </c>
    </row>
    <row r="536" spans="1:21">
      <c r="A536" s="141" t="s">
        <v>273</v>
      </c>
      <c r="B536" s="141" t="s">
        <v>380</v>
      </c>
      <c r="C536" s="143" t="s">
        <v>376</v>
      </c>
      <c r="D536" s="143" t="s">
        <v>367</v>
      </c>
      <c r="E536" s="141" t="s">
        <v>361</v>
      </c>
      <c r="F536" s="141" t="s">
        <v>374</v>
      </c>
      <c r="G536" s="143">
        <v>49.924999999999997</v>
      </c>
      <c r="H536" s="143">
        <v>0.10100000000000001</v>
      </c>
      <c r="I536" s="143">
        <v>31.353999999999999</v>
      </c>
      <c r="J536" s="143">
        <v>0.67600000000000005</v>
      </c>
      <c r="K536" s="143">
        <v>0</v>
      </c>
      <c r="L536" s="143">
        <v>0.158</v>
      </c>
      <c r="M536" s="143">
        <v>14.477</v>
      </c>
      <c r="N536" s="143">
        <v>3.101</v>
      </c>
      <c r="O536" s="143">
        <v>0.10100000000000001</v>
      </c>
      <c r="P536" s="143">
        <v>2.1000000000000001E-2</v>
      </c>
      <c r="Q536" s="143">
        <v>6.6000000000000003E-2</v>
      </c>
      <c r="R536" s="143">
        <v>99.98</v>
      </c>
      <c r="S536" s="140">
        <v>71.551372789910189</v>
      </c>
      <c r="T536" s="141">
        <v>27.73496301889897</v>
      </c>
      <c r="U536" s="141">
        <v>0.71366419119084723</v>
      </c>
    </row>
    <row r="537" spans="1:21">
      <c r="A537" s="141" t="s">
        <v>273</v>
      </c>
      <c r="B537" s="141" t="s">
        <v>380</v>
      </c>
      <c r="C537" s="143" t="s">
        <v>376</v>
      </c>
      <c r="D537" s="143" t="s">
        <v>367</v>
      </c>
      <c r="E537" s="141" t="s">
        <v>361</v>
      </c>
      <c r="F537" s="141" t="s">
        <v>374</v>
      </c>
      <c r="G537" s="143">
        <v>49.832000000000001</v>
      </c>
      <c r="H537" s="143">
        <v>9.4E-2</v>
      </c>
      <c r="I537" s="143">
        <v>31.321999999999999</v>
      </c>
      <c r="J537" s="143">
        <v>0.65200000000000002</v>
      </c>
      <c r="K537" s="143">
        <v>1.6E-2</v>
      </c>
      <c r="L537" s="143">
        <v>0.154</v>
      </c>
      <c r="M537" s="143">
        <v>14.516</v>
      </c>
      <c r="N537" s="143">
        <v>3.0219999999999998</v>
      </c>
      <c r="O537" s="143">
        <v>0.113</v>
      </c>
      <c r="P537" s="143">
        <v>6.6000000000000003E-2</v>
      </c>
      <c r="Q537" s="143">
        <v>0.04</v>
      </c>
      <c r="R537" s="143">
        <v>99.826999999999998</v>
      </c>
      <c r="S537" s="140">
        <v>72.097545487396033</v>
      </c>
      <c r="T537" s="141">
        <v>27.161541191120236</v>
      </c>
      <c r="U537" s="141">
        <v>0.74091332148372768</v>
      </c>
    </row>
    <row r="538" spans="1:21">
      <c r="A538" s="141" t="s">
        <v>273</v>
      </c>
      <c r="B538" s="141" t="s">
        <v>380</v>
      </c>
      <c r="C538" s="143" t="s">
        <v>376</v>
      </c>
      <c r="D538" s="143" t="s">
        <v>367</v>
      </c>
      <c r="E538" s="141" t="s">
        <v>361</v>
      </c>
      <c r="F538" s="141" t="s">
        <v>360</v>
      </c>
      <c r="G538" s="143">
        <v>48.32</v>
      </c>
      <c r="H538" s="143">
        <v>8.5000000000000006E-2</v>
      </c>
      <c r="I538" s="143">
        <v>32.238</v>
      </c>
      <c r="J538" s="143">
        <v>0.67400000000000004</v>
      </c>
      <c r="K538" s="143">
        <v>8.0000000000000002E-3</v>
      </c>
      <c r="L538" s="143">
        <v>0.14099999999999999</v>
      </c>
      <c r="M538" s="143">
        <v>13.901</v>
      </c>
      <c r="N538" s="143">
        <v>3.3839999999999999</v>
      </c>
      <c r="O538" s="143">
        <v>0.12</v>
      </c>
      <c r="P538" s="143">
        <v>0.13700000000000001</v>
      </c>
      <c r="Q538" s="143">
        <v>6.5000000000000002E-2</v>
      </c>
      <c r="R538" s="143">
        <v>99.072999999999993</v>
      </c>
      <c r="S538" s="140">
        <v>68.846165934781908</v>
      </c>
      <c r="T538" s="141">
        <v>30.328469810561646</v>
      </c>
      <c r="U538" s="141">
        <v>0.82536425465646035</v>
      </c>
    </row>
    <row r="539" spans="1:21">
      <c r="A539" s="141" t="s">
        <v>273</v>
      </c>
      <c r="B539" s="141" t="s">
        <v>380</v>
      </c>
      <c r="C539" s="143" t="s">
        <v>376</v>
      </c>
      <c r="D539" s="143" t="s">
        <v>367</v>
      </c>
      <c r="E539" s="141" t="s">
        <v>361</v>
      </c>
      <c r="F539" s="141" t="s">
        <v>360</v>
      </c>
      <c r="G539" s="143">
        <v>51.215000000000003</v>
      </c>
      <c r="H539" s="143">
        <v>0.113</v>
      </c>
      <c r="I539" s="143">
        <v>30.748999999999999</v>
      </c>
      <c r="J539" s="143">
        <v>0.73399999999999999</v>
      </c>
      <c r="K539" s="143">
        <v>5.0000000000000001E-3</v>
      </c>
      <c r="L539" s="143">
        <v>0.11899999999999999</v>
      </c>
      <c r="M539" s="143">
        <v>13.673999999999999</v>
      </c>
      <c r="N539" s="143">
        <v>3.6240000000000001</v>
      </c>
      <c r="O539" s="143">
        <v>0.13300000000000001</v>
      </c>
      <c r="P539" s="143">
        <v>0.11600000000000001</v>
      </c>
      <c r="Q539" s="143">
        <v>4.9000000000000002E-2</v>
      </c>
      <c r="R539" s="143">
        <v>100.53100000000001</v>
      </c>
      <c r="S539" s="140">
        <v>67.002060647080683</v>
      </c>
      <c r="T539" s="141">
        <v>32.134178499700383</v>
      </c>
      <c r="U539" s="141">
        <v>0.86376085321892893</v>
      </c>
    </row>
    <row r="540" spans="1:21">
      <c r="A540" s="141" t="s">
        <v>273</v>
      </c>
      <c r="B540" s="141" t="s">
        <v>380</v>
      </c>
      <c r="C540" s="143" t="s">
        <v>376</v>
      </c>
      <c r="D540" s="143" t="s">
        <v>367</v>
      </c>
      <c r="E540" s="141" t="s">
        <v>361</v>
      </c>
      <c r="F540" s="141" t="s">
        <v>360</v>
      </c>
      <c r="G540" s="143">
        <v>52.732999999999997</v>
      </c>
      <c r="H540" s="143">
        <v>9.9000000000000005E-2</v>
      </c>
      <c r="I540" s="143">
        <v>29.346</v>
      </c>
      <c r="J540" s="143">
        <v>0.84299999999999997</v>
      </c>
      <c r="K540" s="143">
        <v>1.2999999999999999E-2</v>
      </c>
      <c r="L540" s="143">
        <v>0.154</v>
      </c>
      <c r="M540" s="143">
        <v>11.805</v>
      </c>
      <c r="N540" s="143">
        <v>4.5839999999999996</v>
      </c>
      <c r="O540" s="143">
        <v>0.216</v>
      </c>
      <c r="P540" s="143">
        <v>9.5000000000000001E-2</v>
      </c>
      <c r="Q540" s="143">
        <v>5.2999999999999999E-2</v>
      </c>
      <c r="R540" s="143">
        <v>99.941000000000003</v>
      </c>
      <c r="S540" s="140">
        <v>57.933399966659238</v>
      </c>
      <c r="T540" s="141">
        <v>40.709340162269193</v>
      </c>
      <c r="U540" s="141">
        <v>1.357259871071576</v>
      </c>
    </row>
    <row r="541" spans="1:21">
      <c r="A541" s="141" t="s">
        <v>273</v>
      </c>
      <c r="B541" s="141" t="s">
        <v>380</v>
      </c>
      <c r="C541" s="143" t="s">
        <v>376</v>
      </c>
      <c r="D541" s="143" t="s">
        <v>367</v>
      </c>
      <c r="E541" s="141" t="s">
        <v>361</v>
      </c>
      <c r="F541" s="141" t="s">
        <v>365</v>
      </c>
      <c r="G541" s="143">
        <v>46.911999999999999</v>
      </c>
      <c r="H541" s="143">
        <v>6.8000000000000005E-2</v>
      </c>
      <c r="I541" s="143">
        <v>33.692</v>
      </c>
      <c r="J541" s="143">
        <v>0.6</v>
      </c>
      <c r="K541" s="143">
        <v>1.2E-2</v>
      </c>
      <c r="L541" s="143">
        <v>0.105</v>
      </c>
      <c r="M541" s="143">
        <v>16.824999999999999</v>
      </c>
      <c r="N541" s="143">
        <v>1.7709999999999999</v>
      </c>
      <c r="O541" s="143">
        <v>0.04</v>
      </c>
      <c r="P541" s="143">
        <v>0.113</v>
      </c>
      <c r="Q541" s="143">
        <v>6.3E-2</v>
      </c>
      <c r="R541" s="143">
        <v>100.20099999999999</v>
      </c>
      <c r="S541" s="140">
        <v>83.704392383108072</v>
      </c>
      <c r="T541" s="141">
        <v>15.944032288227882</v>
      </c>
      <c r="U541" s="141">
        <v>0.35157532866406005</v>
      </c>
    </row>
    <row r="542" spans="1:21">
      <c r="A542" s="141" t="s">
        <v>273</v>
      </c>
      <c r="B542" s="141" t="s">
        <v>380</v>
      </c>
      <c r="C542" s="143" t="s">
        <v>376</v>
      </c>
      <c r="D542" s="143" t="s">
        <v>367</v>
      </c>
      <c r="E542" s="141" t="s">
        <v>361</v>
      </c>
      <c r="F542" s="141" t="s">
        <v>365</v>
      </c>
      <c r="G542" s="143">
        <v>46.805</v>
      </c>
      <c r="H542" s="143">
        <v>6.7000000000000004E-2</v>
      </c>
      <c r="I542" s="143">
        <v>33.996000000000002</v>
      </c>
      <c r="J542" s="143">
        <v>0.57199999999999995</v>
      </c>
      <c r="K542" s="143">
        <v>1.0999999999999999E-2</v>
      </c>
      <c r="L542" s="143">
        <v>0.113</v>
      </c>
      <c r="M542" s="143">
        <v>16.899000000000001</v>
      </c>
      <c r="N542" s="143">
        <v>1.736</v>
      </c>
      <c r="O542" s="143">
        <v>3.6999999999999998E-2</v>
      </c>
      <c r="P542" s="143">
        <v>7.0000000000000007E-2</v>
      </c>
      <c r="Q542" s="143">
        <v>6.0999999999999999E-2</v>
      </c>
      <c r="R542" s="143">
        <v>100.367</v>
      </c>
      <c r="S542" s="140">
        <v>84.045949595825164</v>
      </c>
      <c r="T542" s="141">
        <v>15.623989270856814</v>
      </c>
      <c r="U542" s="141">
        <v>0.33006113331803444</v>
      </c>
    </row>
    <row r="543" spans="1:21">
      <c r="A543" s="141" t="s">
        <v>273</v>
      </c>
      <c r="B543" s="141" t="s">
        <v>380</v>
      </c>
      <c r="C543" s="143" t="s">
        <v>376</v>
      </c>
      <c r="D543" s="143" t="s">
        <v>367</v>
      </c>
      <c r="E543" s="141" t="s">
        <v>361</v>
      </c>
      <c r="F543" s="141" t="s">
        <v>365</v>
      </c>
      <c r="G543" s="143">
        <v>46.646999999999998</v>
      </c>
      <c r="H543" s="143">
        <v>6.0999999999999999E-2</v>
      </c>
      <c r="I543" s="143">
        <v>34.335000000000001</v>
      </c>
      <c r="J543" s="143">
        <v>0.56999999999999995</v>
      </c>
      <c r="K543" s="143">
        <v>0</v>
      </c>
      <c r="L543" s="143">
        <v>0.112</v>
      </c>
      <c r="M543" s="143">
        <v>16.625</v>
      </c>
      <c r="N543" s="143">
        <v>1.8320000000000001</v>
      </c>
      <c r="O543" s="143">
        <v>3.6999999999999998E-2</v>
      </c>
      <c r="P543" s="143">
        <v>0.111</v>
      </c>
      <c r="Q543" s="143">
        <v>6.8000000000000005E-2</v>
      </c>
      <c r="R543" s="143">
        <v>100.398</v>
      </c>
      <c r="S543" s="140">
        <v>83.087022270459215</v>
      </c>
      <c r="T543" s="141">
        <v>16.568509410515471</v>
      </c>
      <c r="U543" s="141">
        <v>0.34446831902530467</v>
      </c>
    </row>
    <row r="544" spans="1:21">
      <c r="A544" s="141" t="s">
        <v>273</v>
      </c>
      <c r="B544" s="141" t="s">
        <v>380</v>
      </c>
      <c r="C544" s="143" t="s">
        <v>376</v>
      </c>
      <c r="D544" s="143" t="s">
        <v>367</v>
      </c>
      <c r="E544" s="141" t="s">
        <v>361</v>
      </c>
      <c r="F544" s="141" t="s">
        <v>365</v>
      </c>
      <c r="G544" s="143">
        <v>46.664999999999999</v>
      </c>
      <c r="H544" s="143">
        <v>8.1000000000000003E-2</v>
      </c>
      <c r="I544" s="143">
        <v>33.689</v>
      </c>
      <c r="J544" s="143">
        <v>0.56999999999999995</v>
      </c>
      <c r="K544" s="143">
        <v>1.2999999999999999E-2</v>
      </c>
      <c r="L544" s="143">
        <v>0.112</v>
      </c>
      <c r="M544" s="143">
        <v>16.843</v>
      </c>
      <c r="N544" s="143">
        <v>1.7989999999999999</v>
      </c>
      <c r="O544" s="143">
        <v>5.1999999999999998E-2</v>
      </c>
      <c r="P544" s="143">
        <v>0.11899999999999999</v>
      </c>
      <c r="Q544" s="143">
        <v>3.5000000000000003E-2</v>
      </c>
      <c r="R544" s="143">
        <v>99.977999999999994</v>
      </c>
      <c r="S544" s="140">
        <v>83.491899343730324</v>
      </c>
      <c r="T544" s="141">
        <v>16.137731458743104</v>
      </c>
      <c r="U544" s="141">
        <v>0.37036919752656661</v>
      </c>
    </row>
    <row r="545" spans="1:21">
      <c r="A545" s="141" t="s">
        <v>273</v>
      </c>
      <c r="B545" s="141" t="s">
        <v>380</v>
      </c>
      <c r="C545" s="143" t="s">
        <v>376</v>
      </c>
      <c r="D545" s="143" t="s">
        <v>367</v>
      </c>
      <c r="E545" s="141" t="s">
        <v>361</v>
      </c>
      <c r="F545" s="141" t="s">
        <v>365</v>
      </c>
      <c r="G545" s="143">
        <v>46.771999999999998</v>
      </c>
      <c r="H545" s="143">
        <v>0.104</v>
      </c>
      <c r="I545" s="143">
        <v>33.863999999999997</v>
      </c>
      <c r="J545" s="143">
        <v>0.60399999999999998</v>
      </c>
      <c r="K545" s="143">
        <v>3.0000000000000001E-3</v>
      </c>
      <c r="L545" s="143">
        <v>0.11799999999999999</v>
      </c>
      <c r="M545" s="143">
        <v>16.913</v>
      </c>
      <c r="N545" s="143">
        <v>1.83</v>
      </c>
      <c r="O545" s="143">
        <v>6.3E-2</v>
      </c>
      <c r="P545" s="143">
        <v>6.6000000000000003E-2</v>
      </c>
      <c r="Q545" s="143">
        <v>4.5999999999999999E-2</v>
      </c>
      <c r="R545" s="143">
        <v>100.383</v>
      </c>
      <c r="S545" s="140">
        <v>83.24788066865122</v>
      </c>
      <c r="T545" s="141">
        <v>16.300091998735493</v>
      </c>
      <c r="U545" s="141">
        <v>0.45202733261327288</v>
      </c>
    </row>
    <row r="546" spans="1:21">
      <c r="A546" s="141" t="s">
        <v>273</v>
      </c>
      <c r="B546" s="141" t="s">
        <v>380</v>
      </c>
      <c r="C546" s="143" t="s">
        <v>376</v>
      </c>
      <c r="D546" s="143" t="s">
        <v>367</v>
      </c>
      <c r="E546" s="141" t="s">
        <v>361</v>
      </c>
      <c r="F546" s="141" t="s">
        <v>365</v>
      </c>
      <c r="G546" s="143">
        <v>46.664999999999999</v>
      </c>
      <c r="H546" s="143">
        <v>7.8E-2</v>
      </c>
      <c r="I546" s="143">
        <v>33.701999999999998</v>
      </c>
      <c r="J546" s="143">
        <v>0.57099999999999995</v>
      </c>
      <c r="K546" s="143">
        <v>1.7000000000000001E-2</v>
      </c>
      <c r="L546" s="143">
        <v>0.10199999999999999</v>
      </c>
      <c r="M546" s="143">
        <v>16.863</v>
      </c>
      <c r="N546" s="143">
        <v>1.657</v>
      </c>
      <c r="O546" s="143">
        <v>4.5999999999999999E-2</v>
      </c>
      <c r="P546" s="143">
        <v>9.9000000000000005E-2</v>
      </c>
      <c r="Q546" s="143">
        <v>4.8000000000000001E-2</v>
      </c>
      <c r="R546" s="143">
        <v>99.847999999999999</v>
      </c>
      <c r="S546" s="140">
        <v>84.594755463396879</v>
      </c>
      <c r="T546" s="141">
        <v>15.042413973735478</v>
      </c>
      <c r="U546" s="141">
        <v>0.36283056286764626</v>
      </c>
    </row>
    <row r="547" spans="1:21">
      <c r="A547" s="141" t="s">
        <v>273</v>
      </c>
      <c r="B547" s="141" t="s">
        <v>380</v>
      </c>
      <c r="C547" s="143" t="s">
        <v>376</v>
      </c>
      <c r="D547" s="143" t="s">
        <v>367</v>
      </c>
      <c r="E547" s="141" t="s">
        <v>361</v>
      </c>
      <c r="F547" s="141" t="s">
        <v>365</v>
      </c>
      <c r="G547" s="143">
        <v>46.564</v>
      </c>
      <c r="H547" s="143">
        <v>0.06</v>
      </c>
      <c r="I547" s="143">
        <v>33.718000000000004</v>
      </c>
      <c r="J547" s="143">
        <v>0.60099999999999998</v>
      </c>
      <c r="K547" s="143">
        <v>7.0000000000000001E-3</v>
      </c>
      <c r="L547" s="143">
        <v>0.11</v>
      </c>
      <c r="M547" s="143">
        <v>16.966999999999999</v>
      </c>
      <c r="N547" s="143">
        <v>1.8129999999999999</v>
      </c>
      <c r="O547" s="143">
        <v>5.1999999999999998E-2</v>
      </c>
      <c r="P547" s="143">
        <v>0.10199999999999999</v>
      </c>
      <c r="Q547" s="143">
        <v>6.7000000000000004E-2</v>
      </c>
      <c r="R547" s="143">
        <v>100.06100000000001</v>
      </c>
      <c r="S547" s="140">
        <v>83.440487925325684</v>
      </c>
      <c r="T547" s="141">
        <v>16.134518448898682</v>
      </c>
      <c r="U547" s="141">
        <v>0.42499362577561922</v>
      </c>
    </row>
    <row r="548" spans="1:21">
      <c r="A548" s="141" t="s">
        <v>273</v>
      </c>
      <c r="B548" s="141" t="s">
        <v>380</v>
      </c>
      <c r="C548" s="143" t="s">
        <v>376</v>
      </c>
      <c r="D548" s="143" t="s">
        <v>367</v>
      </c>
      <c r="E548" s="141" t="s">
        <v>361</v>
      </c>
      <c r="F548" s="141" t="s">
        <v>365</v>
      </c>
      <c r="G548" s="143">
        <v>46.715000000000003</v>
      </c>
      <c r="H548" s="143">
        <v>6.2E-2</v>
      </c>
      <c r="I548" s="143">
        <v>34.097000000000001</v>
      </c>
      <c r="J548" s="143">
        <v>0.56000000000000005</v>
      </c>
      <c r="K548" s="143">
        <v>7.0000000000000001E-3</v>
      </c>
      <c r="L548" s="143">
        <v>0.107</v>
      </c>
      <c r="M548" s="143">
        <v>16.789000000000001</v>
      </c>
      <c r="N548" s="143">
        <v>1.7010000000000001</v>
      </c>
      <c r="O548" s="143">
        <v>3.4000000000000002E-2</v>
      </c>
      <c r="P548" s="143">
        <v>9.6000000000000002E-2</v>
      </c>
      <c r="Q548" s="143">
        <v>5.8999999999999997E-2</v>
      </c>
      <c r="R548" s="143">
        <v>100.227</v>
      </c>
      <c r="S548" s="140">
        <v>84.243143728427398</v>
      </c>
      <c r="T548" s="141">
        <v>15.445446888365334</v>
      </c>
      <c r="U548" s="141">
        <v>0.31140938320727402</v>
      </c>
    </row>
    <row r="549" spans="1:21">
      <c r="A549" s="141" t="s">
        <v>273</v>
      </c>
      <c r="B549" s="141" t="s">
        <v>380</v>
      </c>
      <c r="C549" s="143" t="s">
        <v>376</v>
      </c>
      <c r="D549" s="143" t="s">
        <v>367</v>
      </c>
      <c r="E549" s="141" t="s">
        <v>361</v>
      </c>
      <c r="F549" s="141" t="s">
        <v>365</v>
      </c>
      <c r="G549" s="143">
        <v>46.76</v>
      </c>
      <c r="H549" s="143">
        <v>5.8000000000000003E-2</v>
      </c>
      <c r="I549" s="143">
        <v>33.773000000000003</v>
      </c>
      <c r="J549" s="143">
        <v>0.56999999999999995</v>
      </c>
      <c r="K549" s="143">
        <v>0</v>
      </c>
      <c r="L549" s="143">
        <v>0.108</v>
      </c>
      <c r="M549" s="143">
        <v>16.882999999999999</v>
      </c>
      <c r="N549" s="143">
        <v>1.738</v>
      </c>
      <c r="O549" s="143">
        <v>4.5999999999999999E-2</v>
      </c>
      <c r="P549" s="143">
        <v>7.9000000000000001E-2</v>
      </c>
      <c r="Q549" s="143">
        <v>5.6000000000000001E-2</v>
      </c>
      <c r="R549" s="143">
        <v>100.071</v>
      </c>
      <c r="S549" s="140">
        <v>83.980966505518296</v>
      </c>
      <c r="T549" s="141">
        <v>15.644707536700277</v>
      </c>
      <c r="U549" s="141">
        <v>0.37432595778142769</v>
      </c>
    </row>
    <row r="550" spans="1:21">
      <c r="A550" s="141" t="s">
        <v>273</v>
      </c>
      <c r="B550" s="141" t="s">
        <v>380</v>
      </c>
      <c r="C550" s="143" t="s">
        <v>376</v>
      </c>
      <c r="D550" s="143" t="s">
        <v>367</v>
      </c>
      <c r="E550" s="141" t="s">
        <v>361</v>
      </c>
      <c r="F550" s="141" t="s">
        <v>365</v>
      </c>
      <c r="G550" s="143">
        <v>47.091000000000001</v>
      </c>
      <c r="H550" s="143">
        <v>7.3999999999999996E-2</v>
      </c>
      <c r="I550" s="143">
        <v>33.466000000000001</v>
      </c>
      <c r="J550" s="143">
        <v>0.56899999999999995</v>
      </c>
      <c r="K550" s="143">
        <v>0</v>
      </c>
      <c r="L550" s="143">
        <v>0.127</v>
      </c>
      <c r="M550" s="143">
        <v>16.594999999999999</v>
      </c>
      <c r="N550" s="143">
        <v>1.8540000000000001</v>
      </c>
      <c r="O550" s="143">
        <v>5.8999999999999997E-2</v>
      </c>
      <c r="P550" s="143">
        <v>0.13100000000000001</v>
      </c>
      <c r="Q550" s="143">
        <v>7.3999999999999996E-2</v>
      </c>
      <c r="R550" s="143">
        <v>100.04</v>
      </c>
      <c r="S550" s="140">
        <v>82.779052917967505</v>
      </c>
      <c r="T550" s="141">
        <v>16.73552554645936</v>
      </c>
      <c r="U550" s="141">
        <v>0.48542153557313117</v>
      </c>
    </row>
    <row r="551" spans="1:21">
      <c r="A551" s="141" t="s">
        <v>273</v>
      </c>
      <c r="B551" s="141" t="s">
        <v>380</v>
      </c>
      <c r="C551" s="143" t="s">
        <v>376</v>
      </c>
      <c r="D551" s="143" t="s">
        <v>367</v>
      </c>
      <c r="E551" s="141" t="s">
        <v>361</v>
      </c>
      <c r="F551" s="141" t="s">
        <v>365</v>
      </c>
      <c r="G551" s="143">
        <v>46.776000000000003</v>
      </c>
      <c r="H551" s="143">
        <v>7.0000000000000007E-2</v>
      </c>
      <c r="I551" s="143">
        <v>33.737000000000002</v>
      </c>
      <c r="J551" s="143">
        <v>0.56999999999999995</v>
      </c>
      <c r="K551" s="143">
        <v>2.1999999999999999E-2</v>
      </c>
      <c r="L551" s="143">
        <v>0.126</v>
      </c>
      <c r="M551" s="143">
        <v>16.459</v>
      </c>
      <c r="N551" s="143">
        <v>1.9179999999999999</v>
      </c>
      <c r="O551" s="143">
        <v>5.5E-2</v>
      </c>
      <c r="P551" s="143">
        <v>7.3999999999999996E-2</v>
      </c>
      <c r="Q551" s="143">
        <v>5.8000000000000003E-2</v>
      </c>
      <c r="R551" s="143">
        <v>99.864999999999995</v>
      </c>
      <c r="S551" s="140">
        <v>82.226985832718128</v>
      </c>
      <c r="T551" s="141">
        <v>17.339874787630766</v>
      </c>
      <c r="U551" s="141">
        <v>0.43313937965110355</v>
      </c>
    </row>
    <row r="552" spans="1:21">
      <c r="A552" s="141" t="s">
        <v>273</v>
      </c>
      <c r="B552" s="141" t="s">
        <v>380</v>
      </c>
      <c r="C552" s="143" t="s">
        <v>376</v>
      </c>
      <c r="D552" s="143" t="s">
        <v>367</v>
      </c>
      <c r="E552" s="141" t="s">
        <v>361</v>
      </c>
      <c r="F552" s="141" t="s">
        <v>365</v>
      </c>
      <c r="G552" s="143">
        <v>47.384999999999998</v>
      </c>
      <c r="H552" s="143">
        <v>0.106</v>
      </c>
      <c r="I552" s="143">
        <v>33.191000000000003</v>
      </c>
      <c r="J552" s="143">
        <v>0.57999999999999996</v>
      </c>
      <c r="K552" s="143">
        <v>0</v>
      </c>
      <c r="L552" s="143">
        <v>0.114</v>
      </c>
      <c r="M552" s="143">
        <v>16.245000000000001</v>
      </c>
      <c r="N552" s="143">
        <v>2.036</v>
      </c>
      <c r="O552" s="143">
        <v>5.6000000000000001E-2</v>
      </c>
      <c r="P552" s="143">
        <v>4.3999999999999997E-2</v>
      </c>
      <c r="Q552" s="143">
        <v>3.5000000000000003E-2</v>
      </c>
      <c r="R552" s="143">
        <v>99.792000000000002</v>
      </c>
      <c r="S552" s="140">
        <v>81.189048709360804</v>
      </c>
      <c r="T552" s="141">
        <v>18.41373715287234</v>
      </c>
      <c r="U552" s="141">
        <v>0.39721413776685827</v>
      </c>
    </row>
    <row r="553" spans="1:21">
      <c r="A553" s="141" t="s">
        <v>273</v>
      </c>
      <c r="B553" s="141" t="s">
        <v>380</v>
      </c>
      <c r="C553" s="143" t="s">
        <v>376</v>
      </c>
      <c r="D553" s="143" t="s">
        <v>367</v>
      </c>
      <c r="E553" s="141" t="s">
        <v>361</v>
      </c>
      <c r="F553" s="141" t="s">
        <v>365</v>
      </c>
      <c r="G553" s="143">
        <v>47.634999999999998</v>
      </c>
      <c r="H553" s="143">
        <v>6.0999999999999999E-2</v>
      </c>
      <c r="I553" s="143">
        <v>33.265999999999998</v>
      </c>
      <c r="J553" s="143">
        <v>0.60699999999999998</v>
      </c>
      <c r="K553" s="143">
        <v>8.9999999999999993E-3</v>
      </c>
      <c r="L553" s="143">
        <v>0.126</v>
      </c>
      <c r="M553" s="143">
        <v>16.309999999999999</v>
      </c>
      <c r="N553" s="143">
        <v>2.0390000000000001</v>
      </c>
      <c r="O553" s="143">
        <v>5.8999999999999997E-2</v>
      </c>
      <c r="P553" s="143">
        <v>0.115</v>
      </c>
      <c r="Q553" s="143">
        <v>5.8000000000000003E-2</v>
      </c>
      <c r="R553" s="143">
        <v>100.285</v>
      </c>
      <c r="S553" s="140">
        <v>81.179540424505987</v>
      </c>
      <c r="T553" s="141">
        <v>18.365226199756773</v>
      </c>
      <c r="U553" s="141">
        <v>0.45523337573724076</v>
      </c>
    </row>
    <row r="554" spans="1:21">
      <c r="A554" s="141" t="s">
        <v>273</v>
      </c>
      <c r="B554" s="141" t="s">
        <v>380</v>
      </c>
      <c r="C554" s="143" t="s">
        <v>376</v>
      </c>
      <c r="D554" s="143" t="s">
        <v>367</v>
      </c>
      <c r="E554" s="141" t="s">
        <v>361</v>
      </c>
      <c r="F554" s="141" t="s">
        <v>365</v>
      </c>
      <c r="G554" s="143">
        <v>47.427</v>
      </c>
      <c r="H554" s="143">
        <v>6.3E-2</v>
      </c>
      <c r="I554" s="143">
        <v>33.167999999999999</v>
      </c>
      <c r="J554" s="143">
        <v>0.58799999999999997</v>
      </c>
      <c r="K554" s="143">
        <v>8.9999999999999993E-3</v>
      </c>
      <c r="L554" s="143">
        <v>0.106</v>
      </c>
      <c r="M554" s="143">
        <v>16.413</v>
      </c>
      <c r="N554" s="143">
        <v>1.9470000000000001</v>
      </c>
      <c r="O554" s="143">
        <v>4.4999999999999998E-2</v>
      </c>
      <c r="P554" s="143">
        <v>7.3999999999999996E-2</v>
      </c>
      <c r="Q554" s="143">
        <v>5.6000000000000001E-2</v>
      </c>
      <c r="R554" s="143">
        <v>99.896000000000001</v>
      </c>
      <c r="S554" s="140">
        <v>82.022414715047489</v>
      </c>
      <c r="T554" s="141">
        <v>17.607470173341397</v>
      </c>
      <c r="U554" s="141">
        <v>0.37011511161111016</v>
      </c>
    </row>
    <row r="555" spans="1:21">
      <c r="A555" s="141" t="s">
        <v>273</v>
      </c>
      <c r="B555" s="141" t="s">
        <v>380</v>
      </c>
      <c r="C555" s="143" t="s">
        <v>376</v>
      </c>
      <c r="D555" s="143" t="s">
        <v>367</v>
      </c>
      <c r="E555" s="141" t="s">
        <v>361</v>
      </c>
      <c r="F555" s="141" t="s">
        <v>365</v>
      </c>
      <c r="G555" s="143">
        <v>47.317999999999998</v>
      </c>
      <c r="H555" s="143">
        <v>6.6000000000000003E-2</v>
      </c>
      <c r="I555" s="143">
        <v>33.481999999999999</v>
      </c>
      <c r="J555" s="143">
        <v>0.58299999999999996</v>
      </c>
      <c r="K555" s="143">
        <v>3.0000000000000001E-3</v>
      </c>
      <c r="L555" s="143">
        <v>0.107</v>
      </c>
      <c r="M555" s="143">
        <v>16.885000000000002</v>
      </c>
      <c r="N555" s="143">
        <v>1.8140000000000001</v>
      </c>
      <c r="O555" s="143">
        <v>4.3999999999999997E-2</v>
      </c>
      <c r="P555" s="143">
        <v>9.0999999999999998E-2</v>
      </c>
      <c r="Q555" s="143">
        <v>5.2999999999999999E-2</v>
      </c>
      <c r="R555" s="143">
        <v>100.446</v>
      </c>
      <c r="S555" s="140">
        <v>83.426316132153659</v>
      </c>
      <c r="T555" s="141">
        <v>16.219061227189631</v>
      </c>
      <c r="U555" s="141">
        <v>0.35462264065671661</v>
      </c>
    </row>
    <row r="556" spans="1:21">
      <c r="A556" s="141" t="s">
        <v>273</v>
      </c>
      <c r="B556" s="141" t="s">
        <v>380</v>
      </c>
      <c r="C556" s="143" t="s">
        <v>376</v>
      </c>
      <c r="D556" s="143" t="s">
        <v>367</v>
      </c>
      <c r="E556" s="141" t="s">
        <v>361</v>
      </c>
      <c r="F556" s="141" t="s">
        <v>365</v>
      </c>
      <c r="G556" s="143">
        <v>46.26</v>
      </c>
      <c r="H556" s="143">
        <v>3.9E-2</v>
      </c>
      <c r="I556" s="143">
        <v>34.146000000000001</v>
      </c>
      <c r="J556" s="143">
        <v>0.56100000000000005</v>
      </c>
      <c r="K556" s="143">
        <v>4.0000000000000001E-3</v>
      </c>
      <c r="L556" s="143">
        <v>0.105</v>
      </c>
      <c r="M556" s="143">
        <v>16.959</v>
      </c>
      <c r="N556" s="143">
        <v>1.647</v>
      </c>
      <c r="O556" s="143">
        <v>0.04</v>
      </c>
      <c r="P556" s="143">
        <v>0.11</v>
      </c>
      <c r="Q556" s="143">
        <v>7.2999999999999995E-2</v>
      </c>
      <c r="R556" s="143">
        <v>99.944000000000003</v>
      </c>
      <c r="S556" s="140">
        <v>84.736686650910428</v>
      </c>
      <c r="T556" s="141">
        <v>14.8919395982652</v>
      </c>
      <c r="U556" s="141">
        <v>0.37137375082437357</v>
      </c>
    </row>
    <row r="557" spans="1:21">
      <c r="A557" s="141" t="s">
        <v>273</v>
      </c>
      <c r="B557" s="141" t="s">
        <v>380</v>
      </c>
      <c r="C557" s="143" t="s">
        <v>376</v>
      </c>
      <c r="D557" s="143" t="s">
        <v>367</v>
      </c>
      <c r="E557" s="141" t="s">
        <v>361</v>
      </c>
      <c r="F557" s="141" t="s">
        <v>365</v>
      </c>
      <c r="G557" s="143">
        <v>46.878999999999998</v>
      </c>
      <c r="H557" s="143">
        <v>8.5999999999999993E-2</v>
      </c>
      <c r="I557" s="143">
        <v>33.982999999999997</v>
      </c>
      <c r="J557" s="143">
        <v>0.59599999999999997</v>
      </c>
      <c r="K557" s="143">
        <v>2E-3</v>
      </c>
      <c r="L557" s="143">
        <v>0.106</v>
      </c>
      <c r="M557" s="143">
        <v>17.035</v>
      </c>
      <c r="N557" s="143">
        <v>1.6970000000000001</v>
      </c>
      <c r="O557" s="143">
        <v>4.5999999999999999E-2</v>
      </c>
      <c r="P557" s="143">
        <v>9.8000000000000004E-2</v>
      </c>
      <c r="Q557" s="143">
        <v>6.3E-2</v>
      </c>
      <c r="R557" s="143">
        <v>100.59099999999999</v>
      </c>
      <c r="S557" s="140">
        <v>84.399659561206903</v>
      </c>
      <c r="T557" s="141">
        <v>15.214820322191558</v>
      </c>
      <c r="U557" s="141">
        <v>0.38552011660152397</v>
      </c>
    </row>
    <row r="558" spans="1:21">
      <c r="A558" s="141" t="s">
        <v>273</v>
      </c>
      <c r="B558" s="141" t="s">
        <v>380</v>
      </c>
      <c r="C558" s="143" t="s">
        <v>376</v>
      </c>
      <c r="D558" s="143" t="s">
        <v>367</v>
      </c>
      <c r="E558" s="141" t="s">
        <v>361</v>
      </c>
      <c r="F558" s="141" t="s">
        <v>365</v>
      </c>
      <c r="G558" s="143">
        <v>46.906999999999996</v>
      </c>
      <c r="H558" s="143">
        <v>0.09</v>
      </c>
      <c r="I558" s="143">
        <v>33.411000000000001</v>
      </c>
      <c r="J558" s="143">
        <v>0.57899999999999996</v>
      </c>
      <c r="K558" s="143">
        <v>4.0000000000000001E-3</v>
      </c>
      <c r="L558" s="143">
        <v>0.11899999999999999</v>
      </c>
      <c r="M558" s="143">
        <v>16.760000000000002</v>
      </c>
      <c r="N558" s="143">
        <v>1.7090000000000001</v>
      </c>
      <c r="O558" s="143">
        <v>3.9E-2</v>
      </c>
      <c r="P558" s="143">
        <v>0.13</v>
      </c>
      <c r="Q558" s="143">
        <v>5.6000000000000001E-2</v>
      </c>
      <c r="R558" s="143">
        <v>99.804000000000002</v>
      </c>
      <c r="S558" s="140">
        <v>84.138441588244675</v>
      </c>
      <c r="T558" s="141">
        <v>15.52561959222991</v>
      </c>
      <c r="U558" s="141">
        <v>0.33593881952541688</v>
      </c>
    </row>
    <row r="559" spans="1:21">
      <c r="A559" s="141" t="s">
        <v>273</v>
      </c>
      <c r="B559" s="141" t="s">
        <v>380</v>
      </c>
      <c r="C559" s="143" t="s">
        <v>376</v>
      </c>
      <c r="D559" s="143" t="s">
        <v>367</v>
      </c>
      <c r="E559" s="141" t="s">
        <v>361</v>
      </c>
      <c r="F559" s="141" t="s">
        <v>365</v>
      </c>
      <c r="G559" s="143">
        <v>47.555</v>
      </c>
      <c r="H559" s="143">
        <v>0.10299999999999999</v>
      </c>
      <c r="I559" s="143">
        <v>33.423999999999999</v>
      </c>
      <c r="J559" s="143">
        <v>0.60199999999999998</v>
      </c>
      <c r="K559" s="143">
        <v>2E-3</v>
      </c>
      <c r="L559" s="143">
        <v>0.127</v>
      </c>
      <c r="M559" s="143">
        <v>16.486999999999998</v>
      </c>
      <c r="N559" s="143">
        <v>1.9470000000000001</v>
      </c>
      <c r="O559" s="143">
        <v>6.7000000000000004E-2</v>
      </c>
      <c r="P559" s="143">
        <v>6.0999999999999999E-2</v>
      </c>
      <c r="Q559" s="143">
        <v>5.2999999999999999E-2</v>
      </c>
      <c r="R559" s="143">
        <v>100.428</v>
      </c>
      <c r="S559" s="140">
        <v>81.986203198777858</v>
      </c>
      <c r="T559" s="141">
        <v>17.520702560199904</v>
      </c>
      <c r="U559" s="141">
        <v>0.4930942410222473</v>
      </c>
    </row>
    <row r="560" spans="1:21">
      <c r="A560" s="141" t="s">
        <v>273</v>
      </c>
      <c r="B560" s="141" t="s">
        <v>380</v>
      </c>
      <c r="C560" s="143" t="s">
        <v>376</v>
      </c>
      <c r="D560" s="143" t="s">
        <v>367</v>
      </c>
      <c r="E560" s="141" t="s">
        <v>361</v>
      </c>
      <c r="F560" s="141" t="s">
        <v>365</v>
      </c>
      <c r="G560" s="143">
        <v>47.606999999999999</v>
      </c>
      <c r="H560" s="143">
        <v>0.08</v>
      </c>
      <c r="I560" s="143">
        <v>33.155000000000001</v>
      </c>
      <c r="J560" s="143">
        <v>0.58699999999999997</v>
      </c>
      <c r="K560" s="143">
        <v>1.7000000000000001E-2</v>
      </c>
      <c r="L560" s="143">
        <v>0.123</v>
      </c>
      <c r="M560" s="143">
        <v>16.239999999999998</v>
      </c>
      <c r="N560" s="143">
        <v>1.968</v>
      </c>
      <c r="O560" s="143">
        <v>6.2E-2</v>
      </c>
      <c r="P560" s="143">
        <v>6.3E-2</v>
      </c>
      <c r="Q560" s="143">
        <v>6.4000000000000001E-2</v>
      </c>
      <c r="R560" s="143">
        <v>99.965999999999994</v>
      </c>
      <c r="S560" s="140">
        <v>81.613974979920783</v>
      </c>
      <c r="T560" s="141">
        <v>17.897403458464968</v>
      </c>
      <c r="U560" s="141">
        <v>0.48862156161422554</v>
      </c>
    </row>
    <row r="561" spans="1:21">
      <c r="A561" s="141" t="s">
        <v>273</v>
      </c>
      <c r="B561" s="141" t="s">
        <v>380</v>
      </c>
      <c r="C561" s="143" t="s">
        <v>376</v>
      </c>
      <c r="D561" s="143" t="s">
        <v>367</v>
      </c>
      <c r="E561" s="141" t="s">
        <v>361</v>
      </c>
      <c r="F561" s="141" t="s">
        <v>365</v>
      </c>
      <c r="G561" s="143">
        <v>47.878</v>
      </c>
      <c r="H561" s="143">
        <v>0.10299999999999999</v>
      </c>
      <c r="I561" s="143">
        <v>33.247999999999998</v>
      </c>
      <c r="J561" s="143">
        <v>0.626</v>
      </c>
      <c r="K561" s="143">
        <v>0</v>
      </c>
      <c r="L561" s="143">
        <v>0.121</v>
      </c>
      <c r="M561" s="143">
        <v>16.338000000000001</v>
      </c>
      <c r="N561" s="143">
        <v>1.9970000000000001</v>
      </c>
      <c r="O561" s="143">
        <v>5.8999999999999997E-2</v>
      </c>
      <c r="P561" s="143">
        <v>8.5999999999999993E-2</v>
      </c>
      <c r="Q561" s="143">
        <v>0.05</v>
      </c>
      <c r="R561" s="143">
        <v>100.506</v>
      </c>
      <c r="S561" s="140">
        <v>81.525565589269505</v>
      </c>
      <c r="T561" s="141">
        <v>18.032644554758715</v>
      </c>
      <c r="U561" s="141">
        <v>0.44178985597176751</v>
      </c>
    </row>
    <row r="562" spans="1:21">
      <c r="A562" s="141" t="s">
        <v>273</v>
      </c>
      <c r="B562" s="141" t="s">
        <v>380</v>
      </c>
      <c r="C562" s="143" t="s">
        <v>376</v>
      </c>
      <c r="D562" s="143" t="s">
        <v>367</v>
      </c>
      <c r="E562" s="141" t="s">
        <v>361</v>
      </c>
      <c r="F562" s="141" t="s">
        <v>365</v>
      </c>
      <c r="G562" s="143">
        <v>47.540999999999997</v>
      </c>
      <c r="H562" s="143">
        <v>9.1999999999999998E-2</v>
      </c>
      <c r="I562" s="143">
        <v>33.207999999999998</v>
      </c>
      <c r="J562" s="143">
        <v>0.57199999999999995</v>
      </c>
      <c r="K562" s="143">
        <v>3.0000000000000001E-3</v>
      </c>
      <c r="L562" s="143">
        <v>0.112</v>
      </c>
      <c r="M562" s="143">
        <v>16.422000000000001</v>
      </c>
      <c r="N562" s="143">
        <v>1.9390000000000001</v>
      </c>
      <c r="O562" s="143">
        <v>5.6000000000000001E-2</v>
      </c>
      <c r="P562" s="143">
        <v>5.6000000000000001E-2</v>
      </c>
      <c r="Q562" s="143">
        <v>4.9000000000000002E-2</v>
      </c>
      <c r="R562" s="143">
        <v>100.05</v>
      </c>
      <c r="S562" s="140">
        <v>82.046643996858975</v>
      </c>
      <c r="T562" s="141">
        <v>17.530690059938028</v>
      </c>
      <c r="U562" s="141">
        <v>0.42266594320299261</v>
      </c>
    </row>
    <row r="563" spans="1:21">
      <c r="A563" s="141" t="s">
        <v>273</v>
      </c>
      <c r="B563" s="141" t="s">
        <v>380</v>
      </c>
      <c r="C563" s="143" t="s">
        <v>376</v>
      </c>
      <c r="D563" s="143" t="s">
        <v>367</v>
      </c>
      <c r="E563" s="141" t="s">
        <v>361</v>
      </c>
      <c r="F563" s="141" t="s">
        <v>365</v>
      </c>
      <c r="G563" s="143">
        <v>47.478999999999999</v>
      </c>
      <c r="H563" s="143">
        <v>7.2999999999999995E-2</v>
      </c>
      <c r="I563" s="143">
        <v>33.204999999999998</v>
      </c>
      <c r="J563" s="143">
        <v>0.58599999999999997</v>
      </c>
      <c r="K563" s="143">
        <v>1.0999999999999999E-2</v>
      </c>
      <c r="L563" s="143">
        <v>0.127</v>
      </c>
      <c r="M563" s="143">
        <v>16.32</v>
      </c>
      <c r="N563" s="143">
        <v>1.9339999999999999</v>
      </c>
      <c r="O563" s="143">
        <v>4.8000000000000001E-2</v>
      </c>
      <c r="P563" s="143">
        <v>9.7000000000000003E-2</v>
      </c>
      <c r="Q563" s="143">
        <v>5.5E-2</v>
      </c>
      <c r="R563" s="143">
        <v>99.935000000000002</v>
      </c>
      <c r="S563" s="140">
        <v>82.022147339911626</v>
      </c>
      <c r="T563" s="141">
        <v>17.589515577720789</v>
      </c>
      <c r="U563" s="141">
        <v>0.38833708236759379</v>
      </c>
    </row>
    <row r="564" spans="1:21">
      <c r="A564" s="141" t="s">
        <v>273</v>
      </c>
      <c r="B564" s="141" t="s">
        <v>380</v>
      </c>
      <c r="C564" s="143" t="s">
        <v>376</v>
      </c>
      <c r="D564" s="143" t="s">
        <v>367</v>
      </c>
      <c r="E564" s="141" t="s">
        <v>361</v>
      </c>
      <c r="F564" s="141" t="s">
        <v>365</v>
      </c>
      <c r="G564" s="143">
        <v>48.445999999999998</v>
      </c>
      <c r="H564" s="143">
        <v>9.9000000000000005E-2</v>
      </c>
      <c r="I564" s="143">
        <v>32.442</v>
      </c>
      <c r="J564" s="143">
        <v>0.64600000000000002</v>
      </c>
      <c r="K564" s="143">
        <v>8.9999999999999993E-3</v>
      </c>
      <c r="L564" s="143">
        <v>0.13700000000000001</v>
      </c>
      <c r="M564" s="143">
        <v>15.69</v>
      </c>
      <c r="N564" s="143">
        <v>2.391</v>
      </c>
      <c r="O564" s="143">
        <v>7.2999999999999995E-2</v>
      </c>
      <c r="P564" s="143">
        <v>7.5999999999999998E-2</v>
      </c>
      <c r="Q564" s="143">
        <v>4.9000000000000002E-2</v>
      </c>
      <c r="R564" s="143">
        <v>100.05800000000001</v>
      </c>
      <c r="S564" s="140">
        <v>77.975784333442689</v>
      </c>
      <c r="T564" s="141">
        <v>21.503186079141763</v>
      </c>
      <c r="U564" s="141">
        <v>0.52102958741553218</v>
      </c>
    </row>
    <row r="565" spans="1:21">
      <c r="A565" s="141" t="s">
        <v>273</v>
      </c>
      <c r="B565" s="141" t="s">
        <v>380</v>
      </c>
      <c r="C565" s="143" t="s">
        <v>376</v>
      </c>
      <c r="D565" s="143" t="s">
        <v>367</v>
      </c>
      <c r="E565" s="141" t="s">
        <v>361</v>
      </c>
      <c r="F565" s="141" t="s">
        <v>374</v>
      </c>
      <c r="G565" s="143">
        <v>49.838000000000001</v>
      </c>
      <c r="H565" s="143">
        <v>8.2000000000000003E-2</v>
      </c>
      <c r="I565" s="143">
        <v>31.443000000000001</v>
      </c>
      <c r="J565" s="143">
        <v>0.61799999999999999</v>
      </c>
      <c r="K565" s="143">
        <v>3.0000000000000001E-3</v>
      </c>
      <c r="L565" s="143">
        <v>0.153</v>
      </c>
      <c r="M565" s="143">
        <v>14.627000000000001</v>
      </c>
      <c r="N565" s="143">
        <v>3.1120000000000001</v>
      </c>
      <c r="O565" s="143">
        <v>0.10199999999999999</v>
      </c>
      <c r="P565" s="143">
        <v>9.7000000000000003E-2</v>
      </c>
      <c r="Q565" s="143">
        <v>5.8999999999999997E-2</v>
      </c>
      <c r="R565" s="143">
        <v>100.134</v>
      </c>
      <c r="S565" s="140">
        <v>71.695528651396685</v>
      </c>
      <c r="T565" s="141">
        <v>27.603415776778089</v>
      </c>
      <c r="U565" s="141">
        <v>0.70105557182522449</v>
      </c>
    </row>
    <row r="566" spans="1:21">
      <c r="A566" s="141" t="s">
        <v>273</v>
      </c>
      <c r="B566" s="141" t="s">
        <v>380</v>
      </c>
      <c r="C566" s="143" t="s">
        <v>376</v>
      </c>
      <c r="D566" s="143" t="s">
        <v>367</v>
      </c>
      <c r="E566" s="141" t="s">
        <v>361</v>
      </c>
      <c r="F566" s="141" t="s">
        <v>374</v>
      </c>
      <c r="G566" s="143">
        <v>49.348999999999997</v>
      </c>
      <c r="H566" s="143">
        <v>7.8E-2</v>
      </c>
      <c r="I566" s="143">
        <v>31.725999999999999</v>
      </c>
      <c r="J566" s="143">
        <v>0.63100000000000001</v>
      </c>
      <c r="K566" s="143">
        <v>1.2E-2</v>
      </c>
      <c r="L566" s="143">
        <v>0.155</v>
      </c>
      <c r="M566" s="143">
        <v>14.855</v>
      </c>
      <c r="N566" s="143">
        <v>2.9580000000000002</v>
      </c>
      <c r="O566" s="143">
        <v>8.6999999999999994E-2</v>
      </c>
      <c r="P566" s="143">
        <v>5.1999999999999998E-2</v>
      </c>
      <c r="Q566" s="143">
        <v>5.0999999999999997E-2</v>
      </c>
      <c r="R566" s="143">
        <v>99.953999999999994</v>
      </c>
      <c r="S566" s="140">
        <v>73.069051906439157</v>
      </c>
      <c r="T566" s="141">
        <v>26.329669912610054</v>
      </c>
      <c r="U566" s="141">
        <v>0.60127818095080288</v>
      </c>
    </row>
    <row r="567" spans="1:21">
      <c r="A567" s="141" t="s">
        <v>273</v>
      </c>
      <c r="B567" s="141" t="s">
        <v>380</v>
      </c>
      <c r="C567" s="143" t="s">
        <v>376</v>
      </c>
      <c r="D567" s="143" t="s">
        <v>367</v>
      </c>
      <c r="E567" s="141" t="s">
        <v>361</v>
      </c>
      <c r="F567" s="141" t="s">
        <v>374</v>
      </c>
      <c r="G567" s="143">
        <v>48.235999999999997</v>
      </c>
      <c r="H567" s="143">
        <v>0.112</v>
      </c>
      <c r="I567" s="143">
        <v>32.582000000000001</v>
      </c>
      <c r="J567" s="143">
        <v>0.65500000000000003</v>
      </c>
      <c r="K567" s="143">
        <v>6.0000000000000001E-3</v>
      </c>
      <c r="L567" s="143">
        <v>0.153</v>
      </c>
      <c r="M567" s="143">
        <v>15.263999999999999</v>
      </c>
      <c r="N567" s="143">
        <v>2.5110000000000001</v>
      </c>
      <c r="O567" s="143">
        <v>7.3999999999999996E-2</v>
      </c>
      <c r="P567" s="143">
        <v>7.3999999999999996E-2</v>
      </c>
      <c r="Q567" s="143">
        <v>4.7E-2</v>
      </c>
      <c r="R567" s="143">
        <v>99.713999999999999</v>
      </c>
      <c r="S567" s="140">
        <v>76.652500893213144</v>
      </c>
      <c r="T567" s="141">
        <v>22.818711258339171</v>
      </c>
      <c r="U567" s="141">
        <v>0.52878784844768745</v>
      </c>
    </row>
    <row r="568" spans="1:21">
      <c r="A568" s="141" t="s">
        <v>273</v>
      </c>
      <c r="B568" s="141" t="s">
        <v>380</v>
      </c>
      <c r="C568" s="143" t="s">
        <v>376</v>
      </c>
      <c r="D568" s="143" t="s">
        <v>367</v>
      </c>
      <c r="E568" s="141" t="s">
        <v>361</v>
      </c>
      <c r="F568" s="141" t="s">
        <v>374</v>
      </c>
      <c r="G568" s="143">
        <v>49.825000000000003</v>
      </c>
      <c r="H568" s="143">
        <v>9.9000000000000005E-2</v>
      </c>
      <c r="I568" s="143">
        <v>31.608000000000001</v>
      </c>
      <c r="J568" s="143">
        <v>0.68700000000000006</v>
      </c>
      <c r="K568" s="143">
        <v>0</v>
      </c>
      <c r="L568" s="143">
        <v>0.154</v>
      </c>
      <c r="M568" s="143">
        <v>14.672000000000001</v>
      </c>
      <c r="N568" s="143">
        <v>3.0129999999999999</v>
      </c>
      <c r="O568" s="143">
        <v>0.105</v>
      </c>
      <c r="P568" s="143">
        <v>0.10299999999999999</v>
      </c>
      <c r="Q568" s="143">
        <v>0.05</v>
      </c>
      <c r="R568" s="143">
        <v>100.316</v>
      </c>
      <c r="S568" s="140">
        <v>72.391119122445772</v>
      </c>
      <c r="T568" s="141">
        <v>26.901811958032379</v>
      </c>
      <c r="U568" s="141">
        <v>0.70706891952184936</v>
      </c>
    </row>
    <row r="569" spans="1:21">
      <c r="A569" s="141" t="s">
        <v>273</v>
      </c>
      <c r="B569" s="141" t="s">
        <v>380</v>
      </c>
      <c r="C569" s="143" t="s">
        <v>376</v>
      </c>
      <c r="D569" s="143" t="s">
        <v>367</v>
      </c>
      <c r="E569" s="141" t="s">
        <v>361</v>
      </c>
      <c r="F569" s="141" t="s">
        <v>374</v>
      </c>
      <c r="G569" s="143">
        <v>48.723999999999997</v>
      </c>
      <c r="H569" s="143">
        <v>9.2999999999999999E-2</v>
      </c>
      <c r="I569" s="143">
        <v>32.337000000000003</v>
      </c>
      <c r="J569" s="143">
        <v>0.63800000000000001</v>
      </c>
      <c r="K569" s="143">
        <v>1.4999999999999999E-2</v>
      </c>
      <c r="L569" s="143">
        <v>0.151</v>
      </c>
      <c r="M569" s="143">
        <v>15.449</v>
      </c>
      <c r="N569" s="143">
        <v>2.5910000000000002</v>
      </c>
      <c r="O569" s="143">
        <v>9.5000000000000001E-2</v>
      </c>
      <c r="P569" s="143">
        <v>0.11799999999999999</v>
      </c>
      <c r="Q569" s="143">
        <v>0.05</v>
      </c>
      <c r="R569" s="143">
        <v>100.261</v>
      </c>
      <c r="S569" s="140">
        <v>76.219410853003581</v>
      </c>
      <c r="T569" s="141">
        <v>23.132312786946169</v>
      </c>
      <c r="U569" s="141">
        <v>0.64827636005025158</v>
      </c>
    </row>
    <row r="570" spans="1:21">
      <c r="A570" s="141" t="s">
        <v>273</v>
      </c>
      <c r="B570" s="141" t="s">
        <v>380</v>
      </c>
      <c r="C570" s="143" t="s">
        <v>376</v>
      </c>
      <c r="D570" s="143" t="s">
        <v>367</v>
      </c>
      <c r="E570" s="141" t="s">
        <v>361</v>
      </c>
      <c r="F570" s="141" t="s">
        <v>374</v>
      </c>
      <c r="G570" s="143">
        <v>50.283999999999999</v>
      </c>
      <c r="H570" s="143">
        <v>9.9000000000000005E-2</v>
      </c>
      <c r="I570" s="143">
        <v>31.465</v>
      </c>
      <c r="J570" s="143">
        <v>0.65900000000000003</v>
      </c>
      <c r="K570" s="143">
        <v>0.02</v>
      </c>
      <c r="L570" s="143">
        <v>0.16800000000000001</v>
      </c>
      <c r="M570" s="143">
        <v>14.51</v>
      </c>
      <c r="N570" s="143">
        <v>3.2050000000000001</v>
      </c>
      <c r="O570" s="143">
        <v>0.104</v>
      </c>
      <c r="P570" s="143">
        <v>0.05</v>
      </c>
      <c r="Q570" s="143">
        <v>6.5000000000000002E-2</v>
      </c>
      <c r="R570" s="143">
        <v>100.629</v>
      </c>
      <c r="S570" s="140">
        <v>70.927805524891738</v>
      </c>
      <c r="T570" s="141">
        <v>28.350686088560959</v>
      </c>
      <c r="U570" s="141">
        <v>0.72150838654730209</v>
      </c>
    </row>
    <row r="571" spans="1:21">
      <c r="A571" s="141" t="s">
        <v>273</v>
      </c>
      <c r="B571" s="141" t="s">
        <v>380</v>
      </c>
      <c r="C571" s="143" t="s">
        <v>376</v>
      </c>
      <c r="D571" s="143" t="s">
        <v>367</v>
      </c>
      <c r="E571" s="141" t="s">
        <v>361</v>
      </c>
      <c r="F571" s="141" t="s">
        <v>374</v>
      </c>
      <c r="G571" s="143">
        <v>50.018000000000001</v>
      </c>
      <c r="H571" s="143">
        <v>0.108</v>
      </c>
      <c r="I571" s="143">
        <v>30.710999999999999</v>
      </c>
      <c r="J571" s="143">
        <v>0.65600000000000003</v>
      </c>
      <c r="K571" s="143">
        <v>0</v>
      </c>
      <c r="L571" s="143">
        <v>0.161</v>
      </c>
      <c r="M571" s="143">
        <v>13.98</v>
      </c>
      <c r="N571" s="143">
        <v>3.1920000000000002</v>
      </c>
      <c r="O571" s="143">
        <v>0.111</v>
      </c>
      <c r="P571" s="143">
        <v>9.1999999999999998E-2</v>
      </c>
      <c r="Q571" s="143">
        <v>4.4999999999999998E-2</v>
      </c>
      <c r="R571" s="143">
        <v>99.073999999999998</v>
      </c>
      <c r="S571" s="140">
        <v>70.233906161441084</v>
      </c>
      <c r="T571" s="141">
        <v>29.019435695134714</v>
      </c>
      <c r="U571" s="141">
        <v>0.74665814342420189</v>
      </c>
    </row>
    <row r="572" spans="1:21">
      <c r="A572" s="141" t="s">
        <v>273</v>
      </c>
      <c r="B572" s="141" t="s">
        <v>380</v>
      </c>
      <c r="C572" s="143" t="s">
        <v>376</v>
      </c>
      <c r="D572" s="143" t="s">
        <v>367</v>
      </c>
      <c r="E572" s="141" t="s">
        <v>361</v>
      </c>
      <c r="F572" s="141" t="s">
        <v>374</v>
      </c>
      <c r="G572" s="143">
        <v>49.625</v>
      </c>
      <c r="H572" s="143">
        <v>9.5000000000000001E-2</v>
      </c>
      <c r="I572" s="143">
        <v>31.681000000000001</v>
      </c>
      <c r="J572" s="143">
        <v>0.65</v>
      </c>
      <c r="K572" s="143">
        <v>0</v>
      </c>
      <c r="L572" s="143">
        <v>0.17299999999999999</v>
      </c>
      <c r="M572" s="143">
        <v>14.475</v>
      </c>
      <c r="N572" s="143">
        <v>3.0990000000000002</v>
      </c>
      <c r="O572" s="143">
        <v>0.107</v>
      </c>
      <c r="P572" s="143">
        <v>0.08</v>
      </c>
      <c r="Q572" s="143">
        <v>4.4999999999999998E-2</v>
      </c>
      <c r="R572" s="143">
        <v>100.03</v>
      </c>
      <c r="S572" s="140">
        <v>71.5632613497595</v>
      </c>
      <c r="T572" s="141">
        <v>27.725510856611489</v>
      </c>
      <c r="U572" s="141">
        <v>0.71122779362902477</v>
      </c>
    </row>
    <row r="573" spans="1:21">
      <c r="A573" s="141" t="s">
        <v>273</v>
      </c>
      <c r="B573" s="141" t="s">
        <v>380</v>
      </c>
      <c r="C573" s="143" t="s">
        <v>376</v>
      </c>
      <c r="D573" s="143" t="s">
        <v>367</v>
      </c>
      <c r="E573" s="141" t="s">
        <v>361</v>
      </c>
      <c r="F573" s="141" t="s">
        <v>374</v>
      </c>
      <c r="G573" s="143">
        <v>50.631</v>
      </c>
      <c r="H573" s="143">
        <v>9.4E-2</v>
      </c>
      <c r="I573" s="143">
        <v>30.954999999999998</v>
      </c>
      <c r="J573" s="143">
        <v>0.67300000000000004</v>
      </c>
      <c r="K573" s="143">
        <v>2E-3</v>
      </c>
      <c r="L573" s="143">
        <v>0.16700000000000001</v>
      </c>
      <c r="M573" s="143">
        <v>14.055</v>
      </c>
      <c r="N573" s="143">
        <v>3.4820000000000002</v>
      </c>
      <c r="O573" s="143">
        <v>0.126</v>
      </c>
      <c r="P573" s="143">
        <v>0.115</v>
      </c>
      <c r="Q573" s="143">
        <v>5.8999999999999997E-2</v>
      </c>
      <c r="R573" s="143">
        <v>100.35899999999999</v>
      </c>
      <c r="S573" s="140">
        <v>68.468509930088828</v>
      </c>
      <c r="T573" s="141">
        <v>30.695536048486066</v>
      </c>
      <c r="U573" s="141">
        <v>0.83595402142511033</v>
      </c>
    </row>
    <row r="574" spans="1:21">
      <c r="A574" s="141" t="s">
        <v>273</v>
      </c>
      <c r="B574" s="141" t="s">
        <v>380</v>
      </c>
      <c r="C574" s="143" t="s">
        <v>376</v>
      </c>
      <c r="D574" s="143" t="s">
        <v>367</v>
      </c>
      <c r="E574" s="141" t="s">
        <v>361</v>
      </c>
      <c r="F574" s="141" t="s">
        <v>374</v>
      </c>
      <c r="G574" s="143">
        <v>50.912999999999997</v>
      </c>
      <c r="H574" s="143">
        <v>0.106</v>
      </c>
      <c r="I574" s="143">
        <v>30.774000000000001</v>
      </c>
      <c r="J574" s="143">
        <v>0.65</v>
      </c>
      <c r="K574" s="143">
        <v>1.7999999999999999E-2</v>
      </c>
      <c r="L574" s="143">
        <v>0.17599999999999999</v>
      </c>
      <c r="M574" s="143">
        <v>13.819000000000001</v>
      </c>
      <c r="N574" s="143">
        <v>3.4950000000000001</v>
      </c>
      <c r="O574" s="143">
        <v>0.121</v>
      </c>
      <c r="P574" s="143">
        <v>0.111</v>
      </c>
      <c r="Q574" s="143">
        <v>4.7E-2</v>
      </c>
      <c r="R574" s="143">
        <v>100.23</v>
      </c>
      <c r="S574" s="140">
        <v>68.057572258140596</v>
      </c>
      <c r="T574" s="141">
        <v>31.14823516519829</v>
      </c>
      <c r="U574" s="141">
        <v>0.7941925766611212</v>
      </c>
    </row>
    <row r="575" spans="1:21">
      <c r="A575" s="141" t="s">
        <v>273</v>
      </c>
      <c r="B575" s="141" t="s">
        <v>380</v>
      </c>
      <c r="C575" s="143" t="s">
        <v>376</v>
      </c>
      <c r="D575" s="143" t="s">
        <v>367</v>
      </c>
      <c r="E575" s="141" t="s">
        <v>361</v>
      </c>
      <c r="F575" s="141" t="s">
        <v>374</v>
      </c>
      <c r="G575" s="143">
        <v>51.302999999999997</v>
      </c>
      <c r="H575" s="143">
        <v>0.113</v>
      </c>
      <c r="I575" s="143">
        <v>30.797000000000001</v>
      </c>
      <c r="J575" s="143">
        <v>0.64900000000000002</v>
      </c>
      <c r="K575" s="143">
        <v>0</v>
      </c>
      <c r="L575" s="143">
        <v>0.18</v>
      </c>
      <c r="M575" s="143">
        <v>13.567</v>
      </c>
      <c r="N575" s="143">
        <v>3.6360000000000001</v>
      </c>
      <c r="O575" s="143">
        <v>0.127</v>
      </c>
      <c r="P575" s="143">
        <v>9.8000000000000004E-2</v>
      </c>
      <c r="Q575" s="143">
        <v>3.3000000000000002E-2</v>
      </c>
      <c r="R575" s="143">
        <v>100.503</v>
      </c>
      <c r="S575" s="140">
        <v>66.799451402405666</v>
      </c>
      <c r="T575" s="141">
        <v>32.396595551574727</v>
      </c>
      <c r="U575" s="141">
        <v>0.80395304601960338</v>
      </c>
    </row>
    <row r="576" spans="1:21">
      <c r="A576" s="141" t="s">
        <v>273</v>
      </c>
      <c r="B576" s="141" t="s">
        <v>380</v>
      </c>
      <c r="C576" s="143" t="s">
        <v>376</v>
      </c>
      <c r="D576" s="143" t="s">
        <v>367</v>
      </c>
      <c r="E576" s="141" t="s">
        <v>361</v>
      </c>
      <c r="F576" s="141" t="s">
        <v>374</v>
      </c>
      <c r="G576" s="143">
        <v>51.482999999999997</v>
      </c>
      <c r="H576" s="143">
        <v>0.14699999999999999</v>
      </c>
      <c r="I576" s="143">
        <v>30.408000000000001</v>
      </c>
      <c r="J576" s="143">
        <v>0.64800000000000002</v>
      </c>
      <c r="K576" s="143">
        <v>8.9999999999999993E-3</v>
      </c>
      <c r="L576" s="143">
        <v>0.17699999999999999</v>
      </c>
      <c r="M576" s="143">
        <v>13.377000000000001</v>
      </c>
      <c r="N576" s="143">
        <v>3.629</v>
      </c>
      <c r="O576" s="143">
        <v>0.129</v>
      </c>
      <c r="P576" s="143">
        <v>9.1999999999999998E-2</v>
      </c>
      <c r="Q576" s="143">
        <v>5.3999999999999999E-2</v>
      </c>
      <c r="R576" s="143">
        <v>100.15300000000001</v>
      </c>
      <c r="S576" s="140">
        <v>66.494538320554938</v>
      </c>
      <c r="T576" s="141">
        <v>32.643795225094927</v>
      </c>
      <c r="U576" s="141">
        <v>0.86166645435014444</v>
      </c>
    </row>
    <row r="577" spans="1:21">
      <c r="A577" s="141" t="s">
        <v>273</v>
      </c>
      <c r="B577" s="141" t="s">
        <v>380</v>
      </c>
      <c r="C577" s="143" t="s">
        <v>376</v>
      </c>
      <c r="D577" s="143" t="s">
        <v>367</v>
      </c>
      <c r="E577" s="141" t="s">
        <v>361</v>
      </c>
      <c r="F577" s="141" t="s">
        <v>374</v>
      </c>
      <c r="G577" s="143">
        <v>51.29</v>
      </c>
      <c r="H577" s="143">
        <v>0.129</v>
      </c>
      <c r="I577" s="143">
        <v>30.657</v>
      </c>
      <c r="J577" s="143">
        <v>0.65700000000000003</v>
      </c>
      <c r="K577" s="143">
        <v>8.0000000000000002E-3</v>
      </c>
      <c r="L577" s="143">
        <v>0.16800000000000001</v>
      </c>
      <c r="M577" s="143">
        <v>13.500999999999999</v>
      </c>
      <c r="N577" s="143">
        <v>3.7429999999999999</v>
      </c>
      <c r="O577" s="143">
        <v>0.126</v>
      </c>
      <c r="P577" s="143">
        <v>0.125</v>
      </c>
      <c r="Q577" s="143">
        <v>7.4999999999999997E-2</v>
      </c>
      <c r="R577" s="143">
        <v>100.479</v>
      </c>
      <c r="S577" s="140">
        <v>66.013598766509887</v>
      </c>
      <c r="T577" s="141">
        <v>33.118734054466557</v>
      </c>
      <c r="U577" s="141">
        <v>0.86766717902357171</v>
      </c>
    </row>
    <row r="578" spans="1:21">
      <c r="A578" s="141" t="s">
        <v>273</v>
      </c>
      <c r="B578" s="141" t="s">
        <v>380</v>
      </c>
      <c r="C578" s="143" t="s">
        <v>376</v>
      </c>
      <c r="D578" s="143" t="s">
        <v>367</v>
      </c>
      <c r="E578" s="141" t="s">
        <v>361</v>
      </c>
      <c r="F578" s="141" t="s">
        <v>374</v>
      </c>
      <c r="G578" s="143">
        <v>52.49</v>
      </c>
      <c r="H578" s="143">
        <v>0.124</v>
      </c>
      <c r="I578" s="143">
        <v>29.858000000000001</v>
      </c>
      <c r="J578" s="143">
        <v>0.70499999999999996</v>
      </c>
      <c r="K578" s="143">
        <v>0</v>
      </c>
      <c r="L578" s="143">
        <v>0.14899999999999999</v>
      </c>
      <c r="M578" s="143">
        <v>12.46</v>
      </c>
      <c r="N578" s="143">
        <v>4.3789999999999996</v>
      </c>
      <c r="O578" s="143">
        <v>0.184</v>
      </c>
      <c r="P578" s="143">
        <v>7.8E-2</v>
      </c>
      <c r="Q578" s="143">
        <v>7.4999999999999997E-2</v>
      </c>
      <c r="R578" s="143">
        <v>100.502</v>
      </c>
      <c r="S578" s="140">
        <v>60.395076998841752</v>
      </c>
      <c r="T578" s="141">
        <v>38.410049856444665</v>
      </c>
      <c r="U578" s="141">
        <v>1.1948731447135663</v>
      </c>
    </row>
    <row r="579" spans="1:21">
      <c r="A579" s="141" t="s">
        <v>273</v>
      </c>
      <c r="B579" s="141" t="s">
        <v>380</v>
      </c>
      <c r="C579" s="143" t="s">
        <v>376</v>
      </c>
      <c r="D579" s="143" t="s">
        <v>367</v>
      </c>
      <c r="E579" s="141" t="s">
        <v>361</v>
      </c>
      <c r="F579" s="141" t="s">
        <v>374</v>
      </c>
      <c r="G579" s="143">
        <v>51.21</v>
      </c>
      <c r="H579" s="143">
        <v>0.112</v>
      </c>
      <c r="I579" s="143">
        <v>30.54</v>
      </c>
      <c r="J579" s="143">
        <v>0.65700000000000003</v>
      </c>
      <c r="K579" s="143">
        <v>0</v>
      </c>
      <c r="L579" s="143">
        <v>0.158</v>
      </c>
      <c r="M579" s="143">
        <v>13.374000000000001</v>
      </c>
      <c r="N579" s="143">
        <v>3.6949999999999998</v>
      </c>
      <c r="O579" s="143">
        <v>0.13700000000000001</v>
      </c>
      <c r="P579" s="143">
        <v>7.3999999999999996E-2</v>
      </c>
      <c r="Q579" s="143">
        <v>7.5999999999999998E-2</v>
      </c>
      <c r="R579" s="143">
        <v>100.033</v>
      </c>
      <c r="S579" s="140">
        <v>66.039721912559713</v>
      </c>
      <c r="T579" s="141">
        <v>33.017545759258574</v>
      </c>
      <c r="U579" s="141">
        <v>0.94273232818170905</v>
      </c>
    </row>
    <row r="580" spans="1:21">
      <c r="A580" s="141" t="s">
        <v>273</v>
      </c>
      <c r="B580" s="141" t="s">
        <v>380</v>
      </c>
      <c r="C580" s="143" t="s">
        <v>376</v>
      </c>
      <c r="D580" s="143" t="s">
        <v>367</v>
      </c>
      <c r="E580" s="141" t="s">
        <v>361</v>
      </c>
      <c r="F580" s="141" t="s">
        <v>374</v>
      </c>
      <c r="G580" s="143">
        <v>48.427999999999997</v>
      </c>
      <c r="H580" s="143">
        <v>0.104</v>
      </c>
      <c r="I580" s="143">
        <v>31.74</v>
      </c>
      <c r="J580" s="143">
        <v>0.68899999999999995</v>
      </c>
      <c r="K580" s="143">
        <v>1.2E-2</v>
      </c>
      <c r="L580" s="143">
        <v>0.14599999999999999</v>
      </c>
      <c r="M580" s="143">
        <v>13.79</v>
      </c>
      <c r="N580" s="143">
        <v>3.35</v>
      </c>
      <c r="O580" s="143">
        <v>0.13100000000000001</v>
      </c>
      <c r="P580" s="143">
        <v>6.6000000000000003E-2</v>
      </c>
      <c r="Q580" s="143">
        <v>5.1999999999999998E-2</v>
      </c>
      <c r="R580" s="143">
        <v>98.507999999999996</v>
      </c>
      <c r="S580" s="140">
        <v>68.856325491863402</v>
      </c>
      <c r="T580" s="141">
        <v>30.269887892221419</v>
      </c>
      <c r="U580" s="141">
        <v>0.87378661591516438</v>
      </c>
    </row>
    <row r="581" spans="1:21">
      <c r="A581" s="141" t="s">
        <v>273</v>
      </c>
      <c r="B581" s="141" t="s">
        <v>380</v>
      </c>
      <c r="C581" s="143" t="s">
        <v>376</v>
      </c>
      <c r="D581" s="143" t="s">
        <v>367</v>
      </c>
      <c r="E581" s="141" t="s">
        <v>361</v>
      </c>
      <c r="F581" s="141" t="s">
        <v>360</v>
      </c>
      <c r="G581" s="143">
        <v>50.037999999999997</v>
      </c>
      <c r="H581" s="143">
        <v>0.115</v>
      </c>
      <c r="I581" s="143">
        <v>30.388000000000002</v>
      </c>
      <c r="J581" s="143">
        <v>0.83699999999999997</v>
      </c>
      <c r="K581" s="143">
        <v>7.0000000000000001E-3</v>
      </c>
      <c r="L581" s="143">
        <v>0.14799999999999999</v>
      </c>
      <c r="M581" s="143">
        <v>12.351000000000001</v>
      </c>
      <c r="N581" s="143">
        <v>4.3029999999999999</v>
      </c>
      <c r="O581" s="143">
        <v>0.19500000000000001</v>
      </c>
      <c r="P581" s="143">
        <v>0.105</v>
      </c>
      <c r="Q581" s="143">
        <v>5.3999999999999999E-2</v>
      </c>
      <c r="R581" s="143">
        <v>98.540999999999997</v>
      </c>
      <c r="S581" s="140">
        <v>60.57468304845834</v>
      </c>
      <c r="T581" s="141">
        <v>38.189748954915324</v>
      </c>
      <c r="U581" s="141">
        <v>1.2355679966263458</v>
      </c>
    </row>
    <row r="582" spans="1:21">
      <c r="A582" s="141" t="s">
        <v>273</v>
      </c>
      <c r="B582" s="141" t="s">
        <v>380</v>
      </c>
      <c r="C582" s="143" t="s">
        <v>376</v>
      </c>
      <c r="D582" s="143" t="s">
        <v>367</v>
      </c>
      <c r="E582" s="141" t="s">
        <v>361</v>
      </c>
      <c r="F582" s="141" t="s">
        <v>360</v>
      </c>
      <c r="G582" s="143">
        <v>52.843000000000004</v>
      </c>
      <c r="H582" s="143">
        <v>0.128</v>
      </c>
      <c r="I582" s="143">
        <v>29.446000000000002</v>
      </c>
      <c r="J582" s="143">
        <v>0.86699999999999999</v>
      </c>
      <c r="K582" s="143">
        <v>4.0000000000000001E-3</v>
      </c>
      <c r="L582" s="143">
        <v>0.11600000000000001</v>
      </c>
      <c r="M582" s="143">
        <v>12.295</v>
      </c>
      <c r="N582" s="143">
        <v>4.3179999999999996</v>
      </c>
      <c r="O582" s="143">
        <v>0.20100000000000001</v>
      </c>
      <c r="P582" s="143">
        <v>6.2E-2</v>
      </c>
      <c r="Q582" s="143">
        <v>5.0999999999999997E-2</v>
      </c>
      <c r="R582" s="143">
        <v>100.331</v>
      </c>
      <c r="S582" s="140">
        <v>60.367565153474246</v>
      </c>
      <c r="T582" s="141">
        <v>38.365794227231511</v>
      </c>
      <c r="U582" s="141">
        <v>1.2666406192942494</v>
      </c>
    </row>
    <row r="583" spans="1:21">
      <c r="A583" s="141" t="s">
        <v>273</v>
      </c>
      <c r="B583" s="141" t="s">
        <v>380</v>
      </c>
      <c r="C583" s="143" t="s">
        <v>376</v>
      </c>
      <c r="D583" s="143" t="s">
        <v>367</v>
      </c>
      <c r="E583" s="141" t="s">
        <v>361</v>
      </c>
      <c r="F583" s="141" t="s">
        <v>360</v>
      </c>
      <c r="G583" s="143">
        <v>54.48</v>
      </c>
      <c r="H583" s="143">
        <v>0.13500000000000001</v>
      </c>
      <c r="I583" s="143">
        <v>28.167000000000002</v>
      </c>
      <c r="J583" s="143">
        <v>0.78700000000000003</v>
      </c>
      <c r="K583" s="143">
        <v>6.0000000000000001E-3</v>
      </c>
      <c r="L583" s="143">
        <v>9.4E-2</v>
      </c>
      <c r="M583" s="143">
        <v>10.855</v>
      </c>
      <c r="N583" s="143">
        <v>5.1820000000000004</v>
      </c>
      <c r="O583" s="143">
        <v>0.28899999999999998</v>
      </c>
      <c r="P583" s="143">
        <v>0.11899999999999999</v>
      </c>
      <c r="Q583" s="143">
        <v>7.6999999999999999E-2</v>
      </c>
      <c r="R583" s="143">
        <v>100.191</v>
      </c>
      <c r="S583" s="140">
        <v>52.682173256094003</v>
      </c>
      <c r="T583" s="141">
        <v>45.511137657004056</v>
      </c>
      <c r="U583" s="141">
        <v>1.8066890869019403</v>
      </c>
    </row>
    <row r="584" spans="1:21">
      <c r="A584" s="141" t="s">
        <v>273</v>
      </c>
      <c r="B584" s="141" t="s">
        <v>381</v>
      </c>
      <c r="C584" s="143" t="s">
        <v>376</v>
      </c>
      <c r="D584" s="143" t="s">
        <v>367</v>
      </c>
      <c r="E584" s="141" t="s">
        <v>361</v>
      </c>
      <c r="F584" s="141" t="s">
        <v>365</v>
      </c>
      <c r="G584" s="143">
        <v>49.26</v>
      </c>
      <c r="H584" s="143">
        <v>0.113</v>
      </c>
      <c r="I584" s="143">
        <v>31.943000000000001</v>
      </c>
      <c r="J584" s="143">
        <v>0.64</v>
      </c>
      <c r="K584" s="143">
        <v>6.0000000000000001E-3</v>
      </c>
      <c r="L584" s="143">
        <v>0.14599999999999999</v>
      </c>
      <c r="M584" s="143">
        <v>14.952</v>
      </c>
      <c r="N584" s="143">
        <v>2.8380000000000001</v>
      </c>
      <c r="O584" s="143">
        <v>0.09</v>
      </c>
      <c r="P584" s="143">
        <v>6.7000000000000004E-2</v>
      </c>
      <c r="Q584" s="143">
        <v>7.6999999999999999E-2</v>
      </c>
      <c r="R584" s="143">
        <v>100.13200000000001</v>
      </c>
      <c r="S584" s="140">
        <v>73.935574048663995</v>
      </c>
      <c r="T584" s="141">
        <v>25.395278541193235</v>
      </c>
      <c r="U584" s="141">
        <v>0.66914741014277046</v>
      </c>
    </row>
    <row r="585" spans="1:21">
      <c r="A585" s="141" t="s">
        <v>273</v>
      </c>
      <c r="B585" s="141" t="s">
        <v>381</v>
      </c>
      <c r="C585" s="143" t="s">
        <v>376</v>
      </c>
      <c r="D585" s="143" t="s">
        <v>367</v>
      </c>
      <c r="E585" s="141" t="s">
        <v>361</v>
      </c>
      <c r="F585" s="141" t="s">
        <v>365</v>
      </c>
      <c r="G585" s="143">
        <v>49.029000000000003</v>
      </c>
      <c r="H585" s="143">
        <v>8.5999999999999993E-2</v>
      </c>
      <c r="I585" s="143">
        <v>31.744</v>
      </c>
      <c r="J585" s="143">
        <v>0.626</v>
      </c>
      <c r="K585" s="143">
        <v>0.01</v>
      </c>
      <c r="L585" s="143">
        <v>0.151</v>
      </c>
      <c r="M585" s="143">
        <v>14.898999999999999</v>
      </c>
      <c r="N585" s="143">
        <v>2.8010000000000002</v>
      </c>
      <c r="O585" s="143">
        <v>9.4E-2</v>
      </c>
      <c r="P585" s="143">
        <v>0.10199999999999999</v>
      </c>
      <c r="Q585" s="143">
        <v>2.9000000000000001E-2</v>
      </c>
      <c r="R585" s="143">
        <v>99.570999999999998</v>
      </c>
      <c r="S585" s="140">
        <v>74.160303558781735</v>
      </c>
      <c r="T585" s="141">
        <v>25.229806297192368</v>
      </c>
      <c r="U585" s="141">
        <v>0.60989014402588571</v>
      </c>
    </row>
    <row r="586" spans="1:21">
      <c r="A586" s="141" t="s">
        <v>273</v>
      </c>
      <c r="B586" s="141" t="s">
        <v>381</v>
      </c>
      <c r="C586" s="143" t="s">
        <v>376</v>
      </c>
      <c r="D586" s="143" t="s">
        <v>367</v>
      </c>
      <c r="E586" s="141" t="s">
        <v>361</v>
      </c>
      <c r="F586" s="141" t="s">
        <v>365</v>
      </c>
      <c r="G586" s="143">
        <v>49.314999999999998</v>
      </c>
      <c r="H586" s="143">
        <v>0.09</v>
      </c>
      <c r="I586" s="143">
        <v>31.97</v>
      </c>
      <c r="J586" s="143">
        <v>0.67100000000000004</v>
      </c>
      <c r="K586" s="143">
        <v>0</v>
      </c>
      <c r="L586" s="143">
        <v>0.14799999999999999</v>
      </c>
      <c r="M586" s="143">
        <v>15.016999999999999</v>
      </c>
      <c r="N586" s="143">
        <v>2.7429999999999999</v>
      </c>
      <c r="O586" s="143">
        <v>8.5999999999999993E-2</v>
      </c>
      <c r="P586" s="143">
        <v>7.5999999999999998E-2</v>
      </c>
      <c r="Q586" s="143">
        <v>5.2999999999999999E-2</v>
      </c>
      <c r="R586" s="143">
        <v>100.169</v>
      </c>
      <c r="S586" s="140">
        <v>74.701936312605213</v>
      </c>
      <c r="T586" s="141">
        <v>24.692264172264657</v>
      </c>
      <c r="U586" s="141">
        <v>0.60579951513012387</v>
      </c>
    </row>
    <row r="587" spans="1:21">
      <c r="A587" s="141" t="s">
        <v>273</v>
      </c>
      <c r="B587" s="141" t="s">
        <v>381</v>
      </c>
      <c r="C587" s="143" t="s">
        <v>376</v>
      </c>
      <c r="D587" s="143" t="s">
        <v>367</v>
      </c>
      <c r="E587" s="141" t="s">
        <v>361</v>
      </c>
      <c r="F587" s="141" t="s">
        <v>365</v>
      </c>
      <c r="G587" s="143">
        <v>49.398000000000003</v>
      </c>
      <c r="H587" s="143">
        <v>9.7000000000000003E-2</v>
      </c>
      <c r="I587" s="143">
        <v>31.928000000000001</v>
      </c>
      <c r="J587" s="143">
        <v>0.66800000000000004</v>
      </c>
      <c r="K587" s="143">
        <v>0</v>
      </c>
      <c r="L587" s="143">
        <v>0.155</v>
      </c>
      <c r="M587" s="143">
        <v>14.906000000000001</v>
      </c>
      <c r="N587" s="143">
        <v>2.7930000000000001</v>
      </c>
      <c r="O587" s="143">
        <v>7.6999999999999999E-2</v>
      </c>
      <c r="P587" s="143">
        <v>8.6999999999999994E-2</v>
      </c>
      <c r="Q587" s="143">
        <v>4.3999999999999997E-2</v>
      </c>
      <c r="R587" s="143">
        <v>100.15300000000001</v>
      </c>
      <c r="S587" s="140">
        <v>74.277341709949553</v>
      </c>
      <c r="T587" s="141">
        <v>25.185617308287707</v>
      </c>
      <c r="U587" s="141">
        <v>0.53704098176274695</v>
      </c>
    </row>
    <row r="588" spans="1:21">
      <c r="A588" s="141" t="s">
        <v>273</v>
      </c>
      <c r="B588" s="141" t="s">
        <v>381</v>
      </c>
      <c r="C588" s="143" t="s">
        <v>376</v>
      </c>
      <c r="D588" s="143" t="s">
        <v>367</v>
      </c>
      <c r="E588" s="141" t="s">
        <v>361</v>
      </c>
      <c r="F588" s="141" t="s">
        <v>365</v>
      </c>
      <c r="G588" s="143">
        <v>49.286000000000001</v>
      </c>
      <c r="H588" s="143">
        <v>5.8999999999999997E-2</v>
      </c>
      <c r="I588" s="143">
        <v>31.826000000000001</v>
      </c>
      <c r="J588" s="143">
        <v>0.64300000000000002</v>
      </c>
      <c r="K588" s="143">
        <v>3.0000000000000001E-3</v>
      </c>
      <c r="L588" s="143">
        <v>0.14899999999999999</v>
      </c>
      <c r="M588" s="143">
        <v>15.022</v>
      </c>
      <c r="N588" s="143">
        <v>2.806</v>
      </c>
      <c r="O588" s="143">
        <v>8.3000000000000004E-2</v>
      </c>
      <c r="P588" s="143">
        <v>6.9000000000000006E-2</v>
      </c>
      <c r="Q588" s="143">
        <v>6.6000000000000003E-2</v>
      </c>
      <c r="R588" s="143">
        <v>100.012</v>
      </c>
      <c r="S588" s="140">
        <v>74.28268974186912</v>
      </c>
      <c r="T588" s="141">
        <v>25.109262601731722</v>
      </c>
      <c r="U588" s="141">
        <v>0.60804765639915581</v>
      </c>
    </row>
    <row r="589" spans="1:21">
      <c r="A589" s="141" t="s">
        <v>273</v>
      </c>
      <c r="B589" s="141" t="s">
        <v>381</v>
      </c>
      <c r="C589" s="143" t="s">
        <v>376</v>
      </c>
      <c r="D589" s="143" t="s">
        <v>367</v>
      </c>
      <c r="E589" s="141" t="s">
        <v>361</v>
      </c>
      <c r="F589" s="141" t="s">
        <v>365</v>
      </c>
      <c r="G589" s="143">
        <v>49.207999999999998</v>
      </c>
      <c r="H589" s="143">
        <v>0.109</v>
      </c>
      <c r="I589" s="143">
        <v>31.818000000000001</v>
      </c>
      <c r="J589" s="143">
        <v>0.629</v>
      </c>
      <c r="K589" s="143">
        <v>0</v>
      </c>
      <c r="L589" s="143">
        <v>0.14899999999999999</v>
      </c>
      <c r="M589" s="143">
        <v>15.045999999999999</v>
      </c>
      <c r="N589" s="143">
        <v>2.8559999999999999</v>
      </c>
      <c r="O589" s="143">
        <v>9.9000000000000005E-2</v>
      </c>
      <c r="P589" s="143">
        <v>9.7000000000000003E-2</v>
      </c>
      <c r="Q589" s="143">
        <v>2.7E-2</v>
      </c>
      <c r="R589" s="143">
        <v>100.038</v>
      </c>
      <c r="S589" s="140">
        <v>73.965145562289976</v>
      </c>
      <c r="T589" s="141">
        <v>25.40684222275198</v>
      </c>
      <c r="U589" s="141">
        <v>0.62801221495803383</v>
      </c>
    </row>
    <row r="590" spans="1:21">
      <c r="A590" s="141" t="s">
        <v>273</v>
      </c>
      <c r="B590" s="141" t="s">
        <v>381</v>
      </c>
      <c r="C590" s="143" t="s">
        <v>376</v>
      </c>
      <c r="D590" s="143" t="s">
        <v>367</v>
      </c>
      <c r="E590" s="141" t="s">
        <v>361</v>
      </c>
      <c r="F590" s="141" t="s">
        <v>365</v>
      </c>
      <c r="G590" s="143">
        <v>49.41</v>
      </c>
      <c r="H590" s="143">
        <v>0.109</v>
      </c>
      <c r="I590" s="143">
        <v>31.69</v>
      </c>
      <c r="J590" s="143">
        <v>0.61599999999999999</v>
      </c>
      <c r="K590" s="143">
        <v>6.0000000000000001E-3</v>
      </c>
      <c r="L590" s="143">
        <v>0.151</v>
      </c>
      <c r="M590" s="143">
        <v>15.02</v>
      </c>
      <c r="N590" s="143">
        <v>2.7949999999999999</v>
      </c>
      <c r="O590" s="143">
        <v>0.106</v>
      </c>
      <c r="P590" s="143">
        <v>8.7999999999999995E-2</v>
      </c>
      <c r="Q590" s="143">
        <v>4.8000000000000001E-2</v>
      </c>
      <c r="R590" s="143">
        <v>100.039</v>
      </c>
      <c r="S590" s="140">
        <v>74.276855123896269</v>
      </c>
      <c r="T590" s="141">
        <v>25.012195568429885</v>
      </c>
      <c r="U590" s="141">
        <v>0.71094930767383879</v>
      </c>
    </row>
    <row r="591" spans="1:21">
      <c r="A591" s="141" t="s">
        <v>273</v>
      </c>
      <c r="B591" s="141" t="s">
        <v>381</v>
      </c>
      <c r="C591" s="143" t="s">
        <v>376</v>
      </c>
      <c r="D591" s="143" t="s">
        <v>367</v>
      </c>
      <c r="E591" s="141" t="s">
        <v>361</v>
      </c>
      <c r="F591" s="141" t="s">
        <v>365</v>
      </c>
      <c r="G591" s="143">
        <v>49.423999999999999</v>
      </c>
      <c r="H591" s="143">
        <v>8.5000000000000006E-2</v>
      </c>
      <c r="I591" s="143">
        <v>31.946000000000002</v>
      </c>
      <c r="J591" s="143">
        <v>0.63100000000000001</v>
      </c>
      <c r="K591" s="143">
        <v>8.0000000000000002E-3</v>
      </c>
      <c r="L591" s="143">
        <v>0.159</v>
      </c>
      <c r="M591" s="143">
        <v>15.153</v>
      </c>
      <c r="N591" s="143">
        <v>2.8</v>
      </c>
      <c r="O591" s="143">
        <v>9.6000000000000002E-2</v>
      </c>
      <c r="P591" s="143">
        <v>9.4E-2</v>
      </c>
      <c r="Q591" s="143">
        <v>5.8000000000000003E-2</v>
      </c>
      <c r="R591" s="143">
        <v>100.45399999999999</v>
      </c>
      <c r="S591" s="140">
        <v>74.442011619498174</v>
      </c>
      <c r="T591" s="141">
        <v>24.892237570967978</v>
      </c>
      <c r="U591" s="141">
        <v>0.66575080953384025</v>
      </c>
    </row>
    <row r="592" spans="1:21">
      <c r="A592" s="141" t="s">
        <v>273</v>
      </c>
      <c r="B592" s="141" t="s">
        <v>381</v>
      </c>
      <c r="C592" s="143" t="s">
        <v>376</v>
      </c>
      <c r="D592" s="143" t="s">
        <v>367</v>
      </c>
      <c r="E592" s="141" t="s">
        <v>361</v>
      </c>
      <c r="F592" s="141" t="s">
        <v>365</v>
      </c>
      <c r="G592" s="143">
        <v>49.046999999999997</v>
      </c>
      <c r="H592" s="143">
        <v>7.9000000000000001E-2</v>
      </c>
      <c r="I592" s="143">
        <v>31.725000000000001</v>
      </c>
      <c r="J592" s="143">
        <v>0.65500000000000003</v>
      </c>
      <c r="K592" s="143">
        <v>0</v>
      </c>
      <c r="L592" s="143">
        <v>0.15</v>
      </c>
      <c r="M592" s="143">
        <v>14.952999999999999</v>
      </c>
      <c r="N592" s="143">
        <v>2.85</v>
      </c>
      <c r="O592" s="143">
        <v>9.2999999999999999E-2</v>
      </c>
      <c r="P592" s="143">
        <v>7.5999999999999998E-2</v>
      </c>
      <c r="Q592" s="143">
        <v>7.4999999999999997E-2</v>
      </c>
      <c r="R592" s="143">
        <v>99.703000000000003</v>
      </c>
      <c r="S592" s="140">
        <v>73.847198015825001</v>
      </c>
      <c r="T592" s="141">
        <v>25.470471054486978</v>
      </c>
      <c r="U592" s="141">
        <v>0.68233092968801412</v>
      </c>
    </row>
    <row r="593" spans="1:21">
      <c r="A593" s="141" t="s">
        <v>273</v>
      </c>
      <c r="B593" s="141" t="s">
        <v>381</v>
      </c>
      <c r="C593" s="143" t="s">
        <v>376</v>
      </c>
      <c r="D593" s="143" t="s">
        <v>367</v>
      </c>
      <c r="E593" s="141" t="s">
        <v>361</v>
      </c>
      <c r="F593" s="141" t="s">
        <v>365</v>
      </c>
      <c r="G593" s="143">
        <v>50.579000000000001</v>
      </c>
      <c r="H593" s="143">
        <v>9.6000000000000002E-2</v>
      </c>
      <c r="I593" s="143">
        <v>30.762</v>
      </c>
      <c r="J593" s="143">
        <v>0.63400000000000001</v>
      </c>
      <c r="K593" s="143">
        <v>6.0000000000000001E-3</v>
      </c>
      <c r="L593" s="143">
        <v>0.16400000000000001</v>
      </c>
      <c r="M593" s="143">
        <v>14.037000000000001</v>
      </c>
      <c r="N593" s="143">
        <v>3.4319999999999999</v>
      </c>
      <c r="O593" s="143">
        <v>0.125</v>
      </c>
      <c r="P593" s="143">
        <v>6.9000000000000006E-2</v>
      </c>
      <c r="Q593" s="143">
        <v>4.2999999999999997E-2</v>
      </c>
      <c r="R593" s="143">
        <v>99.947000000000003</v>
      </c>
      <c r="S593" s="140">
        <v>68.767827366696281</v>
      </c>
      <c r="T593" s="141">
        <v>30.425989534784549</v>
      </c>
      <c r="U593" s="141">
        <v>0.8061830985191577</v>
      </c>
    </row>
    <row r="594" spans="1:21">
      <c r="A594" s="141" t="s">
        <v>273</v>
      </c>
      <c r="B594" s="141" t="s">
        <v>381</v>
      </c>
      <c r="C594" s="143" t="s">
        <v>376</v>
      </c>
      <c r="D594" s="143" t="s">
        <v>367</v>
      </c>
      <c r="E594" s="141" t="s">
        <v>361</v>
      </c>
      <c r="F594" s="141" t="s">
        <v>365</v>
      </c>
      <c r="G594" s="143">
        <v>50.531999999999996</v>
      </c>
      <c r="H594" s="143">
        <v>8.6999999999999994E-2</v>
      </c>
      <c r="I594" s="143">
        <v>30.876000000000001</v>
      </c>
      <c r="J594" s="143">
        <v>0.61599999999999999</v>
      </c>
      <c r="K594" s="143">
        <v>0</v>
      </c>
      <c r="L594" s="143">
        <v>0.17</v>
      </c>
      <c r="M594" s="143">
        <v>13.645</v>
      </c>
      <c r="N594" s="143">
        <v>3.5910000000000002</v>
      </c>
      <c r="O594" s="143">
        <v>0.126</v>
      </c>
      <c r="P594" s="143">
        <v>6.9000000000000006E-2</v>
      </c>
      <c r="Q594" s="143">
        <v>6.0999999999999999E-2</v>
      </c>
      <c r="R594" s="143">
        <v>99.772999999999996</v>
      </c>
      <c r="S594" s="140">
        <v>67.164920687952304</v>
      </c>
      <c r="T594" s="141">
        <v>31.986800382964219</v>
      </c>
      <c r="U594" s="141">
        <v>0.84827892908347191</v>
      </c>
    </row>
    <row r="595" spans="1:21">
      <c r="A595" s="141" t="s">
        <v>273</v>
      </c>
      <c r="B595" s="141" t="s">
        <v>381</v>
      </c>
      <c r="C595" s="143" t="s">
        <v>376</v>
      </c>
      <c r="D595" s="143" t="s">
        <v>367</v>
      </c>
      <c r="E595" s="141" t="s">
        <v>361</v>
      </c>
      <c r="F595" s="141" t="s">
        <v>365</v>
      </c>
      <c r="G595" s="143">
        <v>48.005000000000003</v>
      </c>
      <c r="H595" s="143">
        <v>9.0999999999999998E-2</v>
      </c>
      <c r="I595" s="143">
        <v>32.652999999999999</v>
      </c>
      <c r="J595" s="143">
        <v>0.67100000000000004</v>
      </c>
      <c r="K595" s="143">
        <v>0</v>
      </c>
      <c r="L595" s="143">
        <v>0.151</v>
      </c>
      <c r="M595" s="143">
        <v>15.121</v>
      </c>
      <c r="N595" s="143">
        <v>2.6440000000000001</v>
      </c>
      <c r="O595" s="143">
        <v>0.08</v>
      </c>
      <c r="P595" s="143">
        <v>7.4999999999999997E-2</v>
      </c>
      <c r="Q595" s="143">
        <v>5.8999999999999997E-2</v>
      </c>
      <c r="R595" s="143">
        <v>99.55</v>
      </c>
      <c r="S595" s="140">
        <v>75.520204217822979</v>
      </c>
      <c r="T595" s="141">
        <v>23.896292294334774</v>
      </c>
      <c r="U595" s="141">
        <v>0.58350348784223571</v>
      </c>
    </row>
    <row r="596" spans="1:21">
      <c r="A596" s="141" t="s">
        <v>273</v>
      </c>
      <c r="B596" s="141" t="s">
        <v>381</v>
      </c>
      <c r="C596" s="143" t="s">
        <v>376</v>
      </c>
      <c r="D596" s="143" t="s">
        <v>367</v>
      </c>
      <c r="E596" s="141" t="s">
        <v>361</v>
      </c>
      <c r="F596" s="141" t="s">
        <v>365</v>
      </c>
      <c r="G596" s="143">
        <v>49.832000000000001</v>
      </c>
      <c r="H596" s="143">
        <v>9.9000000000000005E-2</v>
      </c>
      <c r="I596" s="143">
        <v>31.404</v>
      </c>
      <c r="J596" s="143">
        <v>0.69599999999999995</v>
      </c>
      <c r="K596" s="143">
        <v>0</v>
      </c>
      <c r="L596" s="143">
        <v>0.16</v>
      </c>
      <c r="M596" s="143">
        <v>14.204000000000001</v>
      </c>
      <c r="N596" s="143">
        <v>3.0950000000000002</v>
      </c>
      <c r="O596" s="143">
        <v>0.11600000000000001</v>
      </c>
      <c r="P596" s="143">
        <v>0.10299999999999999</v>
      </c>
      <c r="Q596" s="143">
        <v>7.6999999999999999E-2</v>
      </c>
      <c r="R596" s="143">
        <v>99.786000000000001</v>
      </c>
      <c r="S596" s="140">
        <v>71.122984625683486</v>
      </c>
      <c r="T596" s="141">
        <v>28.044415419288832</v>
      </c>
      <c r="U596" s="141">
        <v>0.83259995502769191</v>
      </c>
    </row>
    <row r="597" spans="1:21">
      <c r="A597" s="141" t="s">
        <v>273</v>
      </c>
      <c r="B597" s="141" t="s">
        <v>381</v>
      </c>
      <c r="C597" s="143" t="s">
        <v>376</v>
      </c>
      <c r="D597" s="143" t="s">
        <v>367</v>
      </c>
      <c r="E597" s="141" t="s">
        <v>361</v>
      </c>
      <c r="F597" s="141" t="s">
        <v>365</v>
      </c>
      <c r="G597" s="143">
        <v>50.249000000000002</v>
      </c>
      <c r="H597" s="143">
        <v>0.105</v>
      </c>
      <c r="I597" s="143">
        <v>30.981999999999999</v>
      </c>
      <c r="J597" s="143">
        <v>0.65</v>
      </c>
      <c r="K597" s="143">
        <v>1.6E-2</v>
      </c>
      <c r="L597" s="143">
        <v>0.17699999999999999</v>
      </c>
      <c r="M597" s="143">
        <v>14.282999999999999</v>
      </c>
      <c r="N597" s="143">
        <v>3.1819999999999999</v>
      </c>
      <c r="O597" s="143">
        <v>0.106</v>
      </c>
      <c r="P597" s="143">
        <v>9.8000000000000004E-2</v>
      </c>
      <c r="Q597" s="143">
        <v>3.2000000000000001E-2</v>
      </c>
      <c r="R597" s="143">
        <v>99.88</v>
      </c>
      <c r="S597" s="140">
        <v>70.781113363699603</v>
      </c>
      <c r="T597" s="141">
        <v>28.535438948326146</v>
      </c>
      <c r="U597" s="141">
        <v>0.68344768797424249</v>
      </c>
    </row>
    <row r="598" spans="1:21">
      <c r="A598" s="141" t="s">
        <v>273</v>
      </c>
      <c r="B598" s="141" t="s">
        <v>381</v>
      </c>
      <c r="C598" s="143" t="s">
        <v>376</v>
      </c>
      <c r="D598" s="143" t="s">
        <v>367</v>
      </c>
      <c r="E598" s="141" t="s">
        <v>361</v>
      </c>
      <c r="F598" s="141" t="s">
        <v>374</v>
      </c>
      <c r="G598" s="143">
        <v>50.459000000000003</v>
      </c>
      <c r="H598" s="143">
        <v>0.105</v>
      </c>
      <c r="I598" s="143">
        <v>31.212</v>
      </c>
      <c r="J598" s="143">
        <v>0.65300000000000002</v>
      </c>
      <c r="K598" s="143">
        <v>4.0000000000000001E-3</v>
      </c>
      <c r="L598" s="143">
        <v>0.16400000000000001</v>
      </c>
      <c r="M598" s="143">
        <v>14.382999999999999</v>
      </c>
      <c r="N598" s="143">
        <v>3.2029999999999998</v>
      </c>
      <c r="O598" s="143">
        <v>0.1</v>
      </c>
      <c r="P598" s="143">
        <v>0.10299999999999999</v>
      </c>
      <c r="Q598" s="143">
        <v>0.08</v>
      </c>
      <c r="R598" s="143">
        <v>100.46599999999999</v>
      </c>
      <c r="S598" s="140">
        <v>70.756275253241441</v>
      </c>
      <c r="T598" s="141">
        <v>28.514046248295355</v>
      </c>
      <c r="U598" s="141">
        <v>0.7296784984632021</v>
      </c>
    </row>
    <row r="599" spans="1:21">
      <c r="A599" s="141" t="s">
        <v>273</v>
      </c>
      <c r="B599" s="141" t="s">
        <v>381</v>
      </c>
      <c r="C599" s="143" t="s">
        <v>376</v>
      </c>
      <c r="D599" s="143" t="s">
        <v>367</v>
      </c>
      <c r="E599" s="141" t="s">
        <v>361</v>
      </c>
      <c r="F599" s="141" t="s">
        <v>374</v>
      </c>
      <c r="G599" s="143">
        <v>49.258000000000003</v>
      </c>
      <c r="H599" s="143">
        <v>0.10199999999999999</v>
      </c>
      <c r="I599" s="143">
        <v>31.68</v>
      </c>
      <c r="J599" s="143">
        <v>0.64</v>
      </c>
      <c r="K599" s="143">
        <v>1.0999999999999999E-2</v>
      </c>
      <c r="L599" s="143">
        <v>0.151</v>
      </c>
      <c r="M599" s="143">
        <v>14.989000000000001</v>
      </c>
      <c r="N599" s="143">
        <v>2.7480000000000002</v>
      </c>
      <c r="O599" s="143">
        <v>0.09</v>
      </c>
      <c r="P599" s="143">
        <v>0.104</v>
      </c>
      <c r="Q599" s="143">
        <v>6.7000000000000004E-2</v>
      </c>
      <c r="R599" s="143">
        <v>99.84</v>
      </c>
      <c r="S599" s="140">
        <v>74.596303041528557</v>
      </c>
      <c r="T599" s="141">
        <v>24.748438483187975</v>
      </c>
      <c r="U599" s="141">
        <v>0.65525847528346026</v>
      </c>
    </row>
    <row r="600" spans="1:21">
      <c r="A600" s="141" t="s">
        <v>273</v>
      </c>
      <c r="B600" s="141" t="s">
        <v>381</v>
      </c>
      <c r="C600" s="143" t="s">
        <v>376</v>
      </c>
      <c r="D600" s="143" t="s">
        <v>367</v>
      </c>
      <c r="E600" s="141" t="s">
        <v>361</v>
      </c>
      <c r="F600" s="141" t="s">
        <v>374</v>
      </c>
      <c r="G600" s="143">
        <v>51.418999999999997</v>
      </c>
      <c r="H600" s="143">
        <v>0.11799999999999999</v>
      </c>
      <c r="I600" s="143">
        <v>30.597999999999999</v>
      </c>
      <c r="J600" s="143">
        <v>0.63400000000000001</v>
      </c>
      <c r="K600" s="143">
        <v>6.0000000000000001E-3</v>
      </c>
      <c r="L600" s="143">
        <v>0.16300000000000001</v>
      </c>
      <c r="M600" s="143">
        <v>13.677</v>
      </c>
      <c r="N600" s="143">
        <v>3.6309999999999998</v>
      </c>
      <c r="O600" s="143">
        <v>0.14399999999999999</v>
      </c>
      <c r="P600" s="143">
        <v>6.3E-2</v>
      </c>
      <c r="Q600" s="143">
        <v>3.2000000000000001E-2</v>
      </c>
      <c r="R600" s="143">
        <v>100.485</v>
      </c>
      <c r="S600" s="140">
        <v>66.94280300139971</v>
      </c>
      <c r="T600" s="141">
        <v>32.160717092234343</v>
      </c>
      <c r="U600" s="141">
        <v>0.89647990636593966</v>
      </c>
    </row>
    <row r="601" spans="1:21">
      <c r="A601" s="141" t="s">
        <v>273</v>
      </c>
      <c r="B601" s="141" t="s">
        <v>381</v>
      </c>
      <c r="C601" s="143" t="s">
        <v>376</v>
      </c>
      <c r="D601" s="143" t="s">
        <v>367</v>
      </c>
      <c r="E601" s="141" t="s">
        <v>361</v>
      </c>
      <c r="F601" s="141" t="s">
        <v>374</v>
      </c>
      <c r="G601" s="143">
        <v>50.125</v>
      </c>
      <c r="H601" s="143">
        <v>0.11</v>
      </c>
      <c r="I601" s="143">
        <v>31.018000000000001</v>
      </c>
      <c r="J601" s="143">
        <v>0.61899999999999999</v>
      </c>
      <c r="K601" s="143">
        <v>0</v>
      </c>
      <c r="L601" s="143">
        <v>0.16700000000000001</v>
      </c>
      <c r="M601" s="143">
        <v>14.183</v>
      </c>
      <c r="N601" s="143">
        <v>3.2970000000000002</v>
      </c>
      <c r="O601" s="143">
        <v>0.11600000000000001</v>
      </c>
      <c r="P601" s="143">
        <v>6.5000000000000002E-2</v>
      </c>
      <c r="Q601" s="143">
        <v>7.2999999999999995E-2</v>
      </c>
      <c r="R601" s="143">
        <v>99.772999999999996</v>
      </c>
      <c r="S601" s="140">
        <v>69.81843221276813</v>
      </c>
      <c r="T601" s="141">
        <v>29.370231207921485</v>
      </c>
      <c r="U601" s="141">
        <v>0.81133657931037539</v>
      </c>
    </row>
    <row r="602" spans="1:21">
      <c r="A602" s="141" t="s">
        <v>273</v>
      </c>
      <c r="B602" s="141" t="s">
        <v>381</v>
      </c>
      <c r="C602" s="143" t="s">
        <v>376</v>
      </c>
      <c r="D602" s="143" t="s">
        <v>367</v>
      </c>
      <c r="E602" s="141" t="s">
        <v>361</v>
      </c>
      <c r="F602" s="141" t="s">
        <v>374</v>
      </c>
      <c r="G602" s="143">
        <v>50.481000000000002</v>
      </c>
      <c r="H602" s="143">
        <v>0.09</v>
      </c>
      <c r="I602" s="143">
        <v>31.036000000000001</v>
      </c>
      <c r="J602" s="143">
        <v>0.628</v>
      </c>
      <c r="K602" s="143">
        <v>3.0000000000000001E-3</v>
      </c>
      <c r="L602" s="143">
        <v>0.16400000000000001</v>
      </c>
      <c r="M602" s="143">
        <v>14.379</v>
      </c>
      <c r="N602" s="143">
        <v>3.3039999999999998</v>
      </c>
      <c r="O602" s="143">
        <v>0.108</v>
      </c>
      <c r="P602" s="143">
        <v>9.8000000000000004E-2</v>
      </c>
      <c r="Q602" s="143">
        <v>5.1999999999999998E-2</v>
      </c>
      <c r="R602" s="143">
        <v>100.343</v>
      </c>
      <c r="S602" s="140">
        <v>70.122372300851666</v>
      </c>
      <c r="T602" s="141">
        <v>29.157775237949615</v>
      </c>
      <c r="U602" s="141">
        <v>0.71985246119870983</v>
      </c>
    </row>
    <row r="603" spans="1:21">
      <c r="A603" s="141" t="s">
        <v>273</v>
      </c>
      <c r="B603" s="141" t="s">
        <v>381</v>
      </c>
      <c r="C603" s="143" t="s">
        <v>376</v>
      </c>
      <c r="D603" s="143" t="s">
        <v>367</v>
      </c>
      <c r="E603" s="141" t="s">
        <v>361</v>
      </c>
      <c r="F603" s="141" t="s">
        <v>374</v>
      </c>
      <c r="G603" s="143">
        <v>50.706000000000003</v>
      </c>
      <c r="H603" s="143">
        <v>9.5000000000000001E-2</v>
      </c>
      <c r="I603" s="143">
        <v>30.923999999999999</v>
      </c>
      <c r="J603" s="143">
        <v>0.624</v>
      </c>
      <c r="K603" s="143">
        <v>1.4E-2</v>
      </c>
      <c r="L603" s="143">
        <v>0.16200000000000001</v>
      </c>
      <c r="M603" s="143">
        <v>13.888</v>
      </c>
      <c r="N603" s="143">
        <v>3.3460000000000001</v>
      </c>
      <c r="O603" s="143">
        <v>0.12</v>
      </c>
      <c r="P603" s="143">
        <v>7.1999999999999995E-2</v>
      </c>
      <c r="Q603" s="143">
        <v>7.4999999999999997E-2</v>
      </c>
      <c r="R603" s="143">
        <v>100.026</v>
      </c>
      <c r="S603" s="140">
        <v>69.048889258410654</v>
      </c>
      <c r="T603" s="141">
        <v>30.104356913949513</v>
      </c>
      <c r="U603" s="141">
        <v>0.84675382763983076</v>
      </c>
    </row>
    <row r="604" spans="1:21">
      <c r="A604" s="141" t="s">
        <v>273</v>
      </c>
      <c r="B604" s="141" t="s">
        <v>381</v>
      </c>
      <c r="C604" s="143" t="s">
        <v>376</v>
      </c>
      <c r="D604" s="143" t="s">
        <v>367</v>
      </c>
      <c r="E604" s="141" t="s">
        <v>361</v>
      </c>
      <c r="F604" s="141" t="s">
        <v>374</v>
      </c>
      <c r="G604" s="143">
        <v>51.302999999999997</v>
      </c>
      <c r="H604" s="143">
        <v>0.104</v>
      </c>
      <c r="I604" s="143">
        <v>30.274999999999999</v>
      </c>
      <c r="J604" s="143">
        <v>0.63400000000000001</v>
      </c>
      <c r="K604" s="143">
        <v>2.1000000000000001E-2</v>
      </c>
      <c r="L604" s="143">
        <v>0.156</v>
      </c>
      <c r="M604" s="143">
        <v>13.618</v>
      </c>
      <c r="N604" s="143">
        <v>3.637</v>
      </c>
      <c r="O604" s="143">
        <v>0.122</v>
      </c>
      <c r="P604" s="143">
        <v>0.105</v>
      </c>
      <c r="Q604" s="143">
        <v>0.107</v>
      </c>
      <c r="R604" s="143">
        <v>100.08199999999999</v>
      </c>
      <c r="S604" s="140">
        <v>66.807402604841897</v>
      </c>
      <c r="T604" s="141">
        <v>32.287988296897218</v>
      </c>
      <c r="U604" s="141">
        <v>0.90460909826088465</v>
      </c>
    </row>
    <row r="605" spans="1:21">
      <c r="A605" s="141" t="s">
        <v>273</v>
      </c>
      <c r="B605" s="141" t="s">
        <v>381</v>
      </c>
      <c r="C605" s="143" t="s">
        <v>376</v>
      </c>
      <c r="D605" s="143" t="s">
        <v>367</v>
      </c>
      <c r="E605" s="141" t="s">
        <v>361</v>
      </c>
      <c r="F605" s="141" t="s">
        <v>374</v>
      </c>
      <c r="G605" s="143">
        <v>50.887</v>
      </c>
      <c r="H605" s="143">
        <v>9.6000000000000002E-2</v>
      </c>
      <c r="I605" s="143">
        <v>30.704999999999998</v>
      </c>
      <c r="J605" s="143">
        <v>0.626</v>
      </c>
      <c r="K605" s="143">
        <v>8.0000000000000002E-3</v>
      </c>
      <c r="L605" s="143">
        <v>0.152</v>
      </c>
      <c r="M605" s="143">
        <v>13.726000000000001</v>
      </c>
      <c r="N605" s="143">
        <v>3.4849999999999999</v>
      </c>
      <c r="O605" s="143">
        <v>0.13700000000000001</v>
      </c>
      <c r="P605" s="143">
        <v>9.6000000000000002E-2</v>
      </c>
      <c r="Q605" s="143">
        <v>7.0000000000000007E-2</v>
      </c>
      <c r="R605" s="143">
        <v>99.988</v>
      </c>
      <c r="S605" s="140">
        <v>67.879140485109971</v>
      </c>
      <c r="T605" s="141">
        <v>31.187570956533641</v>
      </c>
      <c r="U605" s="141">
        <v>0.93328855835638014</v>
      </c>
    </row>
    <row r="606" spans="1:21">
      <c r="A606" s="141" t="s">
        <v>273</v>
      </c>
      <c r="B606" s="141" t="s">
        <v>381</v>
      </c>
      <c r="C606" s="143" t="s">
        <v>376</v>
      </c>
      <c r="D606" s="143" t="s">
        <v>367</v>
      </c>
      <c r="E606" s="141" t="s">
        <v>361</v>
      </c>
      <c r="F606" s="141" t="s">
        <v>374</v>
      </c>
      <c r="G606" s="143">
        <v>51.07</v>
      </c>
      <c r="H606" s="143">
        <v>0.13100000000000001</v>
      </c>
      <c r="I606" s="143">
        <v>30.77</v>
      </c>
      <c r="J606" s="143">
        <v>0.66200000000000003</v>
      </c>
      <c r="K606" s="143">
        <v>8.0000000000000002E-3</v>
      </c>
      <c r="L606" s="143">
        <v>0.14299999999999999</v>
      </c>
      <c r="M606" s="143">
        <v>13.425000000000001</v>
      </c>
      <c r="N606" s="143">
        <v>3.5680000000000001</v>
      </c>
      <c r="O606" s="143">
        <v>0.13</v>
      </c>
      <c r="P606" s="143">
        <v>9.1999999999999998E-2</v>
      </c>
      <c r="Q606" s="143">
        <v>5.6000000000000001E-2</v>
      </c>
      <c r="R606" s="143">
        <v>100.05500000000001</v>
      </c>
      <c r="S606" s="140">
        <v>66.934313159147422</v>
      </c>
      <c r="T606" s="141">
        <v>32.191839318747206</v>
      </c>
      <c r="U606" s="141">
        <v>0.87384752210537386</v>
      </c>
    </row>
    <row r="607" spans="1:21">
      <c r="A607" s="141" t="s">
        <v>273</v>
      </c>
      <c r="B607" s="141" t="s">
        <v>381</v>
      </c>
      <c r="C607" s="143" t="s">
        <v>376</v>
      </c>
      <c r="D607" s="143" t="s">
        <v>367</v>
      </c>
      <c r="E607" s="141" t="s">
        <v>361</v>
      </c>
      <c r="F607" s="141" t="s">
        <v>374</v>
      </c>
      <c r="G607" s="143">
        <v>50.502000000000002</v>
      </c>
      <c r="H607" s="143">
        <v>0.11799999999999999</v>
      </c>
      <c r="I607" s="143">
        <v>30.844999999999999</v>
      </c>
      <c r="J607" s="143">
        <v>0.69499999999999995</v>
      </c>
      <c r="K607" s="143">
        <v>7.0000000000000001E-3</v>
      </c>
      <c r="L607" s="143">
        <v>0.13900000000000001</v>
      </c>
      <c r="M607" s="143">
        <v>13.835000000000001</v>
      </c>
      <c r="N607" s="143">
        <v>3.3929999999999998</v>
      </c>
      <c r="O607" s="143">
        <v>0.126</v>
      </c>
      <c r="P607" s="143">
        <v>8.5000000000000006E-2</v>
      </c>
      <c r="Q607" s="143">
        <v>6.5000000000000002E-2</v>
      </c>
      <c r="R607" s="143">
        <v>99.81</v>
      </c>
      <c r="S607" s="140">
        <v>68.664058396535395</v>
      </c>
      <c r="T607" s="141">
        <v>30.473377645796312</v>
      </c>
      <c r="U607" s="141">
        <v>0.86256395766828953</v>
      </c>
    </row>
    <row r="608" spans="1:21">
      <c r="A608" s="141" t="s">
        <v>273</v>
      </c>
      <c r="B608" s="141" t="s">
        <v>381</v>
      </c>
      <c r="C608" s="143" t="s">
        <v>376</v>
      </c>
      <c r="D608" s="143" t="s">
        <v>367</v>
      </c>
      <c r="E608" s="141" t="s">
        <v>361</v>
      </c>
      <c r="F608" s="141" t="s">
        <v>374</v>
      </c>
      <c r="G608" s="143">
        <v>52.787999999999997</v>
      </c>
      <c r="H608" s="143">
        <v>0.14499999999999999</v>
      </c>
      <c r="I608" s="143">
        <v>29.196999999999999</v>
      </c>
      <c r="J608" s="143">
        <v>0.751</v>
      </c>
      <c r="K608" s="143">
        <v>0</v>
      </c>
      <c r="L608" s="143">
        <v>0.161</v>
      </c>
      <c r="M608" s="143">
        <v>12.108000000000001</v>
      </c>
      <c r="N608" s="143">
        <v>4.43</v>
      </c>
      <c r="O608" s="143">
        <v>0.19</v>
      </c>
      <c r="P608" s="143">
        <v>0.09</v>
      </c>
      <c r="Q608" s="143">
        <v>6.8000000000000005E-2</v>
      </c>
      <c r="R608" s="143">
        <v>99.927999999999997</v>
      </c>
      <c r="S608" s="140">
        <v>59.423740609136246</v>
      </c>
      <c r="T608" s="141">
        <v>39.343929118908626</v>
      </c>
      <c r="U608" s="141">
        <v>1.2323302719551359</v>
      </c>
    </row>
    <row r="609" spans="1:21">
      <c r="A609" s="141" t="s">
        <v>273</v>
      </c>
      <c r="B609" s="141" t="s">
        <v>381</v>
      </c>
      <c r="C609" s="143" t="s">
        <v>376</v>
      </c>
      <c r="D609" s="143" t="s">
        <v>367</v>
      </c>
      <c r="E609" s="141" t="s">
        <v>361</v>
      </c>
      <c r="F609" s="141" t="s">
        <v>360</v>
      </c>
      <c r="G609" s="143">
        <v>52.369</v>
      </c>
      <c r="H609" s="143">
        <v>0.128</v>
      </c>
      <c r="I609" s="143">
        <v>29.54</v>
      </c>
      <c r="J609" s="143">
        <v>0.84</v>
      </c>
      <c r="K609" s="143">
        <v>8.9999999999999993E-3</v>
      </c>
      <c r="L609" s="143">
        <v>0.14899999999999999</v>
      </c>
      <c r="M609" s="143">
        <v>12.284000000000001</v>
      </c>
      <c r="N609" s="143">
        <v>4.4989999999999997</v>
      </c>
      <c r="O609" s="143">
        <v>0.186</v>
      </c>
      <c r="P609" s="143">
        <v>0.14099999999999999</v>
      </c>
      <c r="Q609" s="143">
        <v>5.3999999999999999E-2</v>
      </c>
      <c r="R609" s="143">
        <v>100.199</v>
      </c>
      <c r="S609" s="140">
        <v>59.438685221250424</v>
      </c>
      <c r="T609" s="141">
        <v>39.394156729394076</v>
      </c>
      <c r="U609" s="141">
        <v>1.1671580493554914</v>
      </c>
    </row>
    <row r="610" spans="1:21">
      <c r="A610" s="141" t="s">
        <v>273</v>
      </c>
      <c r="B610" s="141" t="s">
        <v>381</v>
      </c>
      <c r="C610" s="143" t="s">
        <v>376</v>
      </c>
      <c r="D610" s="143" t="s">
        <v>367</v>
      </c>
      <c r="E610" s="141" t="s">
        <v>361</v>
      </c>
      <c r="F610" s="141" t="s">
        <v>360</v>
      </c>
      <c r="G610" s="143">
        <v>52.915999999999997</v>
      </c>
      <c r="H610" s="143">
        <v>0.125</v>
      </c>
      <c r="I610" s="143">
        <v>29.209</v>
      </c>
      <c r="J610" s="143">
        <v>0.84399999999999997</v>
      </c>
      <c r="K610" s="143">
        <v>0</v>
      </c>
      <c r="L610" s="143">
        <v>0.14199999999999999</v>
      </c>
      <c r="M610" s="143">
        <v>12.343999999999999</v>
      </c>
      <c r="N610" s="143">
        <v>4.3150000000000004</v>
      </c>
      <c r="O610" s="143">
        <v>0.183</v>
      </c>
      <c r="P610" s="143">
        <v>9.4E-2</v>
      </c>
      <c r="Q610" s="143">
        <v>6.8000000000000005E-2</v>
      </c>
      <c r="R610" s="143">
        <v>100.24</v>
      </c>
      <c r="S610" s="140">
        <v>60.523883706333528</v>
      </c>
      <c r="T610" s="141">
        <v>38.285833281192097</v>
      </c>
      <c r="U610" s="141">
        <v>1.19028301247438</v>
      </c>
    </row>
    <row r="611" spans="1:21">
      <c r="A611" s="141" t="s">
        <v>273</v>
      </c>
      <c r="B611" s="141" t="s">
        <v>381</v>
      </c>
      <c r="C611" s="143" t="s">
        <v>376</v>
      </c>
      <c r="D611" s="143" t="s">
        <v>367</v>
      </c>
      <c r="E611" s="141" t="s">
        <v>361</v>
      </c>
      <c r="F611" s="141" t="s">
        <v>360</v>
      </c>
      <c r="G611" s="143">
        <v>52.707000000000001</v>
      </c>
      <c r="H611" s="143">
        <v>0.11799999999999999</v>
      </c>
      <c r="I611" s="143">
        <v>29.366</v>
      </c>
      <c r="J611" s="143">
        <v>0.89400000000000002</v>
      </c>
      <c r="K611" s="143">
        <v>1E-3</v>
      </c>
      <c r="L611" s="143">
        <v>0.13200000000000001</v>
      </c>
      <c r="M611" s="143">
        <v>12.308999999999999</v>
      </c>
      <c r="N611" s="143">
        <v>4.5220000000000002</v>
      </c>
      <c r="O611" s="143">
        <v>0.191</v>
      </c>
      <c r="P611" s="143">
        <v>6.6000000000000003E-2</v>
      </c>
      <c r="Q611" s="143">
        <v>6.4000000000000001E-2</v>
      </c>
      <c r="R611" s="143">
        <v>100.37</v>
      </c>
      <c r="S611" s="140">
        <v>59.340766175012391</v>
      </c>
      <c r="T611" s="141">
        <v>39.450032418169144</v>
      </c>
      <c r="U611" s="141">
        <v>1.2092014068184653</v>
      </c>
    </row>
    <row r="612" spans="1:21">
      <c r="A612" s="141" t="s">
        <v>273</v>
      </c>
      <c r="B612" s="141" t="s">
        <v>381</v>
      </c>
      <c r="C612" s="143" t="s">
        <v>376</v>
      </c>
      <c r="D612" s="143" t="s">
        <v>367</v>
      </c>
      <c r="E612" s="141" t="s">
        <v>361</v>
      </c>
      <c r="F612" s="141" t="s">
        <v>360</v>
      </c>
      <c r="G612" s="143">
        <v>53.267000000000003</v>
      </c>
      <c r="H612" s="143">
        <v>0.14599999999999999</v>
      </c>
      <c r="I612" s="143">
        <v>28.872</v>
      </c>
      <c r="J612" s="143">
        <v>0.93300000000000005</v>
      </c>
      <c r="K612" s="143">
        <v>1.9E-2</v>
      </c>
      <c r="L612" s="143">
        <v>0.13300000000000001</v>
      </c>
      <c r="M612" s="143">
        <v>11.65</v>
      </c>
      <c r="N612" s="143">
        <v>4.6959999999999997</v>
      </c>
      <c r="O612" s="143">
        <v>0.23599999999999999</v>
      </c>
      <c r="P612" s="143">
        <v>0.114</v>
      </c>
      <c r="Q612" s="143">
        <v>8.5000000000000006E-2</v>
      </c>
      <c r="R612" s="143">
        <v>100.151</v>
      </c>
      <c r="S612" s="140">
        <v>56.940258490878648</v>
      </c>
      <c r="T612" s="141">
        <v>41.534408117826068</v>
      </c>
      <c r="U612" s="141">
        <v>1.5253333912952993</v>
      </c>
    </row>
    <row r="613" spans="1:21">
      <c r="A613" s="141" t="s">
        <v>273</v>
      </c>
      <c r="B613" s="141" t="s">
        <v>381</v>
      </c>
      <c r="C613" s="143" t="s">
        <v>376</v>
      </c>
      <c r="D613" s="143" t="s">
        <v>367</v>
      </c>
      <c r="E613" s="141" t="s">
        <v>361</v>
      </c>
      <c r="F613" s="141" t="s">
        <v>360</v>
      </c>
      <c r="G613" s="143">
        <v>54.530999999999999</v>
      </c>
      <c r="H613" s="143">
        <v>0.16500000000000001</v>
      </c>
      <c r="I613" s="143">
        <v>28.021999999999998</v>
      </c>
      <c r="J613" s="143">
        <v>1.032</v>
      </c>
      <c r="K613" s="143">
        <v>1.4999999999999999E-2</v>
      </c>
      <c r="L613" s="143">
        <v>8.5999999999999993E-2</v>
      </c>
      <c r="M613" s="143">
        <v>10.3</v>
      </c>
      <c r="N613" s="143">
        <v>4.7050000000000001</v>
      </c>
      <c r="O613" s="143">
        <v>0.30199999999999999</v>
      </c>
      <c r="P613" s="143">
        <v>0.1</v>
      </c>
      <c r="Q613" s="143">
        <v>7.0000000000000007E-2</v>
      </c>
      <c r="R613" s="143">
        <v>99.328000000000003</v>
      </c>
      <c r="S613" s="140">
        <v>53.647441726746258</v>
      </c>
      <c r="T613" s="141">
        <v>44.346346748963974</v>
      </c>
      <c r="U613" s="141">
        <v>2.0062115242897685</v>
      </c>
    </row>
    <row r="614" spans="1:21">
      <c r="A614" s="141" t="s">
        <v>273</v>
      </c>
      <c r="B614" s="141" t="s">
        <v>380</v>
      </c>
      <c r="C614" s="143" t="s">
        <v>376</v>
      </c>
      <c r="D614" s="143" t="s">
        <v>367</v>
      </c>
      <c r="E614" s="141" t="s">
        <v>361</v>
      </c>
      <c r="F614" s="141" t="s">
        <v>365</v>
      </c>
      <c r="G614" s="143">
        <v>47.901000000000003</v>
      </c>
      <c r="H614" s="143">
        <v>6.3E-2</v>
      </c>
      <c r="I614" s="143">
        <v>32.567</v>
      </c>
      <c r="J614" s="143">
        <v>0.59399999999999997</v>
      </c>
      <c r="K614" s="143">
        <v>1.2999999999999999E-2</v>
      </c>
      <c r="L614" s="143">
        <v>0.13100000000000001</v>
      </c>
      <c r="M614" s="143">
        <v>15.670999999999999</v>
      </c>
      <c r="N614" s="143">
        <v>2.3759999999999999</v>
      </c>
      <c r="O614" s="143">
        <v>7.4999999999999997E-2</v>
      </c>
      <c r="P614" s="143">
        <v>9.1999999999999998E-2</v>
      </c>
      <c r="Q614" s="143">
        <v>5.7000000000000002E-2</v>
      </c>
      <c r="R614" s="143">
        <v>99.54</v>
      </c>
      <c r="S614" s="140">
        <v>78.039740616316024</v>
      </c>
      <c r="T614" s="141">
        <v>21.411740517614025</v>
      </c>
      <c r="U614" s="141">
        <v>0.54851886606994527</v>
      </c>
    </row>
    <row r="615" spans="1:21">
      <c r="A615" s="141" t="s">
        <v>273</v>
      </c>
      <c r="B615" s="141" t="s">
        <v>380</v>
      </c>
      <c r="C615" s="143" t="s">
        <v>376</v>
      </c>
      <c r="D615" s="143" t="s">
        <v>367</v>
      </c>
      <c r="E615" s="141" t="s">
        <v>361</v>
      </c>
      <c r="F615" s="141" t="s">
        <v>365</v>
      </c>
      <c r="G615" s="143">
        <v>47.347000000000001</v>
      </c>
      <c r="H615" s="143">
        <v>7.0999999999999994E-2</v>
      </c>
      <c r="I615" s="143">
        <v>33.139000000000003</v>
      </c>
      <c r="J615" s="143">
        <v>0.61</v>
      </c>
      <c r="K615" s="143">
        <v>8.9999999999999993E-3</v>
      </c>
      <c r="L615" s="143">
        <v>0.125</v>
      </c>
      <c r="M615" s="143">
        <v>16.099</v>
      </c>
      <c r="N615" s="143">
        <v>2.157</v>
      </c>
      <c r="O615" s="143">
        <v>5.7000000000000002E-2</v>
      </c>
      <c r="P615" s="143">
        <v>5.8999999999999997E-2</v>
      </c>
      <c r="Q615" s="143">
        <v>5.0999999999999997E-2</v>
      </c>
      <c r="R615" s="143">
        <v>99.724000000000004</v>
      </c>
      <c r="S615" s="140">
        <v>80.138933342046855</v>
      </c>
      <c r="T615" s="141">
        <v>19.430377176325607</v>
      </c>
      <c r="U615" s="141">
        <v>0.43068948162754078</v>
      </c>
    </row>
    <row r="616" spans="1:21">
      <c r="A616" s="141" t="s">
        <v>273</v>
      </c>
      <c r="B616" s="141" t="s">
        <v>380</v>
      </c>
      <c r="C616" s="143" t="s">
        <v>376</v>
      </c>
      <c r="D616" s="143" t="s">
        <v>367</v>
      </c>
      <c r="E616" s="141" t="s">
        <v>361</v>
      </c>
      <c r="F616" s="141" t="s">
        <v>365</v>
      </c>
      <c r="G616" s="143">
        <v>47.892000000000003</v>
      </c>
      <c r="H616" s="143">
        <v>8.5999999999999993E-2</v>
      </c>
      <c r="I616" s="143">
        <v>33.011000000000003</v>
      </c>
      <c r="J616" s="143">
        <v>0.59599999999999997</v>
      </c>
      <c r="K616" s="143">
        <v>0</v>
      </c>
      <c r="L616" s="143">
        <v>0.13100000000000001</v>
      </c>
      <c r="M616" s="143">
        <v>16.001000000000001</v>
      </c>
      <c r="N616" s="143">
        <v>2.1989999999999998</v>
      </c>
      <c r="O616" s="143">
        <v>6.9000000000000006E-2</v>
      </c>
      <c r="P616" s="143">
        <v>7.8E-2</v>
      </c>
      <c r="Q616" s="143">
        <v>6.9000000000000006E-2</v>
      </c>
      <c r="R616" s="143">
        <v>100.13200000000001</v>
      </c>
      <c r="S616" s="140">
        <v>79.655560780851332</v>
      </c>
      <c r="T616" s="141">
        <v>19.809824694624151</v>
      </c>
      <c r="U616" s="141">
        <v>0.5346145245245052</v>
      </c>
    </row>
    <row r="617" spans="1:21">
      <c r="A617" s="141" t="s">
        <v>273</v>
      </c>
      <c r="B617" s="141" t="s">
        <v>380</v>
      </c>
      <c r="C617" s="143" t="s">
        <v>376</v>
      </c>
      <c r="D617" s="143" t="s">
        <v>367</v>
      </c>
      <c r="E617" s="141" t="s">
        <v>361</v>
      </c>
      <c r="F617" s="141" t="s">
        <v>365</v>
      </c>
      <c r="G617" s="143">
        <v>48.506999999999998</v>
      </c>
      <c r="H617" s="143">
        <v>9.4E-2</v>
      </c>
      <c r="I617" s="143">
        <v>32.564</v>
      </c>
      <c r="J617" s="143">
        <v>0.59399999999999997</v>
      </c>
      <c r="K617" s="143">
        <v>7.0000000000000001E-3</v>
      </c>
      <c r="L617" s="143">
        <v>0.14599999999999999</v>
      </c>
      <c r="M617" s="143">
        <v>15.486000000000001</v>
      </c>
      <c r="N617" s="143">
        <v>2.423</v>
      </c>
      <c r="O617" s="143">
        <v>7.2999999999999995E-2</v>
      </c>
      <c r="P617" s="143">
        <v>9.6000000000000002E-2</v>
      </c>
      <c r="Q617" s="143">
        <v>3.6999999999999998E-2</v>
      </c>
      <c r="R617" s="143">
        <v>100.027</v>
      </c>
      <c r="S617" s="140">
        <v>77.541853079225774</v>
      </c>
      <c r="T617" s="141">
        <v>21.955167936745259</v>
      </c>
      <c r="U617" s="141">
        <v>0.50297898402896812</v>
      </c>
    </row>
    <row r="618" spans="1:21">
      <c r="A618" s="141" t="s">
        <v>273</v>
      </c>
      <c r="B618" s="141" t="s">
        <v>380</v>
      </c>
      <c r="C618" s="143" t="s">
        <v>376</v>
      </c>
      <c r="D618" s="143" t="s">
        <v>367</v>
      </c>
      <c r="E618" s="141" t="s">
        <v>361</v>
      </c>
      <c r="F618" s="141" t="s">
        <v>365</v>
      </c>
      <c r="G618" s="143">
        <v>48.311999999999998</v>
      </c>
      <c r="H618" s="143">
        <v>9.1999999999999998E-2</v>
      </c>
      <c r="I618" s="143">
        <v>32.406999999999996</v>
      </c>
      <c r="J618" s="143">
        <v>0.58399999999999996</v>
      </c>
      <c r="K618" s="143">
        <v>1.6E-2</v>
      </c>
      <c r="L618" s="143">
        <v>0.14099999999999999</v>
      </c>
      <c r="M618" s="143">
        <v>15.584</v>
      </c>
      <c r="N618" s="143">
        <v>2.387</v>
      </c>
      <c r="O618" s="143">
        <v>7.0000000000000007E-2</v>
      </c>
      <c r="P618" s="143">
        <v>7.1999999999999995E-2</v>
      </c>
      <c r="Q618" s="143">
        <v>9.6000000000000002E-2</v>
      </c>
      <c r="R618" s="143">
        <v>99.760999999999996</v>
      </c>
      <c r="S618" s="140">
        <v>77.83433865452983</v>
      </c>
      <c r="T618" s="141">
        <v>21.574023518254588</v>
      </c>
      <c r="U618" s="141">
        <v>0.59163782721558444</v>
      </c>
    </row>
    <row r="619" spans="1:21">
      <c r="A619" s="141" t="s">
        <v>273</v>
      </c>
      <c r="B619" s="141" t="s">
        <v>380</v>
      </c>
      <c r="C619" s="143" t="s">
        <v>376</v>
      </c>
      <c r="D619" s="143" t="s">
        <v>367</v>
      </c>
      <c r="E619" s="141" t="s">
        <v>361</v>
      </c>
      <c r="F619" s="141" t="s">
        <v>365</v>
      </c>
      <c r="G619" s="143">
        <v>47.866999999999997</v>
      </c>
      <c r="H619" s="143">
        <v>8.5999999999999993E-2</v>
      </c>
      <c r="I619" s="143">
        <v>33.198999999999998</v>
      </c>
      <c r="J619" s="143">
        <v>0.60199999999999998</v>
      </c>
      <c r="K619" s="143">
        <v>5.0000000000000001E-3</v>
      </c>
      <c r="L619" s="143">
        <v>0.13100000000000001</v>
      </c>
      <c r="M619" s="143">
        <v>15.792</v>
      </c>
      <c r="N619" s="143">
        <v>2.2109999999999999</v>
      </c>
      <c r="O619" s="143">
        <v>6.7000000000000004E-2</v>
      </c>
      <c r="P619" s="143">
        <v>8.8999999999999996E-2</v>
      </c>
      <c r="Q619" s="143">
        <v>5.7000000000000002E-2</v>
      </c>
      <c r="R619" s="143">
        <v>100.10599999999999</v>
      </c>
      <c r="S619" s="140">
        <v>79.381984034702299</v>
      </c>
      <c r="T619" s="141">
        <v>20.1122188085658</v>
      </c>
      <c r="U619" s="141">
        <v>0.5057971567318934</v>
      </c>
    </row>
    <row r="620" spans="1:21">
      <c r="A620" s="141" t="s">
        <v>273</v>
      </c>
      <c r="B620" s="141" t="s">
        <v>380</v>
      </c>
      <c r="C620" s="143" t="s">
        <v>376</v>
      </c>
      <c r="D620" s="143" t="s">
        <v>367</v>
      </c>
      <c r="E620" s="141" t="s">
        <v>361</v>
      </c>
      <c r="F620" s="141" t="s">
        <v>365</v>
      </c>
      <c r="G620" s="143">
        <v>48.064</v>
      </c>
      <c r="H620" s="143">
        <v>6.9000000000000006E-2</v>
      </c>
      <c r="I620" s="143">
        <v>33.081000000000003</v>
      </c>
      <c r="J620" s="143">
        <v>0.61299999999999999</v>
      </c>
      <c r="K620" s="143">
        <v>1.7000000000000001E-2</v>
      </c>
      <c r="L620" s="143">
        <v>0.126</v>
      </c>
      <c r="M620" s="143">
        <v>15.919</v>
      </c>
      <c r="N620" s="143">
        <v>2.2450000000000001</v>
      </c>
      <c r="O620" s="143">
        <v>6.7000000000000004E-2</v>
      </c>
      <c r="P620" s="143">
        <v>8.7999999999999995E-2</v>
      </c>
      <c r="Q620" s="143">
        <v>7.3999999999999996E-2</v>
      </c>
      <c r="R620" s="143">
        <v>100.363</v>
      </c>
      <c r="S620" s="140">
        <v>79.244630511586649</v>
      </c>
      <c r="T620" s="141">
        <v>20.223524063053386</v>
      </c>
      <c r="U620" s="141">
        <v>0.53184542535995627</v>
      </c>
    </row>
    <row r="621" spans="1:21">
      <c r="A621" s="141" t="s">
        <v>273</v>
      </c>
      <c r="B621" s="141" t="s">
        <v>380</v>
      </c>
      <c r="C621" s="143" t="s">
        <v>376</v>
      </c>
      <c r="D621" s="143" t="s">
        <v>367</v>
      </c>
      <c r="E621" s="141" t="s">
        <v>361</v>
      </c>
      <c r="F621" s="141" t="s">
        <v>365</v>
      </c>
      <c r="G621" s="143">
        <v>47.704000000000001</v>
      </c>
      <c r="H621" s="143">
        <v>7.0000000000000007E-2</v>
      </c>
      <c r="I621" s="143">
        <v>32.984000000000002</v>
      </c>
      <c r="J621" s="143">
        <v>0.57199999999999995</v>
      </c>
      <c r="K621" s="143">
        <v>0</v>
      </c>
      <c r="L621" s="143">
        <v>0.124</v>
      </c>
      <c r="M621" s="143">
        <v>15.848000000000001</v>
      </c>
      <c r="N621" s="143">
        <v>2.1190000000000002</v>
      </c>
      <c r="O621" s="143">
        <v>6.7000000000000004E-2</v>
      </c>
      <c r="P621" s="143">
        <v>7.3999999999999996E-2</v>
      </c>
      <c r="Q621" s="143">
        <v>6.0999999999999999E-2</v>
      </c>
      <c r="R621" s="143">
        <v>99.623000000000005</v>
      </c>
      <c r="S621" s="140">
        <v>80.102459235246755</v>
      </c>
      <c r="T621" s="141">
        <v>19.381561897523245</v>
      </c>
      <c r="U621" s="141">
        <v>0.51597886722999842</v>
      </c>
    </row>
    <row r="622" spans="1:21">
      <c r="A622" s="141" t="s">
        <v>273</v>
      </c>
      <c r="B622" s="141" t="s">
        <v>380</v>
      </c>
      <c r="C622" s="143" t="s">
        <v>376</v>
      </c>
      <c r="D622" s="143" t="s">
        <v>367</v>
      </c>
      <c r="E622" s="141" t="s">
        <v>361</v>
      </c>
      <c r="F622" s="141" t="s">
        <v>365</v>
      </c>
      <c r="G622" s="143">
        <v>47.893000000000001</v>
      </c>
      <c r="H622" s="143">
        <v>6.3E-2</v>
      </c>
      <c r="I622" s="143">
        <v>32.957999999999998</v>
      </c>
      <c r="J622" s="143">
        <v>0.61199999999999999</v>
      </c>
      <c r="K622" s="143">
        <v>2.3E-2</v>
      </c>
      <c r="L622" s="143">
        <v>0.126</v>
      </c>
      <c r="M622" s="143">
        <v>16.056000000000001</v>
      </c>
      <c r="N622" s="143">
        <v>2.1560000000000001</v>
      </c>
      <c r="O622" s="143">
        <v>6.0999999999999999E-2</v>
      </c>
      <c r="P622" s="143">
        <v>0.11600000000000001</v>
      </c>
      <c r="Q622" s="143">
        <v>0.06</v>
      </c>
      <c r="R622" s="143">
        <v>100.124</v>
      </c>
      <c r="S622" s="140">
        <v>80.071385692443215</v>
      </c>
      <c r="T622" s="141">
        <v>19.456968244990261</v>
      </c>
      <c r="U622" s="141">
        <v>0.47164606256651936</v>
      </c>
    </row>
    <row r="623" spans="1:21">
      <c r="A623" s="141" t="s">
        <v>273</v>
      </c>
      <c r="B623" s="141" t="s">
        <v>380</v>
      </c>
      <c r="C623" s="143" t="s">
        <v>376</v>
      </c>
      <c r="D623" s="143" t="s">
        <v>367</v>
      </c>
      <c r="E623" s="141" t="s">
        <v>361</v>
      </c>
      <c r="F623" s="141" t="s">
        <v>365</v>
      </c>
      <c r="G623" s="143">
        <v>48.125</v>
      </c>
      <c r="H623" s="143">
        <v>5.7000000000000002E-2</v>
      </c>
      <c r="I623" s="143">
        <v>32.777999999999999</v>
      </c>
      <c r="J623" s="143">
        <v>0.64300000000000002</v>
      </c>
      <c r="K623" s="143">
        <v>0</v>
      </c>
      <c r="L623" s="143">
        <v>0.13400000000000001</v>
      </c>
      <c r="M623" s="143">
        <v>16.177</v>
      </c>
      <c r="N623" s="143">
        <v>2.2989999999999999</v>
      </c>
      <c r="O623" s="143">
        <v>0.06</v>
      </c>
      <c r="P623" s="143">
        <v>8.4000000000000005E-2</v>
      </c>
      <c r="Q623" s="143">
        <v>3.7999999999999999E-2</v>
      </c>
      <c r="R623" s="143">
        <v>100.395</v>
      </c>
      <c r="S623" s="140">
        <v>79.211091120989437</v>
      </c>
      <c r="T623" s="141">
        <v>20.371049785704255</v>
      </c>
      <c r="U623" s="141">
        <v>0.41785909330629617</v>
      </c>
    </row>
    <row r="624" spans="1:21">
      <c r="A624" s="141" t="s">
        <v>273</v>
      </c>
      <c r="B624" s="141" t="s">
        <v>380</v>
      </c>
      <c r="C624" s="143" t="s">
        <v>376</v>
      </c>
      <c r="D624" s="143" t="s">
        <v>367</v>
      </c>
      <c r="E624" s="141" t="s">
        <v>361</v>
      </c>
      <c r="F624" s="141" t="s">
        <v>365</v>
      </c>
      <c r="G624" s="143">
        <v>46.74</v>
      </c>
      <c r="H624" s="143">
        <v>0.08</v>
      </c>
      <c r="I624" s="143">
        <v>33.655999999999999</v>
      </c>
      <c r="J624" s="143">
        <v>0.65</v>
      </c>
      <c r="K624" s="143">
        <v>1.4E-2</v>
      </c>
      <c r="L624" s="143">
        <v>0.14000000000000001</v>
      </c>
      <c r="M624" s="143">
        <v>15.952999999999999</v>
      </c>
      <c r="N624" s="143">
        <v>2.1230000000000002</v>
      </c>
      <c r="O624" s="143">
        <v>6.8000000000000005E-2</v>
      </c>
      <c r="P624" s="143">
        <v>8.6999999999999994E-2</v>
      </c>
      <c r="Q624" s="143">
        <v>4.5999999999999999E-2</v>
      </c>
      <c r="R624" s="143">
        <v>99.557000000000002</v>
      </c>
      <c r="S624" s="140">
        <v>80.195634919175106</v>
      </c>
      <c r="T624" s="141">
        <v>19.312779755572251</v>
      </c>
      <c r="U624" s="141">
        <v>0.49158532525264453</v>
      </c>
    </row>
    <row r="625" spans="1:21">
      <c r="A625" s="141" t="s">
        <v>273</v>
      </c>
      <c r="B625" s="141" t="s">
        <v>380</v>
      </c>
      <c r="C625" s="143" t="s">
        <v>376</v>
      </c>
      <c r="D625" s="143" t="s">
        <v>367</v>
      </c>
      <c r="E625" s="141" t="s">
        <v>361</v>
      </c>
      <c r="F625" s="141" t="s">
        <v>365</v>
      </c>
      <c r="G625" s="143">
        <v>47.137</v>
      </c>
      <c r="H625" s="143">
        <v>0.10100000000000001</v>
      </c>
      <c r="I625" s="143">
        <v>33.557000000000002</v>
      </c>
      <c r="J625" s="143">
        <v>0.60899999999999999</v>
      </c>
      <c r="K625" s="143">
        <v>1.7999999999999999E-2</v>
      </c>
      <c r="L625" s="143">
        <v>0.13400000000000001</v>
      </c>
      <c r="M625" s="143">
        <v>16.135999999999999</v>
      </c>
      <c r="N625" s="143">
        <v>1.9770000000000001</v>
      </c>
      <c r="O625" s="143">
        <v>6.0999999999999999E-2</v>
      </c>
      <c r="P625" s="143">
        <v>0.14000000000000001</v>
      </c>
      <c r="Q625" s="143">
        <v>0.06</v>
      </c>
      <c r="R625" s="143">
        <v>99.93</v>
      </c>
      <c r="S625" s="140">
        <v>81.461271365894959</v>
      </c>
      <c r="T625" s="141">
        <v>18.061274644187275</v>
      </c>
      <c r="U625" s="141">
        <v>0.47745398991776933</v>
      </c>
    </row>
    <row r="626" spans="1:21">
      <c r="A626" s="141" t="s">
        <v>273</v>
      </c>
      <c r="B626" s="141" t="s">
        <v>380</v>
      </c>
      <c r="C626" s="143" t="s">
        <v>376</v>
      </c>
      <c r="D626" s="143" t="s">
        <v>367</v>
      </c>
      <c r="E626" s="141" t="s">
        <v>361</v>
      </c>
      <c r="F626" s="141" t="s">
        <v>365</v>
      </c>
      <c r="G626" s="143">
        <v>48.054000000000002</v>
      </c>
      <c r="H626" s="143">
        <v>7.8E-2</v>
      </c>
      <c r="I626" s="143">
        <v>32.947000000000003</v>
      </c>
      <c r="J626" s="143">
        <v>0.63900000000000001</v>
      </c>
      <c r="K626" s="143">
        <v>2.1000000000000001E-2</v>
      </c>
      <c r="L626" s="143">
        <v>0.11799999999999999</v>
      </c>
      <c r="M626" s="143">
        <v>16.088000000000001</v>
      </c>
      <c r="N626" s="143">
        <v>1.859</v>
      </c>
      <c r="O626" s="143">
        <v>6.2E-2</v>
      </c>
      <c r="P626" s="143">
        <v>7.0999999999999994E-2</v>
      </c>
      <c r="Q626" s="143">
        <v>6.3E-2</v>
      </c>
      <c r="R626" s="143">
        <v>100</v>
      </c>
      <c r="S626" s="140">
        <v>82.296026286500322</v>
      </c>
      <c r="T626" s="141">
        <v>17.208484557824747</v>
      </c>
      <c r="U626" s="141">
        <v>0.49548915567491802</v>
      </c>
    </row>
    <row r="627" spans="1:21">
      <c r="A627" s="141" t="s">
        <v>273</v>
      </c>
      <c r="B627" s="141" t="s">
        <v>380</v>
      </c>
      <c r="C627" s="143" t="s">
        <v>376</v>
      </c>
      <c r="D627" s="143" t="s">
        <v>367</v>
      </c>
      <c r="E627" s="141" t="s">
        <v>361</v>
      </c>
      <c r="F627" s="141" t="s">
        <v>365</v>
      </c>
      <c r="G627" s="143">
        <v>47.871000000000002</v>
      </c>
      <c r="H627" s="143">
        <v>8.2000000000000003E-2</v>
      </c>
      <c r="I627" s="143">
        <v>33.073999999999998</v>
      </c>
      <c r="J627" s="143">
        <v>0.64500000000000002</v>
      </c>
      <c r="K627" s="143">
        <v>1E-3</v>
      </c>
      <c r="L627" s="143">
        <v>0.13100000000000001</v>
      </c>
      <c r="M627" s="143">
        <v>15.878</v>
      </c>
      <c r="N627" s="143">
        <v>1.9570000000000001</v>
      </c>
      <c r="O627" s="143">
        <v>6.0999999999999999E-2</v>
      </c>
      <c r="P627" s="143">
        <v>6.5000000000000002E-2</v>
      </c>
      <c r="Q627" s="143">
        <v>7.3999999999999996E-2</v>
      </c>
      <c r="R627" s="143">
        <v>99.838999999999999</v>
      </c>
      <c r="S627" s="140">
        <v>81.345905540628422</v>
      </c>
      <c r="T627" s="141">
        <v>18.143336476816735</v>
      </c>
      <c r="U627" s="141">
        <v>0.51075798255484395</v>
      </c>
    </row>
    <row r="628" spans="1:21">
      <c r="A628" s="141" t="s">
        <v>273</v>
      </c>
      <c r="B628" s="141" t="s">
        <v>380</v>
      </c>
      <c r="C628" s="143" t="s">
        <v>376</v>
      </c>
      <c r="D628" s="143" t="s">
        <v>367</v>
      </c>
      <c r="E628" s="141" t="s">
        <v>361</v>
      </c>
      <c r="F628" s="141" t="s">
        <v>374</v>
      </c>
      <c r="G628" s="143">
        <v>50.252000000000002</v>
      </c>
      <c r="H628" s="143">
        <v>0.104</v>
      </c>
      <c r="I628" s="143">
        <v>31.457000000000001</v>
      </c>
      <c r="J628" s="143">
        <v>0.64300000000000002</v>
      </c>
      <c r="K628" s="143">
        <v>1.0999999999999999E-2</v>
      </c>
      <c r="L628" s="143">
        <v>0.17599999999999999</v>
      </c>
      <c r="M628" s="143">
        <v>14.218</v>
      </c>
      <c r="N628" s="143">
        <v>3.161</v>
      </c>
      <c r="O628" s="143">
        <v>0.11799999999999999</v>
      </c>
      <c r="P628" s="143">
        <v>0.108</v>
      </c>
      <c r="Q628" s="143">
        <v>5.7000000000000002E-2</v>
      </c>
      <c r="R628" s="143">
        <v>100.30500000000001</v>
      </c>
      <c r="S628" s="140">
        <v>70.73793221643534</v>
      </c>
      <c r="T628" s="141">
        <v>28.459336792590456</v>
      </c>
      <c r="U628" s="141">
        <v>0.80273099097418621</v>
      </c>
    </row>
    <row r="629" spans="1:21">
      <c r="A629" s="141" t="s">
        <v>273</v>
      </c>
      <c r="B629" s="141" t="s">
        <v>380</v>
      </c>
      <c r="C629" s="143" t="s">
        <v>376</v>
      </c>
      <c r="D629" s="143" t="s">
        <v>367</v>
      </c>
      <c r="E629" s="141" t="s">
        <v>361</v>
      </c>
      <c r="F629" s="141" t="s">
        <v>374</v>
      </c>
      <c r="G629" s="143">
        <v>50.655000000000001</v>
      </c>
      <c r="H629" s="143">
        <v>0.11</v>
      </c>
      <c r="I629" s="143">
        <v>31.15</v>
      </c>
      <c r="J629" s="143">
        <v>0.624</v>
      </c>
      <c r="K629" s="143">
        <v>1.4E-2</v>
      </c>
      <c r="L629" s="143">
        <v>0.16700000000000001</v>
      </c>
      <c r="M629" s="143">
        <v>14.077999999999999</v>
      </c>
      <c r="N629" s="143">
        <v>3.2519999999999998</v>
      </c>
      <c r="O629" s="143">
        <v>0.12</v>
      </c>
      <c r="P629" s="143">
        <v>8.4000000000000005E-2</v>
      </c>
      <c r="Q629" s="143">
        <v>5.6000000000000001E-2</v>
      </c>
      <c r="R629" s="143">
        <v>100.31</v>
      </c>
      <c r="S629" s="140">
        <v>69.948512735338554</v>
      </c>
      <c r="T629" s="141">
        <v>29.23980618637664</v>
      </c>
      <c r="U629" s="141">
        <v>0.81168107828479596</v>
      </c>
    </row>
    <row r="630" spans="1:21">
      <c r="A630" s="141" t="s">
        <v>273</v>
      </c>
      <c r="B630" s="141" t="s">
        <v>380</v>
      </c>
      <c r="C630" s="143" t="s">
        <v>376</v>
      </c>
      <c r="D630" s="143" t="s">
        <v>367</v>
      </c>
      <c r="E630" s="141" t="s">
        <v>361</v>
      </c>
      <c r="F630" s="141" t="s">
        <v>374</v>
      </c>
      <c r="G630" s="143">
        <v>49.222999999999999</v>
      </c>
      <c r="H630" s="143">
        <v>0.11600000000000001</v>
      </c>
      <c r="I630" s="143">
        <v>32.036999999999999</v>
      </c>
      <c r="J630" s="143">
        <v>0.60799999999999998</v>
      </c>
      <c r="K630" s="143">
        <v>3.0000000000000001E-3</v>
      </c>
      <c r="L630" s="143">
        <v>0.16800000000000001</v>
      </c>
      <c r="M630" s="143">
        <v>13.827</v>
      </c>
      <c r="N630" s="143">
        <v>3.4239999999999999</v>
      </c>
      <c r="O630" s="143">
        <v>0.123</v>
      </c>
      <c r="P630" s="143">
        <v>8.1000000000000003E-2</v>
      </c>
      <c r="Q630" s="143">
        <v>7.3999999999999996E-2</v>
      </c>
      <c r="R630" s="143">
        <v>99.683999999999997</v>
      </c>
      <c r="S630" s="140">
        <v>68.461877883560163</v>
      </c>
      <c r="T630" s="141">
        <v>30.678987987887908</v>
      </c>
      <c r="U630" s="141">
        <v>0.85913412855194504</v>
      </c>
    </row>
    <row r="631" spans="1:21">
      <c r="A631" s="141" t="s">
        <v>273</v>
      </c>
      <c r="B631" s="141" t="s">
        <v>380</v>
      </c>
      <c r="C631" s="143" t="s">
        <v>376</v>
      </c>
      <c r="D631" s="143" t="s">
        <v>367</v>
      </c>
      <c r="E631" s="141" t="s">
        <v>361</v>
      </c>
      <c r="F631" s="141" t="s">
        <v>374</v>
      </c>
      <c r="G631" s="143">
        <v>48.253999999999998</v>
      </c>
      <c r="H631" s="143">
        <v>0.105</v>
      </c>
      <c r="I631" s="143">
        <v>32.951999999999998</v>
      </c>
      <c r="J631" s="143">
        <v>0.629</v>
      </c>
      <c r="K631" s="143">
        <v>1.4E-2</v>
      </c>
      <c r="L631" s="143">
        <v>0.154</v>
      </c>
      <c r="M631" s="143">
        <v>14.656000000000001</v>
      </c>
      <c r="N631" s="143">
        <v>2.8260000000000001</v>
      </c>
      <c r="O631" s="143">
        <v>8.5000000000000006E-2</v>
      </c>
      <c r="P631" s="143">
        <v>9.4E-2</v>
      </c>
      <c r="Q631" s="143">
        <v>8.2000000000000003E-2</v>
      </c>
      <c r="R631" s="143">
        <v>99.850999999999999</v>
      </c>
      <c r="S631" s="140">
        <v>73.643903853691768</v>
      </c>
      <c r="T631" s="141">
        <v>25.696852533720485</v>
      </c>
      <c r="U631" s="141">
        <v>0.65924361258775555</v>
      </c>
    </row>
    <row r="632" spans="1:21">
      <c r="A632" s="141" t="s">
        <v>273</v>
      </c>
      <c r="B632" s="141" t="s">
        <v>380</v>
      </c>
      <c r="C632" s="143" t="s">
        <v>376</v>
      </c>
      <c r="D632" s="143" t="s">
        <v>367</v>
      </c>
      <c r="E632" s="141" t="s">
        <v>361</v>
      </c>
      <c r="F632" s="141" t="s">
        <v>374</v>
      </c>
      <c r="G632" s="143">
        <v>49.664000000000001</v>
      </c>
      <c r="H632" s="143">
        <v>0.108</v>
      </c>
      <c r="I632" s="143">
        <v>31.548999999999999</v>
      </c>
      <c r="J632" s="143">
        <v>0.65900000000000003</v>
      </c>
      <c r="K632" s="143">
        <v>1.4E-2</v>
      </c>
      <c r="L632" s="143">
        <v>0.16</v>
      </c>
      <c r="M632" s="143">
        <v>14.632</v>
      </c>
      <c r="N632" s="143">
        <v>3.0150000000000001</v>
      </c>
      <c r="O632" s="143">
        <v>9.6000000000000002E-2</v>
      </c>
      <c r="P632" s="143">
        <v>8.5999999999999993E-2</v>
      </c>
      <c r="Q632" s="143">
        <v>5.7000000000000002E-2</v>
      </c>
      <c r="R632" s="143">
        <v>100.04</v>
      </c>
      <c r="S632" s="140">
        <v>72.352749435096158</v>
      </c>
      <c r="T632" s="141">
        <v>26.978953019875245</v>
      </c>
      <c r="U632" s="141">
        <v>0.66829754502859884</v>
      </c>
    </row>
    <row r="633" spans="1:21">
      <c r="A633" s="141" t="s">
        <v>273</v>
      </c>
      <c r="B633" s="141" t="s">
        <v>380</v>
      </c>
      <c r="C633" s="143" t="s">
        <v>376</v>
      </c>
      <c r="D633" s="143" t="s">
        <v>367</v>
      </c>
      <c r="E633" s="141" t="s">
        <v>361</v>
      </c>
      <c r="F633" s="141" t="s">
        <v>374</v>
      </c>
      <c r="G633" s="143">
        <v>49.167000000000002</v>
      </c>
      <c r="H633" s="143">
        <v>8.7999999999999995E-2</v>
      </c>
      <c r="I633" s="143">
        <v>31.905999999999999</v>
      </c>
      <c r="J633" s="143">
        <v>0.66</v>
      </c>
      <c r="K633" s="143">
        <v>1.2E-2</v>
      </c>
      <c r="L633" s="143">
        <v>0.152</v>
      </c>
      <c r="M633" s="143">
        <v>13.807</v>
      </c>
      <c r="N633" s="143">
        <v>3.2240000000000002</v>
      </c>
      <c r="O633" s="143">
        <v>0.10299999999999999</v>
      </c>
      <c r="P633" s="143">
        <v>0.11600000000000001</v>
      </c>
      <c r="Q633" s="143">
        <v>6.2E-2</v>
      </c>
      <c r="R633" s="143">
        <v>99.296999999999997</v>
      </c>
      <c r="S633" s="140">
        <v>69.779843617270785</v>
      </c>
      <c r="T633" s="141">
        <v>29.485746594959249</v>
      </c>
      <c r="U633" s="141">
        <v>0.73440978776995292</v>
      </c>
    </row>
    <row r="634" spans="1:21">
      <c r="A634" s="141" t="s">
        <v>273</v>
      </c>
      <c r="B634" s="141" t="s">
        <v>380</v>
      </c>
      <c r="C634" s="143" t="s">
        <v>376</v>
      </c>
      <c r="D634" s="143" t="s">
        <v>367</v>
      </c>
      <c r="E634" s="141" t="s">
        <v>361</v>
      </c>
      <c r="F634" s="141" t="s">
        <v>374</v>
      </c>
      <c r="G634" s="143">
        <v>50.942</v>
      </c>
      <c r="H634" s="143">
        <v>8.1000000000000003E-2</v>
      </c>
      <c r="I634" s="143">
        <v>30.792999999999999</v>
      </c>
      <c r="J634" s="143">
        <v>0.68500000000000005</v>
      </c>
      <c r="K634" s="143">
        <v>1.7000000000000001E-2</v>
      </c>
      <c r="L634" s="143">
        <v>0.16800000000000001</v>
      </c>
      <c r="M634" s="143">
        <v>14.087999999999999</v>
      </c>
      <c r="N634" s="143">
        <v>3.3559999999999999</v>
      </c>
      <c r="O634" s="143">
        <v>0.125</v>
      </c>
      <c r="P634" s="143">
        <v>7.6999999999999999E-2</v>
      </c>
      <c r="Q634" s="143">
        <v>5.1999999999999998E-2</v>
      </c>
      <c r="R634" s="143">
        <v>100.384</v>
      </c>
      <c r="S634" s="140">
        <v>69.300279177147814</v>
      </c>
      <c r="T634" s="141">
        <v>29.87404439780526</v>
      </c>
      <c r="U634" s="141">
        <v>0.82567642504692373</v>
      </c>
    </row>
    <row r="635" spans="1:21">
      <c r="A635" s="141" t="s">
        <v>273</v>
      </c>
      <c r="B635" s="141" t="s">
        <v>380</v>
      </c>
      <c r="C635" s="143" t="s">
        <v>376</v>
      </c>
      <c r="D635" s="143" t="s">
        <v>367</v>
      </c>
      <c r="E635" s="141" t="s">
        <v>361</v>
      </c>
      <c r="F635" s="141" t="s">
        <v>374</v>
      </c>
      <c r="G635" s="143">
        <v>50.710999999999999</v>
      </c>
      <c r="H635" s="143">
        <v>0.13100000000000001</v>
      </c>
      <c r="I635" s="143">
        <v>30.893999999999998</v>
      </c>
      <c r="J635" s="143">
        <v>0.66500000000000004</v>
      </c>
      <c r="K635" s="143">
        <v>3.0000000000000001E-3</v>
      </c>
      <c r="L635" s="143">
        <v>0.16300000000000001</v>
      </c>
      <c r="M635" s="143">
        <v>13.532999999999999</v>
      </c>
      <c r="N635" s="143">
        <v>3.5990000000000002</v>
      </c>
      <c r="O635" s="143">
        <v>0.14000000000000001</v>
      </c>
      <c r="P635" s="143">
        <v>6.9000000000000006E-2</v>
      </c>
      <c r="Q635" s="143">
        <v>5.5E-2</v>
      </c>
      <c r="R635" s="143">
        <v>99.962999999999994</v>
      </c>
      <c r="S635" s="140">
        <v>66.887049316091236</v>
      </c>
      <c r="T635" s="141">
        <v>32.189648271255528</v>
      </c>
      <c r="U635" s="141">
        <v>0.92330241265324164</v>
      </c>
    </row>
    <row r="636" spans="1:21">
      <c r="A636" s="141" t="s">
        <v>273</v>
      </c>
      <c r="B636" s="141" t="s">
        <v>380</v>
      </c>
      <c r="C636" s="143" t="s">
        <v>376</v>
      </c>
      <c r="D636" s="143" t="s">
        <v>367</v>
      </c>
      <c r="E636" s="141" t="s">
        <v>361</v>
      </c>
      <c r="F636" s="141" t="s">
        <v>374</v>
      </c>
      <c r="G636" s="143">
        <v>50.75</v>
      </c>
      <c r="H636" s="143">
        <v>0.122</v>
      </c>
      <c r="I636" s="143">
        <v>30.762</v>
      </c>
      <c r="J636" s="143">
        <v>0.65300000000000002</v>
      </c>
      <c r="K636" s="143">
        <v>1E-3</v>
      </c>
      <c r="L636" s="143">
        <v>0.152</v>
      </c>
      <c r="M636" s="143">
        <v>13.565</v>
      </c>
      <c r="N636" s="143">
        <v>3.625</v>
      </c>
      <c r="O636" s="143">
        <v>0.13100000000000001</v>
      </c>
      <c r="P636" s="143">
        <v>2.5000000000000001E-2</v>
      </c>
      <c r="Q636" s="143">
        <v>7.9000000000000001E-2</v>
      </c>
      <c r="R636" s="143">
        <v>99.864999999999995</v>
      </c>
      <c r="S636" s="140">
        <v>66.790652376242818</v>
      </c>
      <c r="T636" s="141">
        <v>32.299093001514947</v>
      </c>
      <c r="U636" s="141">
        <v>0.91025462224223097</v>
      </c>
    </row>
    <row r="637" spans="1:21">
      <c r="A637" s="141" t="s">
        <v>273</v>
      </c>
      <c r="B637" s="141" t="s">
        <v>380</v>
      </c>
      <c r="C637" s="143" t="s">
        <v>376</v>
      </c>
      <c r="D637" s="143" t="s">
        <v>367</v>
      </c>
      <c r="E637" s="141" t="s">
        <v>361</v>
      </c>
      <c r="F637" s="141" t="s">
        <v>374</v>
      </c>
      <c r="G637" s="143">
        <v>51.158000000000001</v>
      </c>
      <c r="H637" s="143">
        <v>9.9000000000000005E-2</v>
      </c>
      <c r="I637" s="143">
        <v>30.713999999999999</v>
      </c>
      <c r="J637" s="143">
        <v>0.68400000000000005</v>
      </c>
      <c r="K637" s="143">
        <v>0</v>
      </c>
      <c r="L637" s="143">
        <v>0.14199999999999999</v>
      </c>
      <c r="M637" s="143">
        <v>13.619</v>
      </c>
      <c r="N637" s="143">
        <v>3.629</v>
      </c>
      <c r="O637" s="143">
        <v>0.14299999999999999</v>
      </c>
      <c r="P637" s="143">
        <v>6.0999999999999999E-2</v>
      </c>
      <c r="Q637" s="143">
        <v>6.4000000000000001E-2</v>
      </c>
      <c r="R637" s="143">
        <v>100.313</v>
      </c>
      <c r="S637" s="140">
        <v>66.826078308521048</v>
      </c>
      <c r="T637" s="141">
        <v>32.223607006017588</v>
      </c>
      <c r="U637" s="141">
        <v>0.95031468546137232</v>
      </c>
    </row>
    <row r="638" spans="1:21">
      <c r="A638" s="141" t="s">
        <v>273</v>
      </c>
      <c r="B638" s="141" t="s">
        <v>380</v>
      </c>
      <c r="C638" s="143" t="s">
        <v>376</v>
      </c>
      <c r="D638" s="143" t="s">
        <v>367</v>
      </c>
      <c r="E638" s="141" t="s">
        <v>361</v>
      </c>
      <c r="F638" s="141" t="s">
        <v>360</v>
      </c>
      <c r="G638" s="143">
        <v>52.448999999999998</v>
      </c>
      <c r="H638" s="143">
        <v>0.14499999999999999</v>
      </c>
      <c r="I638" s="143">
        <v>29.675999999999998</v>
      </c>
      <c r="J638" s="143">
        <v>0.71799999999999997</v>
      </c>
      <c r="K638" s="143">
        <v>6.0000000000000001E-3</v>
      </c>
      <c r="L638" s="143">
        <v>0.153</v>
      </c>
      <c r="M638" s="143">
        <v>12.439</v>
      </c>
      <c r="N638" s="143">
        <v>4.2290000000000001</v>
      </c>
      <c r="O638" s="143">
        <v>0.184</v>
      </c>
      <c r="P638" s="143">
        <v>5.8000000000000003E-2</v>
      </c>
      <c r="Q638" s="143">
        <v>6.2E-2</v>
      </c>
      <c r="R638" s="143">
        <v>100.119</v>
      </c>
      <c r="S638" s="140">
        <v>61.174536818507207</v>
      </c>
      <c r="T638" s="141">
        <v>37.636509215770211</v>
      </c>
      <c r="U638" s="141">
        <v>1.1889539657225743</v>
      </c>
    </row>
    <row r="639" spans="1:21">
      <c r="A639" s="141" t="s">
        <v>273</v>
      </c>
      <c r="B639" s="141" t="s">
        <v>380</v>
      </c>
      <c r="C639" s="143" t="s">
        <v>376</v>
      </c>
      <c r="D639" s="143" t="s">
        <v>367</v>
      </c>
      <c r="E639" s="141" t="s">
        <v>361</v>
      </c>
      <c r="F639" s="141" t="s">
        <v>360</v>
      </c>
      <c r="G639" s="143">
        <v>53.194000000000003</v>
      </c>
      <c r="H639" s="143">
        <v>0.13500000000000001</v>
      </c>
      <c r="I639" s="143">
        <v>29.02</v>
      </c>
      <c r="J639" s="143">
        <v>0.78500000000000003</v>
      </c>
      <c r="K639" s="143">
        <v>1.6E-2</v>
      </c>
      <c r="L639" s="143">
        <v>0.16300000000000001</v>
      </c>
      <c r="M639" s="143">
        <v>12.138</v>
      </c>
      <c r="N639" s="143">
        <v>4.4669999999999996</v>
      </c>
      <c r="O639" s="143">
        <v>0.20100000000000001</v>
      </c>
      <c r="P639" s="143">
        <v>0.107</v>
      </c>
      <c r="Q639" s="143">
        <v>8.3000000000000004E-2</v>
      </c>
      <c r="R639" s="143">
        <v>100.309</v>
      </c>
      <c r="S639" s="140">
        <v>59.23508561015629</v>
      </c>
      <c r="T639" s="141">
        <v>39.448842840371817</v>
      </c>
      <c r="U639" s="141">
        <v>1.3160715494718978</v>
      </c>
    </row>
    <row r="640" spans="1:21">
      <c r="A640" s="141" t="s">
        <v>273</v>
      </c>
      <c r="B640" s="141" t="s">
        <v>380</v>
      </c>
      <c r="C640" s="143" t="s">
        <v>376</v>
      </c>
      <c r="D640" s="143" t="s">
        <v>367</v>
      </c>
      <c r="E640" s="141" t="s">
        <v>361</v>
      </c>
      <c r="F640" s="141" t="s">
        <v>360</v>
      </c>
      <c r="G640" s="143">
        <v>52.798999999999999</v>
      </c>
      <c r="H640" s="143">
        <v>0.13</v>
      </c>
      <c r="I640" s="143">
        <v>29.245999999999999</v>
      </c>
      <c r="J640" s="143">
        <v>0.80800000000000005</v>
      </c>
      <c r="K640" s="143">
        <v>0.01</v>
      </c>
      <c r="L640" s="143">
        <v>0.14499999999999999</v>
      </c>
      <c r="M640" s="143">
        <v>11.731999999999999</v>
      </c>
      <c r="N640" s="143">
        <v>4.5830000000000002</v>
      </c>
      <c r="O640" s="143">
        <v>0.21099999999999999</v>
      </c>
      <c r="P640" s="143">
        <v>0.13600000000000001</v>
      </c>
      <c r="Q640" s="143">
        <v>5.6000000000000001E-2</v>
      </c>
      <c r="R640" s="143">
        <v>99.855999999999995</v>
      </c>
      <c r="S640" s="140">
        <v>57.801130507787107</v>
      </c>
      <c r="T640" s="141">
        <v>40.860207176836198</v>
      </c>
      <c r="U640" s="141">
        <v>1.3386623153767012</v>
      </c>
    </row>
    <row r="641" spans="1:21">
      <c r="A641" s="141" t="s">
        <v>273</v>
      </c>
      <c r="B641" s="141" t="s">
        <v>380</v>
      </c>
      <c r="C641" s="143" t="s">
        <v>376</v>
      </c>
      <c r="D641" s="143" t="s">
        <v>367</v>
      </c>
      <c r="E641" s="141" t="s">
        <v>361</v>
      </c>
      <c r="F641" s="141" t="s">
        <v>360</v>
      </c>
      <c r="G641" s="143">
        <v>53.061</v>
      </c>
      <c r="H641" s="143">
        <v>0.151</v>
      </c>
      <c r="I641" s="143">
        <v>29.135000000000002</v>
      </c>
      <c r="J641" s="143">
        <v>0.83399999999999996</v>
      </c>
      <c r="K641" s="143">
        <v>8.0000000000000002E-3</v>
      </c>
      <c r="L641" s="143">
        <v>0.13700000000000001</v>
      </c>
      <c r="M641" s="143">
        <v>12.026999999999999</v>
      </c>
      <c r="N641" s="143">
        <v>4.4290000000000003</v>
      </c>
      <c r="O641" s="143">
        <v>0.218</v>
      </c>
      <c r="P641" s="143">
        <v>8.6999999999999994E-2</v>
      </c>
      <c r="Q641" s="143">
        <v>0.05</v>
      </c>
      <c r="R641" s="143">
        <v>100.137</v>
      </c>
      <c r="S641" s="140">
        <v>59.189040392747366</v>
      </c>
      <c r="T641" s="141">
        <v>39.443559228378966</v>
      </c>
      <c r="U641" s="141">
        <v>1.3674003788736762</v>
      </c>
    </row>
    <row r="642" spans="1:21">
      <c r="A642" s="141" t="s">
        <v>273</v>
      </c>
      <c r="B642" s="141" t="s">
        <v>380</v>
      </c>
      <c r="C642" s="143" t="s">
        <v>376</v>
      </c>
      <c r="D642" s="143" t="s">
        <v>367</v>
      </c>
      <c r="E642" s="141" t="s">
        <v>361</v>
      </c>
      <c r="F642" s="141" t="s">
        <v>360</v>
      </c>
      <c r="G642" s="143">
        <v>53.011000000000003</v>
      </c>
      <c r="H642" s="143">
        <v>0.14199999999999999</v>
      </c>
      <c r="I642" s="143">
        <v>29.126000000000001</v>
      </c>
      <c r="J642" s="143">
        <v>0.90400000000000003</v>
      </c>
      <c r="K642" s="143">
        <v>0</v>
      </c>
      <c r="L642" s="143">
        <v>0.127</v>
      </c>
      <c r="M642" s="143">
        <v>12.07</v>
      </c>
      <c r="N642" s="143">
        <v>4.4269999999999996</v>
      </c>
      <c r="O642" s="143">
        <v>0.20399999999999999</v>
      </c>
      <c r="P642" s="143">
        <v>8.7999999999999995E-2</v>
      </c>
      <c r="Q642" s="143">
        <v>5.5E-2</v>
      </c>
      <c r="R642" s="143">
        <v>100.154</v>
      </c>
      <c r="S642" s="140">
        <v>59.329005915460762</v>
      </c>
      <c r="T642" s="141">
        <v>39.378190188428974</v>
      </c>
      <c r="U642" s="141">
        <v>1.2928038961102586</v>
      </c>
    </row>
    <row r="643" spans="1:21">
      <c r="A643" s="141" t="s">
        <v>273</v>
      </c>
      <c r="B643" s="141" t="s">
        <v>380</v>
      </c>
      <c r="C643" s="143" t="s">
        <v>376</v>
      </c>
      <c r="D643" s="143" t="s">
        <v>367</v>
      </c>
      <c r="E643" s="141" t="s">
        <v>361</v>
      </c>
      <c r="F643" s="141" t="s">
        <v>360</v>
      </c>
      <c r="G643" s="143">
        <v>51.05</v>
      </c>
      <c r="H643" s="143">
        <v>0.106</v>
      </c>
      <c r="I643" s="143">
        <v>30.51</v>
      </c>
      <c r="J643" s="143">
        <v>0.96299999999999997</v>
      </c>
      <c r="K643" s="143">
        <v>1.6E-2</v>
      </c>
      <c r="L643" s="143">
        <v>0.13</v>
      </c>
      <c r="M643" s="143">
        <v>11.734</v>
      </c>
      <c r="N643" s="143">
        <v>4.5789999999999997</v>
      </c>
      <c r="O643" s="143">
        <v>0.23200000000000001</v>
      </c>
      <c r="P643" s="143">
        <v>0.1</v>
      </c>
      <c r="Q643" s="143">
        <v>7.1999999999999995E-2</v>
      </c>
      <c r="R643" s="143">
        <v>99.492000000000004</v>
      </c>
      <c r="S643" s="140">
        <v>57.738112141818526</v>
      </c>
      <c r="T643" s="141">
        <v>40.773084575943102</v>
      </c>
      <c r="U643" s="141">
        <v>1.4888032822383688</v>
      </c>
    </row>
    <row r="644" spans="1:21">
      <c r="A644" s="141" t="s">
        <v>273</v>
      </c>
      <c r="B644" s="141" t="s">
        <v>380</v>
      </c>
      <c r="C644" s="143" t="s">
        <v>376</v>
      </c>
      <c r="D644" s="143" t="s">
        <v>367</v>
      </c>
      <c r="E644" s="141" t="s">
        <v>361</v>
      </c>
      <c r="F644" s="141" t="s">
        <v>365</v>
      </c>
      <c r="G644" s="143">
        <v>47.822000000000003</v>
      </c>
      <c r="H644" s="143">
        <v>6.2E-2</v>
      </c>
      <c r="I644" s="143">
        <v>33.136000000000003</v>
      </c>
      <c r="J644" s="143">
        <v>0.61599999999999999</v>
      </c>
      <c r="K644" s="143">
        <v>1.7000000000000001E-2</v>
      </c>
      <c r="L644" s="143">
        <v>0.111</v>
      </c>
      <c r="M644" s="143">
        <v>16.532</v>
      </c>
      <c r="N644" s="143">
        <v>1.776</v>
      </c>
      <c r="O644" s="143">
        <v>4.1000000000000002E-2</v>
      </c>
      <c r="P644" s="143">
        <v>7.4999999999999997E-2</v>
      </c>
      <c r="Q644" s="143">
        <v>4.8000000000000001E-2</v>
      </c>
      <c r="R644" s="143">
        <v>100.236</v>
      </c>
      <c r="S644" s="140">
        <v>83.443320540886049</v>
      </c>
      <c r="T644" s="141">
        <v>16.221670350442835</v>
      </c>
      <c r="U644" s="141">
        <v>0.3350091086711236</v>
      </c>
    </row>
    <row r="645" spans="1:21">
      <c r="A645" s="141" t="s">
        <v>273</v>
      </c>
      <c r="B645" s="141" t="s">
        <v>380</v>
      </c>
      <c r="C645" s="143" t="s">
        <v>376</v>
      </c>
      <c r="D645" s="143" t="s">
        <v>367</v>
      </c>
      <c r="E645" s="141" t="s">
        <v>361</v>
      </c>
      <c r="F645" s="141" t="s">
        <v>365</v>
      </c>
      <c r="G645" s="143">
        <v>48.223999999999997</v>
      </c>
      <c r="H645" s="143">
        <v>7.3999999999999996E-2</v>
      </c>
      <c r="I645" s="143">
        <v>32.811</v>
      </c>
      <c r="J645" s="143">
        <v>0.63900000000000001</v>
      </c>
      <c r="K645" s="143">
        <v>0.02</v>
      </c>
      <c r="L645" s="143">
        <v>0.16</v>
      </c>
      <c r="M645" s="143">
        <v>15.78</v>
      </c>
      <c r="N645" s="143">
        <v>2.2869999999999999</v>
      </c>
      <c r="O645" s="143">
        <v>7.8E-2</v>
      </c>
      <c r="P645" s="143">
        <v>6.0999999999999999E-2</v>
      </c>
      <c r="Q645" s="143">
        <v>5.8000000000000003E-2</v>
      </c>
      <c r="R645" s="143">
        <v>100.19199999999999</v>
      </c>
      <c r="S645" s="140">
        <v>78.771301588022126</v>
      </c>
      <c r="T645" s="141">
        <v>20.659205521384742</v>
      </c>
      <c r="U645" s="141">
        <v>0.56949289059312491</v>
      </c>
    </row>
    <row r="646" spans="1:21">
      <c r="A646" s="141" t="s">
        <v>273</v>
      </c>
      <c r="B646" s="141" t="s">
        <v>380</v>
      </c>
      <c r="C646" s="143" t="s">
        <v>376</v>
      </c>
      <c r="D646" s="143" t="s">
        <v>367</v>
      </c>
      <c r="E646" s="141" t="s">
        <v>361</v>
      </c>
      <c r="F646" s="141" t="s">
        <v>365</v>
      </c>
      <c r="G646" s="143">
        <v>46.384999999999998</v>
      </c>
      <c r="H646" s="143">
        <v>7.4999999999999997E-2</v>
      </c>
      <c r="I646" s="143">
        <v>34.329000000000001</v>
      </c>
      <c r="J646" s="143">
        <v>0.60599999999999998</v>
      </c>
      <c r="K646" s="143">
        <v>1.4999999999999999E-2</v>
      </c>
      <c r="L646" s="143">
        <v>0.13300000000000001</v>
      </c>
      <c r="M646" s="143">
        <v>16.213999999999999</v>
      </c>
      <c r="N646" s="143">
        <v>1.911</v>
      </c>
      <c r="O646" s="143">
        <v>5.3999999999999999E-2</v>
      </c>
      <c r="P646" s="143">
        <v>6.4000000000000001E-2</v>
      </c>
      <c r="Q646" s="143">
        <v>5.5E-2</v>
      </c>
      <c r="R646" s="143">
        <v>99.840999999999994</v>
      </c>
      <c r="S646" s="140">
        <v>82.06882762546276</v>
      </c>
      <c r="T646" s="141">
        <v>17.503914228219475</v>
      </c>
      <c r="U646" s="141">
        <v>0.42725814631777287</v>
      </c>
    </row>
    <row r="647" spans="1:21">
      <c r="A647" s="141" t="s">
        <v>273</v>
      </c>
      <c r="B647" s="141" t="s">
        <v>380</v>
      </c>
      <c r="C647" s="143" t="s">
        <v>376</v>
      </c>
      <c r="D647" s="143" t="s">
        <v>367</v>
      </c>
      <c r="E647" s="141" t="s">
        <v>361</v>
      </c>
      <c r="F647" s="141" t="s">
        <v>365</v>
      </c>
      <c r="G647" s="143">
        <v>47.612000000000002</v>
      </c>
      <c r="H647" s="143">
        <v>7.9000000000000001E-2</v>
      </c>
      <c r="I647" s="143">
        <v>33.387999999999998</v>
      </c>
      <c r="J647" s="143">
        <v>0.60099999999999998</v>
      </c>
      <c r="K647" s="143">
        <v>4.0000000000000001E-3</v>
      </c>
      <c r="L647" s="143">
        <v>0.124</v>
      </c>
      <c r="M647" s="143">
        <v>16.603999999999999</v>
      </c>
      <c r="N647" s="143">
        <v>1.9330000000000001</v>
      </c>
      <c r="O647" s="143">
        <v>5.6000000000000001E-2</v>
      </c>
      <c r="P647" s="143">
        <v>0.1</v>
      </c>
      <c r="Q647" s="143">
        <v>6.7000000000000004E-2</v>
      </c>
      <c r="R647" s="143">
        <v>100.568</v>
      </c>
      <c r="S647" s="140">
        <v>82.225823323611309</v>
      </c>
      <c r="T647" s="141">
        <v>17.322628386611765</v>
      </c>
      <c r="U647" s="141">
        <v>0.45154828977693284</v>
      </c>
    </row>
    <row r="648" spans="1:21">
      <c r="A648" s="141" t="s">
        <v>273</v>
      </c>
      <c r="B648" s="141" t="s">
        <v>380</v>
      </c>
      <c r="C648" s="143" t="s">
        <v>376</v>
      </c>
      <c r="D648" s="143" t="s">
        <v>367</v>
      </c>
      <c r="E648" s="141" t="s">
        <v>361</v>
      </c>
      <c r="F648" s="141" t="s">
        <v>365</v>
      </c>
      <c r="G648" s="143">
        <v>47.738999999999997</v>
      </c>
      <c r="H648" s="143">
        <v>8.7999999999999995E-2</v>
      </c>
      <c r="I648" s="143">
        <v>33.171999999999997</v>
      </c>
      <c r="J648" s="143">
        <v>0.61799999999999999</v>
      </c>
      <c r="K648" s="143">
        <v>3.0000000000000001E-3</v>
      </c>
      <c r="L648" s="143">
        <v>0.121</v>
      </c>
      <c r="M648" s="143">
        <v>16.297999999999998</v>
      </c>
      <c r="N648" s="143">
        <v>1.9990000000000001</v>
      </c>
      <c r="O648" s="143">
        <v>6.4000000000000001E-2</v>
      </c>
      <c r="P648" s="143">
        <v>8.5000000000000006E-2</v>
      </c>
      <c r="Q648" s="143">
        <v>4.2999999999999997E-2</v>
      </c>
      <c r="R648" s="143">
        <v>100.23</v>
      </c>
      <c r="S648" s="140">
        <v>81.460056741416551</v>
      </c>
      <c r="T648" s="141">
        <v>18.080465916004364</v>
      </c>
      <c r="U648" s="141">
        <v>0.45947734257908579</v>
      </c>
    </row>
    <row r="649" spans="1:21">
      <c r="A649" s="141" t="s">
        <v>273</v>
      </c>
      <c r="B649" s="141" t="s">
        <v>380</v>
      </c>
      <c r="C649" s="143" t="s">
        <v>376</v>
      </c>
      <c r="D649" s="143" t="s">
        <v>367</v>
      </c>
      <c r="E649" s="141" t="s">
        <v>361</v>
      </c>
      <c r="F649" s="141" t="s">
        <v>365</v>
      </c>
      <c r="G649" s="143">
        <v>48.298999999999999</v>
      </c>
      <c r="H649" s="143">
        <v>8.1000000000000003E-2</v>
      </c>
      <c r="I649" s="143">
        <v>32.832999999999998</v>
      </c>
      <c r="J649" s="143">
        <v>0.63200000000000001</v>
      </c>
      <c r="K649" s="143">
        <v>0</v>
      </c>
      <c r="L649" s="143">
        <v>0.13200000000000001</v>
      </c>
      <c r="M649" s="143">
        <v>16.352</v>
      </c>
      <c r="N649" s="143">
        <v>2.1230000000000002</v>
      </c>
      <c r="O649" s="143">
        <v>6.4000000000000001E-2</v>
      </c>
      <c r="P649" s="143">
        <v>7.4999999999999997E-2</v>
      </c>
      <c r="Q649" s="143">
        <v>5.7000000000000002E-2</v>
      </c>
      <c r="R649" s="143">
        <v>100.648</v>
      </c>
      <c r="S649" s="140">
        <v>80.587990775290749</v>
      </c>
      <c r="T649" s="141">
        <v>18.933716607588131</v>
      </c>
      <c r="U649" s="141">
        <v>0.47829261712110627</v>
      </c>
    </row>
    <row r="650" spans="1:21">
      <c r="A650" s="141" t="s">
        <v>273</v>
      </c>
      <c r="B650" s="141" t="s">
        <v>380</v>
      </c>
      <c r="C650" s="143" t="s">
        <v>376</v>
      </c>
      <c r="D650" s="143" t="s">
        <v>367</v>
      </c>
      <c r="E650" s="141" t="s">
        <v>361</v>
      </c>
      <c r="F650" s="141" t="s">
        <v>365</v>
      </c>
      <c r="G650" s="143">
        <v>46.933999999999997</v>
      </c>
      <c r="H650" s="143">
        <v>8.8999999999999996E-2</v>
      </c>
      <c r="I650" s="143">
        <v>33.991</v>
      </c>
      <c r="J650" s="143">
        <v>0.626</v>
      </c>
      <c r="K650" s="143">
        <v>3.0000000000000001E-3</v>
      </c>
      <c r="L650" s="143">
        <v>0.14599999999999999</v>
      </c>
      <c r="M650" s="143">
        <v>16.076000000000001</v>
      </c>
      <c r="N650" s="143">
        <v>2.1110000000000002</v>
      </c>
      <c r="O650" s="143">
        <v>6.4000000000000001E-2</v>
      </c>
      <c r="P650" s="143">
        <v>7.2999999999999995E-2</v>
      </c>
      <c r="Q650" s="143">
        <v>6.3E-2</v>
      </c>
      <c r="R650" s="143">
        <v>100.176</v>
      </c>
      <c r="S650" s="140">
        <v>80.398718525429615</v>
      </c>
      <c r="T650" s="141">
        <v>19.104944970543603</v>
      </c>
      <c r="U650" s="141">
        <v>0.4963365040267898</v>
      </c>
    </row>
    <row r="651" spans="1:21">
      <c r="A651" s="141" t="s">
        <v>273</v>
      </c>
      <c r="B651" s="141" t="s">
        <v>380</v>
      </c>
      <c r="C651" s="143" t="s">
        <v>376</v>
      </c>
      <c r="D651" s="143" t="s">
        <v>367</v>
      </c>
      <c r="E651" s="141" t="s">
        <v>361</v>
      </c>
      <c r="F651" s="141" t="s">
        <v>365</v>
      </c>
      <c r="G651" s="143">
        <v>49.101999999999997</v>
      </c>
      <c r="H651" s="143">
        <v>0.08</v>
      </c>
      <c r="I651" s="143">
        <v>32.106000000000002</v>
      </c>
      <c r="J651" s="143">
        <v>0.63</v>
      </c>
      <c r="K651" s="143">
        <v>1.0999999999999999E-2</v>
      </c>
      <c r="L651" s="143">
        <v>0.13800000000000001</v>
      </c>
      <c r="M651" s="143">
        <v>15.459</v>
      </c>
      <c r="N651" s="143">
        <v>2.5739999999999998</v>
      </c>
      <c r="O651" s="143">
        <v>7.3999999999999996E-2</v>
      </c>
      <c r="P651" s="143">
        <v>8.6999999999999994E-2</v>
      </c>
      <c r="Q651" s="143">
        <v>6.8000000000000005E-2</v>
      </c>
      <c r="R651" s="143">
        <v>100.32899999999999</v>
      </c>
      <c r="S651" s="140">
        <v>76.41647379196236</v>
      </c>
      <c r="T651" s="141">
        <v>23.025049237240339</v>
      </c>
      <c r="U651" s="141">
        <v>0.55847697079730185</v>
      </c>
    </row>
    <row r="652" spans="1:21">
      <c r="A652" s="141" t="s">
        <v>273</v>
      </c>
      <c r="B652" s="141" t="s">
        <v>380</v>
      </c>
      <c r="C652" s="143" t="s">
        <v>376</v>
      </c>
      <c r="D652" s="143" t="s">
        <v>367</v>
      </c>
      <c r="E652" s="141" t="s">
        <v>361</v>
      </c>
      <c r="F652" s="141" t="s">
        <v>365</v>
      </c>
      <c r="G652" s="143">
        <v>47.686</v>
      </c>
      <c r="H652" s="143">
        <v>9.1999999999999998E-2</v>
      </c>
      <c r="I652" s="143">
        <v>32.353999999999999</v>
      </c>
      <c r="J652" s="143">
        <v>0.63500000000000001</v>
      </c>
      <c r="K652" s="143">
        <v>6.0000000000000001E-3</v>
      </c>
      <c r="L652" s="143">
        <v>0.14399999999999999</v>
      </c>
      <c r="M652" s="143">
        <v>15.664999999999999</v>
      </c>
      <c r="N652" s="143">
        <v>2.14</v>
      </c>
      <c r="O652" s="143">
        <v>6.9000000000000006E-2</v>
      </c>
      <c r="P652" s="143">
        <v>0.114</v>
      </c>
      <c r="Q652" s="143">
        <v>3.1E-2</v>
      </c>
      <c r="R652" s="143">
        <v>98.936000000000007</v>
      </c>
      <c r="S652" s="140">
        <v>79.796967480810608</v>
      </c>
      <c r="T652" s="141">
        <v>19.726779493509706</v>
      </c>
      <c r="U652" s="141">
        <v>0.47625302567968375</v>
      </c>
    </row>
    <row r="653" spans="1:21">
      <c r="A653" s="141" t="s">
        <v>273</v>
      </c>
      <c r="B653" s="141" t="s">
        <v>380</v>
      </c>
      <c r="C653" s="143" t="s">
        <v>376</v>
      </c>
      <c r="D653" s="143" t="s">
        <v>367</v>
      </c>
      <c r="E653" s="141" t="s">
        <v>361</v>
      </c>
      <c r="F653" s="141" t="s">
        <v>365</v>
      </c>
      <c r="G653" s="143">
        <v>48.883000000000003</v>
      </c>
      <c r="H653" s="143">
        <v>5.2999999999999999E-2</v>
      </c>
      <c r="I653" s="143">
        <v>32.343000000000004</v>
      </c>
      <c r="J653" s="143">
        <v>0.61899999999999999</v>
      </c>
      <c r="K653" s="143">
        <v>0</v>
      </c>
      <c r="L653" s="143">
        <v>0.157</v>
      </c>
      <c r="M653" s="143">
        <v>15.515000000000001</v>
      </c>
      <c r="N653" s="143">
        <v>2.5640000000000001</v>
      </c>
      <c r="O653" s="143">
        <v>0.08</v>
      </c>
      <c r="P653" s="143">
        <v>8.4000000000000005E-2</v>
      </c>
      <c r="Q653" s="143">
        <v>6.2E-2</v>
      </c>
      <c r="R653" s="143">
        <v>100.36</v>
      </c>
      <c r="S653" s="140">
        <v>76.531174435917833</v>
      </c>
      <c r="T653" s="141">
        <v>22.887114780837209</v>
      </c>
      <c r="U653" s="141">
        <v>0.58171078324494707</v>
      </c>
    </row>
    <row r="654" spans="1:21">
      <c r="A654" s="141" t="s">
        <v>273</v>
      </c>
      <c r="B654" s="141" t="s">
        <v>380</v>
      </c>
      <c r="C654" s="143" t="s">
        <v>376</v>
      </c>
      <c r="D654" s="143" t="s">
        <v>367</v>
      </c>
      <c r="E654" s="141" t="s">
        <v>361</v>
      </c>
      <c r="F654" s="141" t="s">
        <v>374</v>
      </c>
      <c r="G654" s="143">
        <v>49.33</v>
      </c>
      <c r="H654" s="143">
        <v>6.6000000000000003E-2</v>
      </c>
      <c r="I654" s="143">
        <v>31.960999999999999</v>
      </c>
      <c r="J654" s="143">
        <v>0.59299999999999997</v>
      </c>
      <c r="K654" s="143">
        <v>1.7999999999999999E-2</v>
      </c>
      <c r="L654" s="143">
        <v>0.155</v>
      </c>
      <c r="M654" s="143">
        <v>14.723000000000001</v>
      </c>
      <c r="N654" s="143">
        <v>2.835</v>
      </c>
      <c r="O654" s="143">
        <v>7.9000000000000001E-2</v>
      </c>
      <c r="P654" s="143">
        <v>7.2999999999999995E-2</v>
      </c>
      <c r="Q654" s="143">
        <v>5.6000000000000001E-2</v>
      </c>
      <c r="R654" s="143">
        <v>99.888999999999996</v>
      </c>
      <c r="S654" s="140">
        <v>73.733692047805874</v>
      </c>
      <c r="T654" s="141">
        <v>25.692665375415082</v>
      </c>
      <c r="U654" s="141">
        <v>0.57364257677903507</v>
      </c>
    </row>
    <row r="655" spans="1:21">
      <c r="A655" s="141" t="s">
        <v>273</v>
      </c>
      <c r="B655" s="141" t="s">
        <v>380</v>
      </c>
      <c r="C655" s="143" t="s">
        <v>376</v>
      </c>
      <c r="D655" s="143" t="s">
        <v>367</v>
      </c>
      <c r="E655" s="141" t="s">
        <v>361</v>
      </c>
      <c r="F655" s="141" t="s">
        <v>374</v>
      </c>
      <c r="G655" s="143">
        <v>49.679000000000002</v>
      </c>
      <c r="H655" s="143">
        <v>9.2999999999999999E-2</v>
      </c>
      <c r="I655" s="143">
        <v>32.048999999999999</v>
      </c>
      <c r="J655" s="143">
        <v>0.63300000000000001</v>
      </c>
      <c r="K655" s="143">
        <v>0</v>
      </c>
      <c r="L655" s="143">
        <v>0.16600000000000001</v>
      </c>
      <c r="M655" s="143">
        <v>14.81</v>
      </c>
      <c r="N655" s="143">
        <v>2.8919999999999999</v>
      </c>
      <c r="O655" s="143">
        <v>9.6000000000000002E-2</v>
      </c>
      <c r="P655" s="143">
        <v>8.2000000000000003E-2</v>
      </c>
      <c r="Q655" s="143">
        <v>5.5E-2</v>
      </c>
      <c r="R655" s="143">
        <v>100.55500000000001</v>
      </c>
      <c r="S655" s="140">
        <v>73.397391638754257</v>
      </c>
      <c r="T655" s="141">
        <v>25.936435227431883</v>
      </c>
      <c r="U655" s="141">
        <v>0.66617313381387044</v>
      </c>
    </row>
    <row r="656" spans="1:21">
      <c r="A656" s="141" t="s">
        <v>273</v>
      </c>
      <c r="B656" s="141" t="s">
        <v>380</v>
      </c>
      <c r="C656" s="143" t="s">
        <v>376</v>
      </c>
      <c r="D656" s="143" t="s">
        <v>367</v>
      </c>
      <c r="E656" s="141" t="s">
        <v>361</v>
      </c>
      <c r="F656" s="141" t="s">
        <v>374</v>
      </c>
      <c r="G656" s="143">
        <v>48.344000000000001</v>
      </c>
      <c r="H656" s="143">
        <v>6.9000000000000006E-2</v>
      </c>
      <c r="I656" s="143">
        <v>32.761000000000003</v>
      </c>
      <c r="J656" s="143">
        <v>0.64900000000000002</v>
      </c>
      <c r="K656" s="143">
        <v>7.0000000000000001E-3</v>
      </c>
      <c r="L656" s="143">
        <v>0.16300000000000001</v>
      </c>
      <c r="M656" s="143">
        <v>14.891</v>
      </c>
      <c r="N656" s="143">
        <v>2.71</v>
      </c>
      <c r="O656" s="143">
        <v>8.1000000000000003E-2</v>
      </c>
      <c r="P656" s="143">
        <v>7.5999999999999998E-2</v>
      </c>
      <c r="Q656" s="143">
        <v>5.3999999999999999E-2</v>
      </c>
      <c r="R656" s="143">
        <v>99.805000000000007</v>
      </c>
      <c r="S656" s="140">
        <v>74.786855346027338</v>
      </c>
      <c r="T656" s="141">
        <v>24.629586932445093</v>
      </c>
      <c r="U656" s="141">
        <v>0.58355772152756924</v>
      </c>
    </row>
    <row r="657" spans="1:21">
      <c r="A657" s="141" t="s">
        <v>273</v>
      </c>
      <c r="B657" s="141" t="s">
        <v>380</v>
      </c>
      <c r="C657" s="143" t="s">
        <v>376</v>
      </c>
      <c r="D657" s="143" t="s">
        <v>367</v>
      </c>
      <c r="E657" s="141" t="s">
        <v>361</v>
      </c>
      <c r="F657" s="141" t="s">
        <v>374</v>
      </c>
      <c r="G657" s="143">
        <v>47.762</v>
      </c>
      <c r="H657" s="143">
        <v>9.7000000000000003E-2</v>
      </c>
      <c r="I657" s="143">
        <v>33.131</v>
      </c>
      <c r="J657" s="143">
        <v>0.65600000000000003</v>
      </c>
      <c r="K657" s="143">
        <v>1.4999999999999999E-2</v>
      </c>
      <c r="L657" s="143">
        <v>0.16</v>
      </c>
      <c r="M657" s="143">
        <v>15.446999999999999</v>
      </c>
      <c r="N657" s="143">
        <v>2.4420000000000002</v>
      </c>
      <c r="O657" s="143">
        <v>6.6000000000000003E-2</v>
      </c>
      <c r="P657" s="143">
        <v>4.4999999999999998E-2</v>
      </c>
      <c r="Q657" s="143">
        <v>0.06</v>
      </c>
      <c r="R657" s="143">
        <v>99.881</v>
      </c>
      <c r="S657" s="140">
        <v>77.364157337082744</v>
      </c>
      <c r="T657" s="141">
        <v>22.132360791864027</v>
      </c>
      <c r="U657" s="141">
        <v>0.5034818710532184</v>
      </c>
    </row>
    <row r="658" spans="1:21">
      <c r="A658" s="141" t="s">
        <v>273</v>
      </c>
      <c r="B658" s="141" t="s">
        <v>380</v>
      </c>
      <c r="C658" s="143" t="s">
        <v>376</v>
      </c>
      <c r="D658" s="143" t="s">
        <v>367</v>
      </c>
      <c r="E658" s="141" t="s">
        <v>361</v>
      </c>
      <c r="F658" s="141" t="s">
        <v>374</v>
      </c>
      <c r="G658" s="143">
        <v>48.905999999999999</v>
      </c>
      <c r="H658" s="143">
        <v>7.8E-2</v>
      </c>
      <c r="I658" s="143">
        <v>32.195</v>
      </c>
      <c r="J658" s="143">
        <v>0.63300000000000001</v>
      </c>
      <c r="K658" s="143">
        <v>8.9999999999999993E-3</v>
      </c>
      <c r="L658" s="143">
        <v>0.14099999999999999</v>
      </c>
      <c r="M658" s="143">
        <v>15.538</v>
      </c>
      <c r="N658" s="143">
        <v>2.4780000000000002</v>
      </c>
      <c r="O658" s="143">
        <v>8.5000000000000006E-2</v>
      </c>
      <c r="P658" s="143">
        <v>8.1000000000000003E-2</v>
      </c>
      <c r="Q658" s="143">
        <v>5.8000000000000003E-2</v>
      </c>
      <c r="R658" s="143">
        <v>100.202</v>
      </c>
      <c r="S658" s="140">
        <v>77.13215045199405</v>
      </c>
      <c r="T658" s="141">
        <v>22.26014830087923</v>
      </c>
      <c r="U658" s="141">
        <v>0.6077012471267268</v>
      </c>
    </row>
    <row r="659" spans="1:21">
      <c r="A659" s="141" t="s">
        <v>273</v>
      </c>
      <c r="B659" s="141" t="s">
        <v>380</v>
      </c>
      <c r="C659" s="143" t="s">
        <v>376</v>
      </c>
      <c r="D659" s="143" t="s">
        <v>367</v>
      </c>
      <c r="E659" s="141" t="s">
        <v>361</v>
      </c>
      <c r="F659" s="141" t="s">
        <v>374</v>
      </c>
      <c r="G659" s="143">
        <v>49.268000000000001</v>
      </c>
      <c r="H659" s="143">
        <v>8.3000000000000004E-2</v>
      </c>
      <c r="I659" s="143">
        <v>30.986000000000001</v>
      </c>
      <c r="J659" s="143">
        <v>0.63600000000000001</v>
      </c>
      <c r="K659" s="143">
        <v>2.3E-2</v>
      </c>
      <c r="L659" s="143">
        <v>0.16200000000000001</v>
      </c>
      <c r="M659" s="143">
        <v>14.701000000000001</v>
      </c>
      <c r="N659" s="143">
        <v>2.7509999999999999</v>
      </c>
      <c r="O659" s="143">
        <v>9.4E-2</v>
      </c>
      <c r="P659" s="143">
        <v>7.3999999999999996E-2</v>
      </c>
      <c r="Q659" s="143">
        <v>5.0999999999999997E-2</v>
      </c>
      <c r="R659" s="143">
        <v>98.828999999999994</v>
      </c>
      <c r="S659" s="140">
        <v>74.210637038049271</v>
      </c>
      <c r="T659" s="141">
        <v>25.130220613180576</v>
      </c>
      <c r="U659" s="141">
        <v>0.65914234877014644</v>
      </c>
    </row>
    <row r="660" spans="1:21">
      <c r="A660" s="141" t="s">
        <v>273</v>
      </c>
      <c r="B660" s="141" t="s">
        <v>380</v>
      </c>
      <c r="C660" s="143" t="s">
        <v>376</v>
      </c>
      <c r="D660" s="143" t="s">
        <v>367</v>
      </c>
      <c r="E660" s="141" t="s">
        <v>361</v>
      </c>
      <c r="F660" s="141" t="s">
        <v>374</v>
      </c>
      <c r="G660" s="143">
        <v>48.777000000000001</v>
      </c>
      <c r="H660" s="143">
        <v>7.1999999999999995E-2</v>
      </c>
      <c r="I660" s="143">
        <v>32.222999999999999</v>
      </c>
      <c r="J660" s="143">
        <v>0.628</v>
      </c>
      <c r="K660" s="143">
        <v>0</v>
      </c>
      <c r="L660" s="143">
        <v>0.154</v>
      </c>
      <c r="M660" s="143">
        <v>15.151</v>
      </c>
      <c r="N660" s="143">
        <v>2.6520000000000001</v>
      </c>
      <c r="O660" s="143">
        <v>9.1999999999999998E-2</v>
      </c>
      <c r="P660" s="143">
        <v>6.2E-2</v>
      </c>
      <c r="Q660" s="143">
        <v>5.2999999999999999E-2</v>
      </c>
      <c r="R660" s="143">
        <v>99.864000000000004</v>
      </c>
      <c r="S660" s="140">
        <v>75.456844378842277</v>
      </c>
      <c r="T660" s="141">
        <v>23.901066994735597</v>
      </c>
      <c r="U660" s="141">
        <v>0.64208862642212883</v>
      </c>
    </row>
    <row r="661" spans="1:21">
      <c r="A661" s="141" t="s">
        <v>273</v>
      </c>
      <c r="B661" s="141" t="s">
        <v>380</v>
      </c>
      <c r="C661" s="143" t="s">
        <v>376</v>
      </c>
      <c r="D661" s="143" t="s">
        <v>367</v>
      </c>
      <c r="E661" s="141" t="s">
        <v>361</v>
      </c>
      <c r="F661" s="141" t="s">
        <v>374</v>
      </c>
      <c r="G661" s="143">
        <v>48.473999999999997</v>
      </c>
      <c r="H661" s="143">
        <v>8.2000000000000003E-2</v>
      </c>
      <c r="I661" s="143">
        <v>32.457000000000001</v>
      </c>
      <c r="J661" s="143">
        <v>0.61299999999999999</v>
      </c>
      <c r="K661" s="143">
        <v>0</v>
      </c>
      <c r="L661" s="143">
        <v>0.14699999999999999</v>
      </c>
      <c r="M661" s="143">
        <v>15.909000000000001</v>
      </c>
      <c r="N661" s="143">
        <v>2.331</v>
      </c>
      <c r="O661" s="143">
        <v>7.6999999999999999E-2</v>
      </c>
      <c r="P661" s="143">
        <v>5.5E-2</v>
      </c>
      <c r="Q661" s="143">
        <v>4.3999999999999997E-2</v>
      </c>
      <c r="R661" s="143">
        <v>100.18899999999999</v>
      </c>
      <c r="S661" s="140">
        <v>78.621245730954698</v>
      </c>
      <c r="T661" s="141">
        <v>20.846144373033148</v>
      </c>
      <c r="U661" s="141">
        <v>0.53260989601216924</v>
      </c>
    </row>
    <row r="662" spans="1:21">
      <c r="A662" s="141" t="s">
        <v>273</v>
      </c>
      <c r="B662" s="141" t="s">
        <v>380</v>
      </c>
      <c r="C662" s="143" t="s">
        <v>376</v>
      </c>
      <c r="D662" s="143" t="s">
        <v>367</v>
      </c>
      <c r="E662" s="141" t="s">
        <v>361</v>
      </c>
      <c r="F662" s="141" t="s">
        <v>374</v>
      </c>
      <c r="G662" s="143">
        <v>48.639000000000003</v>
      </c>
      <c r="H662" s="143">
        <v>6.3E-2</v>
      </c>
      <c r="I662" s="143">
        <v>33.033999999999999</v>
      </c>
      <c r="J662" s="143">
        <v>0.66900000000000004</v>
      </c>
      <c r="K662" s="143">
        <v>0.01</v>
      </c>
      <c r="L662" s="143">
        <v>0.13800000000000001</v>
      </c>
      <c r="M662" s="143">
        <v>15.914</v>
      </c>
      <c r="N662" s="143">
        <v>2.3639999999999999</v>
      </c>
      <c r="O662" s="143">
        <v>7.3999999999999996E-2</v>
      </c>
      <c r="P662" s="143">
        <v>6.6000000000000003E-2</v>
      </c>
      <c r="Q662" s="143">
        <v>8.6999999999999994E-2</v>
      </c>
      <c r="R662" s="143">
        <v>101.05800000000001</v>
      </c>
      <c r="S662" s="140">
        <v>78.348311113501964</v>
      </c>
      <c r="T662" s="141">
        <v>21.061252090278142</v>
      </c>
      <c r="U662" s="141">
        <v>0.59043679621989631</v>
      </c>
    </row>
    <row r="663" spans="1:21">
      <c r="A663" s="141" t="s">
        <v>273</v>
      </c>
      <c r="B663" s="141" t="s">
        <v>380</v>
      </c>
      <c r="C663" s="143" t="s">
        <v>376</v>
      </c>
      <c r="D663" s="143" t="s">
        <v>367</v>
      </c>
      <c r="E663" s="141" t="s">
        <v>361</v>
      </c>
      <c r="F663" s="141" t="s">
        <v>374</v>
      </c>
      <c r="G663" s="143">
        <v>49.128</v>
      </c>
      <c r="H663" s="143">
        <v>6.8000000000000005E-2</v>
      </c>
      <c r="I663" s="143">
        <v>32.182000000000002</v>
      </c>
      <c r="J663" s="143">
        <v>0.67800000000000005</v>
      </c>
      <c r="K663" s="143">
        <v>1.2E-2</v>
      </c>
      <c r="L663" s="143">
        <v>0.13700000000000001</v>
      </c>
      <c r="M663" s="143">
        <v>15.145</v>
      </c>
      <c r="N663" s="143">
        <v>2.7250000000000001</v>
      </c>
      <c r="O663" s="143">
        <v>0.106</v>
      </c>
      <c r="P663" s="143">
        <v>8.7999999999999995E-2</v>
      </c>
      <c r="Q663" s="143">
        <v>6.4000000000000001E-2</v>
      </c>
      <c r="R663" s="143">
        <v>100.333</v>
      </c>
      <c r="S663" s="140">
        <v>74.879530748990803</v>
      </c>
      <c r="T663" s="141">
        <v>24.380733750361067</v>
      </c>
      <c r="U663" s="141">
        <v>0.73973550064812565</v>
      </c>
    </row>
    <row r="664" spans="1:21">
      <c r="A664" s="141" t="s">
        <v>273</v>
      </c>
      <c r="B664" s="141" t="s">
        <v>380</v>
      </c>
      <c r="C664" s="143" t="s">
        <v>376</v>
      </c>
      <c r="D664" s="143" t="s">
        <v>367</v>
      </c>
      <c r="E664" s="141" t="s">
        <v>361</v>
      </c>
      <c r="F664" s="141" t="s">
        <v>374</v>
      </c>
      <c r="G664" s="143">
        <v>49.198</v>
      </c>
      <c r="H664" s="143">
        <v>8.8999999999999996E-2</v>
      </c>
      <c r="I664" s="143">
        <v>32.131999999999998</v>
      </c>
      <c r="J664" s="143">
        <v>0.66300000000000003</v>
      </c>
      <c r="K664" s="143">
        <v>2.1000000000000001E-2</v>
      </c>
      <c r="L664" s="143">
        <v>0.14399999999999999</v>
      </c>
      <c r="M664" s="143">
        <v>15.207000000000001</v>
      </c>
      <c r="N664" s="143">
        <v>2.7010000000000001</v>
      </c>
      <c r="O664" s="143">
        <v>7.4999999999999997E-2</v>
      </c>
      <c r="P664" s="143">
        <v>0.107</v>
      </c>
      <c r="Q664" s="143">
        <v>7.0000000000000007E-2</v>
      </c>
      <c r="R664" s="143">
        <v>100.407</v>
      </c>
      <c r="S664" s="140">
        <v>75.246140201314915</v>
      </c>
      <c r="T664" s="141">
        <v>24.185312003303089</v>
      </c>
      <c r="U664" s="141">
        <v>0.56854779538198563</v>
      </c>
    </row>
    <row r="665" spans="1:21">
      <c r="A665" s="141" t="s">
        <v>273</v>
      </c>
      <c r="B665" s="141" t="s">
        <v>380</v>
      </c>
      <c r="C665" s="143" t="s">
        <v>376</v>
      </c>
      <c r="D665" s="143" t="s">
        <v>367</v>
      </c>
      <c r="E665" s="141" t="s">
        <v>361</v>
      </c>
      <c r="F665" s="141" t="s">
        <v>374</v>
      </c>
      <c r="G665" s="143">
        <v>48.994</v>
      </c>
      <c r="H665" s="143">
        <v>9.4E-2</v>
      </c>
      <c r="I665" s="143">
        <v>32.274000000000001</v>
      </c>
      <c r="J665" s="143">
        <v>0.68500000000000005</v>
      </c>
      <c r="K665" s="143">
        <v>1.4E-2</v>
      </c>
      <c r="L665" s="143">
        <v>0.14399999999999999</v>
      </c>
      <c r="M665" s="143">
        <v>15.244</v>
      </c>
      <c r="N665" s="143">
        <v>2.6419999999999999</v>
      </c>
      <c r="O665" s="143">
        <v>9.6000000000000002E-2</v>
      </c>
      <c r="P665" s="143">
        <v>9.5000000000000001E-2</v>
      </c>
      <c r="Q665" s="143">
        <v>6.3E-2</v>
      </c>
      <c r="R665" s="143">
        <v>100.345</v>
      </c>
      <c r="S665" s="140">
        <v>75.606263372923408</v>
      </c>
      <c r="T665" s="141">
        <v>23.712540011462178</v>
      </c>
      <c r="U665" s="141">
        <v>0.68119661561441014</v>
      </c>
    </row>
    <row r="666" spans="1:21">
      <c r="A666" s="141" t="s">
        <v>273</v>
      </c>
      <c r="B666" s="141" t="s">
        <v>380</v>
      </c>
      <c r="C666" s="143" t="s">
        <v>376</v>
      </c>
      <c r="D666" s="143" t="s">
        <v>367</v>
      </c>
      <c r="E666" s="141" t="s">
        <v>361</v>
      </c>
      <c r="F666" s="141" t="s">
        <v>374</v>
      </c>
      <c r="G666" s="143">
        <v>48.784999999999997</v>
      </c>
      <c r="H666" s="143">
        <v>9.1999999999999998E-2</v>
      </c>
      <c r="I666" s="143">
        <v>32.317</v>
      </c>
      <c r="J666" s="143">
        <v>0.68</v>
      </c>
      <c r="K666" s="143">
        <v>8.9999999999999993E-3</v>
      </c>
      <c r="L666" s="143">
        <v>0.14199999999999999</v>
      </c>
      <c r="M666" s="143">
        <v>15.446999999999999</v>
      </c>
      <c r="N666" s="143">
        <v>2.536</v>
      </c>
      <c r="O666" s="143">
        <v>8.5000000000000006E-2</v>
      </c>
      <c r="P666" s="143">
        <v>8.1000000000000003E-2</v>
      </c>
      <c r="Q666" s="143">
        <v>4.4999999999999998E-2</v>
      </c>
      <c r="R666" s="143">
        <v>100.21899999999999</v>
      </c>
      <c r="S666" s="140">
        <v>76.645402358355952</v>
      </c>
      <c r="T666" s="141">
        <v>22.77076597141599</v>
      </c>
      <c r="U666" s="141">
        <v>0.58383167022805815</v>
      </c>
    </row>
    <row r="667" spans="1:21">
      <c r="A667" s="141" t="s">
        <v>273</v>
      </c>
      <c r="B667" s="141" t="s">
        <v>380</v>
      </c>
      <c r="C667" s="143" t="s">
        <v>376</v>
      </c>
      <c r="D667" s="143" t="s">
        <v>367</v>
      </c>
      <c r="E667" s="141" t="s">
        <v>361</v>
      </c>
      <c r="F667" s="141" t="s">
        <v>374</v>
      </c>
      <c r="G667" s="143">
        <v>48.643000000000001</v>
      </c>
      <c r="H667" s="143">
        <v>0.108</v>
      </c>
      <c r="I667" s="143">
        <v>32.112000000000002</v>
      </c>
      <c r="J667" s="143">
        <v>0.69199999999999995</v>
      </c>
      <c r="K667" s="143">
        <v>0</v>
      </c>
      <c r="L667" s="143">
        <v>0.154</v>
      </c>
      <c r="M667" s="143">
        <v>15.068</v>
      </c>
      <c r="N667" s="143">
        <v>2.4700000000000002</v>
      </c>
      <c r="O667" s="143">
        <v>0.121</v>
      </c>
      <c r="P667" s="143">
        <v>8.2000000000000003E-2</v>
      </c>
      <c r="Q667" s="143">
        <v>7.1999999999999995E-2</v>
      </c>
      <c r="R667" s="143">
        <v>99.522000000000006</v>
      </c>
      <c r="S667" s="140">
        <v>76.455660254829922</v>
      </c>
      <c r="T667" s="141">
        <v>22.679705641865574</v>
      </c>
      <c r="U667" s="141">
        <v>0.86463410330451307</v>
      </c>
    </row>
    <row r="668" spans="1:21">
      <c r="A668" s="141" t="s">
        <v>273</v>
      </c>
      <c r="B668" s="141" t="s">
        <v>380</v>
      </c>
      <c r="C668" s="143" t="s">
        <v>376</v>
      </c>
      <c r="D668" s="143" t="s">
        <v>367</v>
      </c>
      <c r="E668" s="141" t="s">
        <v>361</v>
      </c>
      <c r="F668" s="141" t="s">
        <v>374</v>
      </c>
      <c r="G668" s="143">
        <v>49.746000000000002</v>
      </c>
      <c r="H668" s="143">
        <v>0.11799999999999999</v>
      </c>
      <c r="I668" s="143">
        <v>31.84</v>
      </c>
      <c r="J668" s="143">
        <v>0.83799999999999997</v>
      </c>
      <c r="K668" s="143">
        <v>1E-3</v>
      </c>
      <c r="L668" s="143">
        <v>0.16700000000000001</v>
      </c>
      <c r="M668" s="143">
        <v>14.311999999999999</v>
      </c>
      <c r="N668" s="143">
        <v>3.194</v>
      </c>
      <c r="O668" s="143">
        <v>0.25600000000000001</v>
      </c>
      <c r="P668" s="143">
        <v>8.3000000000000004E-2</v>
      </c>
      <c r="Q668" s="143">
        <v>4.9000000000000002E-2</v>
      </c>
      <c r="R668" s="143">
        <v>100.604</v>
      </c>
      <c r="S668" s="140">
        <v>70.106538553251937</v>
      </c>
      <c r="T668" s="141">
        <v>28.312585945970376</v>
      </c>
      <c r="U668" s="141">
        <v>1.5808755007776778</v>
      </c>
    </row>
    <row r="669" spans="1:21">
      <c r="A669" s="141" t="s">
        <v>273</v>
      </c>
      <c r="B669" s="141" t="s">
        <v>380</v>
      </c>
      <c r="C669" s="143" t="s">
        <v>376</v>
      </c>
      <c r="D669" s="143" t="s">
        <v>367</v>
      </c>
      <c r="E669" s="141" t="s">
        <v>361</v>
      </c>
      <c r="F669" s="141" t="s">
        <v>374</v>
      </c>
      <c r="G669" s="143">
        <v>53.497</v>
      </c>
      <c r="H669" s="143">
        <v>0.19900000000000001</v>
      </c>
      <c r="I669" s="143">
        <v>28.163</v>
      </c>
      <c r="J669" s="143">
        <v>1.2569999999999999</v>
      </c>
      <c r="K669" s="143">
        <v>0</v>
      </c>
      <c r="L669" s="143">
        <v>0.38500000000000001</v>
      </c>
      <c r="M669" s="143">
        <v>10.958</v>
      </c>
      <c r="N669" s="143">
        <v>4.8579999999999997</v>
      </c>
      <c r="O669" s="143">
        <v>0.63</v>
      </c>
      <c r="P669" s="143">
        <v>3.5999999999999997E-2</v>
      </c>
      <c r="Q669" s="143">
        <v>5.7000000000000002E-2</v>
      </c>
      <c r="R669" s="143">
        <v>100.04</v>
      </c>
      <c r="S669" s="140">
        <v>53.401359624829595</v>
      </c>
      <c r="T669" s="141">
        <v>42.841528540991575</v>
      </c>
      <c r="U669" s="141">
        <v>3.7571118341788177</v>
      </c>
    </row>
    <row r="670" spans="1:21">
      <c r="A670" s="141" t="s">
        <v>273</v>
      </c>
      <c r="B670" s="141" t="s">
        <v>380</v>
      </c>
      <c r="C670" s="143" t="s">
        <v>376</v>
      </c>
      <c r="D670" s="143" t="s">
        <v>367</v>
      </c>
      <c r="E670" s="141" t="s">
        <v>361</v>
      </c>
      <c r="F670" s="141" t="s">
        <v>374</v>
      </c>
      <c r="G670" s="143">
        <v>48.478000000000002</v>
      </c>
      <c r="H670" s="143">
        <v>8.5999999999999993E-2</v>
      </c>
      <c r="I670" s="143">
        <v>32.36</v>
      </c>
      <c r="J670" s="143">
        <v>0.74399999999999999</v>
      </c>
      <c r="K670" s="143">
        <v>0.01</v>
      </c>
      <c r="L670" s="143">
        <v>0.14799999999999999</v>
      </c>
      <c r="M670" s="143">
        <v>15.766</v>
      </c>
      <c r="N670" s="143">
        <v>2.476</v>
      </c>
      <c r="O670" s="143">
        <v>0.11700000000000001</v>
      </c>
      <c r="P670" s="143">
        <v>9.5000000000000001E-2</v>
      </c>
      <c r="Q670" s="143">
        <v>5.1999999999999998E-2</v>
      </c>
      <c r="R670" s="143">
        <v>100.33199999999999</v>
      </c>
      <c r="S670" s="140">
        <v>77.265621946696598</v>
      </c>
      <c r="T670" s="141">
        <v>21.958458630094132</v>
      </c>
      <c r="U670" s="141">
        <v>0.77591942320928031</v>
      </c>
    </row>
    <row r="671" spans="1:21">
      <c r="A671" s="141" t="s">
        <v>273</v>
      </c>
      <c r="B671" s="141" t="s">
        <v>380</v>
      </c>
      <c r="C671" s="143" t="s">
        <v>376</v>
      </c>
      <c r="D671" s="143" t="s">
        <v>367</v>
      </c>
      <c r="E671" s="141" t="s">
        <v>361</v>
      </c>
      <c r="F671" s="141" t="s">
        <v>374</v>
      </c>
      <c r="G671" s="143">
        <v>47.439</v>
      </c>
      <c r="H671" s="143">
        <v>8.8999999999999996E-2</v>
      </c>
      <c r="I671" s="143">
        <v>33.033999999999999</v>
      </c>
      <c r="J671" s="143">
        <v>0.66900000000000004</v>
      </c>
      <c r="K671" s="143">
        <v>7.0000000000000001E-3</v>
      </c>
      <c r="L671" s="143">
        <v>0.13800000000000001</v>
      </c>
      <c r="M671" s="143">
        <v>15.646000000000001</v>
      </c>
      <c r="N671" s="143">
        <v>2.0859999999999999</v>
      </c>
      <c r="O671" s="143">
        <v>6.6000000000000003E-2</v>
      </c>
      <c r="P671" s="143">
        <v>7.2999999999999995E-2</v>
      </c>
      <c r="Q671" s="143">
        <v>4.4999999999999998E-2</v>
      </c>
      <c r="R671" s="143">
        <v>99.292000000000002</v>
      </c>
      <c r="S671" s="140">
        <v>80.170523328554481</v>
      </c>
      <c r="T671" s="141">
        <v>19.342478618230974</v>
      </c>
      <c r="U671" s="141">
        <v>0.48699805321455719</v>
      </c>
    </row>
    <row r="672" spans="1:21">
      <c r="A672" s="141" t="s">
        <v>273</v>
      </c>
      <c r="B672" s="141" t="s">
        <v>380</v>
      </c>
      <c r="C672" s="143" t="s">
        <v>376</v>
      </c>
      <c r="D672" s="143" t="s">
        <v>367</v>
      </c>
      <c r="E672" s="141" t="s">
        <v>361</v>
      </c>
      <c r="F672" s="141" t="s">
        <v>374</v>
      </c>
      <c r="G672" s="143">
        <v>47.286000000000001</v>
      </c>
      <c r="H672" s="143">
        <v>7.6999999999999999E-2</v>
      </c>
      <c r="I672" s="143">
        <v>33.241</v>
      </c>
      <c r="J672" s="143">
        <v>0.66800000000000004</v>
      </c>
      <c r="K672" s="143">
        <v>1.2999999999999999E-2</v>
      </c>
      <c r="L672" s="143">
        <v>0.123</v>
      </c>
      <c r="M672" s="143">
        <v>15.944000000000001</v>
      </c>
      <c r="N672" s="143">
        <v>2.17</v>
      </c>
      <c r="O672" s="143">
        <v>5.8999999999999997E-2</v>
      </c>
      <c r="P672" s="143">
        <v>6.9000000000000006E-2</v>
      </c>
      <c r="Q672" s="143">
        <v>5.5E-2</v>
      </c>
      <c r="R672" s="143">
        <v>99.704999999999998</v>
      </c>
      <c r="S672" s="140">
        <v>79.87483075794691</v>
      </c>
      <c r="T672" s="141">
        <v>19.672467107620477</v>
      </c>
      <c r="U672" s="141">
        <v>0.45270213443261309</v>
      </c>
    </row>
    <row r="673" spans="1:21">
      <c r="A673" s="141" t="s">
        <v>273</v>
      </c>
      <c r="B673" s="141" t="s">
        <v>380</v>
      </c>
      <c r="C673" s="143" t="s">
        <v>376</v>
      </c>
      <c r="D673" s="143" t="s">
        <v>367</v>
      </c>
      <c r="E673" s="141" t="s">
        <v>361</v>
      </c>
      <c r="F673" s="141" t="s">
        <v>374</v>
      </c>
      <c r="G673" s="143">
        <v>49.654000000000003</v>
      </c>
      <c r="H673" s="143">
        <v>7.2999999999999995E-2</v>
      </c>
      <c r="I673" s="143">
        <v>31.69</v>
      </c>
      <c r="J673" s="143">
        <v>0.63600000000000001</v>
      </c>
      <c r="K673" s="143">
        <v>1.4E-2</v>
      </c>
      <c r="L673" s="143">
        <v>0.17100000000000001</v>
      </c>
      <c r="M673" s="143">
        <v>14.263999999999999</v>
      </c>
      <c r="N673" s="143">
        <v>3.0579999999999998</v>
      </c>
      <c r="O673" s="143">
        <v>0.1</v>
      </c>
      <c r="P673" s="143">
        <v>8.3000000000000004E-2</v>
      </c>
      <c r="Q673" s="143">
        <v>4.1000000000000002E-2</v>
      </c>
      <c r="R673" s="143">
        <v>99.784000000000006</v>
      </c>
      <c r="S673" s="140">
        <v>71.563792107022564</v>
      </c>
      <c r="T673" s="141">
        <v>27.763609352854356</v>
      </c>
      <c r="U673" s="141">
        <v>0.67259854012308773</v>
      </c>
    </row>
    <row r="674" spans="1:21">
      <c r="A674" s="141" t="s">
        <v>273</v>
      </c>
      <c r="B674" s="141" t="s">
        <v>380</v>
      </c>
      <c r="C674" s="143" t="s">
        <v>376</v>
      </c>
      <c r="D674" s="143" t="s">
        <v>367</v>
      </c>
      <c r="E674" s="141" t="s">
        <v>361</v>
      </c>
      <c r="F674" s="141" t="s">
        <v>374</v>
      </c>
      <c r="G674" s="143">
        <v>50.16</v>
      </c>
      <c r="H674" s="143">
        <v>8.7999999999999995E-2</v>
      </c>
      <c r="I674" s="143">
        <v>31.1</v>
      </c>
      <c r="J674" s="143">
        <v>0.67700000000000005</v>
      </c>
      <c r="K674" s="143">
        <v>4.0000000000000001E-3</v>
      </c>
      <c r="L674" s="143">
        <v>0.16600000000000001</v>
      </c>
      <c r="M674" s="143">
        <v>13.855</v>
      </c>
      <c r="N674" s="143">
        <v>3.2589999999999999</v>
      </c>
      <c r="O674" s="143">
        <v>0.11700000000000001</v>
      </c>
      <c r="P674" s="143">
        <v>7.9000000000000001E-2</v>
      </c>
      <c r="Q674" s="143">
        <v>6.3E-2</v>
      </c>
      <c r="R674" s="143">
        <v>99.567999999999998</v>
      </c>
      <c r="S674" s="140">
        <v>69.571067912097035</v>
      </c>
      <c r="T674" s="141">
        <v>29.613717483178764</v>
      </c>
      <c r="U674" s="141">
        <v>0.81521460472420426</v>
      </c>
    </row>
    <row r="675" spans="1:21">
      <c r="A675" s="141" t="s">
        <v>273</v>
      </c>
      <c r="B675" s="141" t="s">
        <v>380</v>
      </c>
      <c r="C675" s="143" t="s">
        <v>376</v>
      </c>
      <c r="D675" s="143" t="s">
        <v>367</v>
      </c>
      <c r="E675" s="141" t="s">
        <v>361</v>
      </c>
      <c r="F675" s="141" t="s">
        <v>374</v>
      </c>
      <c r="G675" s="143">
        <v>49.83</v>
      </c>
      <c r="H675" s="143">
        <v>9.0999999999999998E-2</v>
      </c>
      <c r="I675" s="143">
        <v>31.654</v>
      </c>
      <c r="J675" s="143">
        <v>0.63800000000000001</v>
      </c>
      <c r="K675" s="143">
        <v>0</v>
      </c>
      <c r="L675" s="143">
        <v>0.14399999999999999</v>
      </c>
      <c r="M675" s="143">
        <v>14.641999999999999</v>
      </c>
      <c r="N675" s="143">
        <v>2.923</v>
      </c>
      <c r="O675" s="143">
        <v>9.7000000000000003E-2</v>
      </c>
      <c r="P675" s="143">
        <v>8.8999999999999996E-2</v>
      </c>
      <c r="Q675" s="143">
        <v>4.7E-2</v>
      </c>
      <c r="R675" s="143">
        <v>100.155</v>
      </c>
      <c r="S675" s="140">
        <v>72.975778623723983</v>
      </c>
      <c r="T675" s="141">
        <v>26.362924082241598</v>
      </c>
      <c r="U675" s="141">
        <v>0.6612972940344064</v>
      </c>
    </row>
    <row r="676" spans="1:21">
      <c r="A676" s="141" t="s">
        <v>273</v>
      </c>
      <c r="B676" s="141" t="s">
        <v>380</v>
      </c>
      <c r="C676" s="143" t="s">
        <v>376</v>
      </c>
      <c r="D676" s="143" t="s">
        <v>367</v>
      </c>
      <c r="E676" s="141" t="s">
        <v>361</v>
      </c>
      <c r="F676" s="141" t="s">
        <v>374</v>
      </c>
      <c r="G676" s="143">
        <v>48.128</v>
      </c>
      <c r="H676" s="143">
        <v>0.112</v>
      </c>
      <c r="I676" s="143">
        <v>32.381999999999998</v>
      </c>
      <c r="J676" s="143">
        <v>0.68600000000000005</v>
      </c>
      <c r="K676" s="143">
        <v>0</v>
      </c>
      <c r="L676" s="143">
        <v>0.17399999999999999</v>
      </c>
      <c r="M676" s="143">
        <v>14.315</v>
      </c>
      <c r="N676" s="143">
        <v>3.2309999999999999</v>
      </c>
      <c r="O676" s="143">
        <v>0.114</v>
      </c>
      <c r="P676" s="143">
        <v>0.10100000000000001</v>
      </c>
      <c r="Q676" s="143">
        <v>7.6999999999999999E-2</v>
      </c>
      <c r="R676" s="143">
        <v>99.32</v>
      </c>
      <c r="S676" s="140">
        <v>70.427847036209769</v>
      </c>
      <c r="T676" s="141">
        <v>28.765799342943929</v>
      </c>
      <c r="U676" s="141">
        <v>0.80635362084632367</v>
      </c>
    </row>
    <row r="677" spans="1:21">
      <c r="A677" s="141" t="s">
        <v>273</v>
      </c>
      <c r="B677" s="141" t="s">
        <v>380</v>
      </c>
      <c r="C677" s="143" t="s">
        <v>376</v>
      </c>
      <c r="D677" s="143" t="s">
        <v>367</v>
      </c>
      <c r="E677" s="141" t="s">
        <v>361</v>
      </c>
      <c r="F677" s="141" t="s">
        <v>374</v>
      </c>
      <c r="G677" s="143">
        <v>51.96</v>
      </c>
      <c r="H677" s="143">
        <v>0.11899999999999999</v>
      </c>
      <c r="I677" s="143">
        <v>30.417999999999999</v>
      </c>
      <c r="J677" s="143">
        <v>0.61799999999999999</v>
      </c>
      <c r="K677" s="143">
        <v>1.4999999999999999E-2</v>
      </c>
      <c r="L677" s="143">
        <v>0.17899999999999999</v>
      </c>
      <c r="M677" s="143">
        <v>13.647</v>
      </c>
      <c r="N677" s="143">
        <v>3.629</v>
      </c>
      <c r="O677" s="143">
        <v>0.13100000000000001</v>
      </c>
      <c r="P677" s="143">
        <v>8.5999999999999993E-2</v>
      </c>
      <c r="Q677" s="143">
        <v>7.1999999999999995E-2</v>
      </c>
      <c r="R677" s="143">
        <v>100.874</v>
      </c>
      <c r="S677" s="140">
        <v>66.908844969384802</v>
      </c>
      <c r="T677" s="141">
        <v>32.197321056818339</v>
      </c>
      <c r="U677" s="141">
        <v>0.89383397379686091</v>
      </c>
    </row>
    <row r="678" spans="1:21">
      <c r="A678" s="141" t="s">
        <v>273</v>
      </c>
      <c r="B678" s="141" t="s">
        <v>380</v>
      </c>
      <c r="C678" s="143" t="s">
        <v>376</v>
      </c>
      <c r="D678" s="143" t="s">
        <v>367</v>
      </c>
      <c r="E678" s="141" t="s">
        <v>361</v>
      </c>
      <c r="F678" s="141" t="s">
        <v>374</v>
      </c>
      <c r="G678" s="143">
        <v>49.563000000000002</v>
      </c>
      <c r="H678" s="143">
        <v>9.5000000000000001E-2</v>
      </c>
      <c r="I678" s="143">
        <v>31.696000000000002</v>
      </c>
      <c r="J678" s="143">
        <v>0.66600000000000004</v>
      </c>
      <c r="K678" s="143">
        <v>8.9999999999999993E-3</v>
      </c>
      <c r="L678" s="143">
        <v>0.13700000000000001</v>
      </c>
      <c r="M678" s="143">
        <v>14.755000000000001</v>
      </c>
      <c r="N678" s="143">
        <v>2.9079999999999999</v>
      </c>
      <c r="O678" s="143">
        <v>9.7000000000000003E-2</v>
      </c>
      <c r="P678" s="143">
        <v>9.8000000000000004E-2</v>
      </c>
      <c r="Q678" s="143">
        <v>6.7000000000000004E-2</v>
      </c>
      <c r="R678" s="143">
        <v>100.09099999999999</v>
      </c>
      <c r="S678" s="140">
        <v>73.199061583849257</v>
      </c>
      <c r="T678" s="141">
        <v>26.106408568069362</v>
      </c>
      <c r="U678" s="141">
        <v>0.69452984808137919</v>
      </c>
    </row>
    <row r="679" spans="1:21">
      <c r="A679" s="141" t="s">
        <v>273</v>
      </c>
      <c r="B679" s="141" t="s">
        <v>380</v>
      </c>
      <c r="C679" s="143" t="s">
        <v>376</v>
      </c>
      <c r="D679" s="143" t="s">
        <v>367</v>
      </c>
      <c r="E679" s="141" t="s">
        <v>361</v>
      </c>
      <c r="F679" s="141" t="s">
        <v>374</v>
      </c>
      <c r="G679" s="143">
        <v>51.003</v>
      </c>
      <c r="H679" s="143">
        <v>0.112</v>
      </c>
      <c r="I679" s="143">
        <v>30.64</v>
      </c>
      <c r="J679" s="143">
        <v>0.68</v>
      </c>
      <c r="K679" s="143">
        <v>0.01</v>
      </c>
      <c r="L679" s="143">
        <v>0.151</v>
      </c>
      <c r="M679" s="143">
        <v>13.388999999999999</v>
      </c>
      <c r="N679" s="143">
        <v>3.8319999999999999</v>
      </c>
      <c r="O679" s="143">
        <v>0.158</v>
      </c>
      <c r="P679" s="143">
        <v>0.106</v>
      </c>
      <c r="Q679" s="143">
        <v>3.6999999999999998E-2</v>
      </c>
      <c r="R679" s="143">
        <v>100.11799999999999</v>
      </c>
      <c r="S679" s="140">
        <v>65.232308883034648</v>
      </c>
      <c r="T679" s="141">
        <v>33.785203417646507</v>
      </c>
      <c r="U679" s="141">
        <v>0.98248769931885049</v>
      </c>
    </row>
    <row r="680" spans="1:21">
      <c r="A680" s="141" t="s">
        <v>273</v>
      </c>
      <c r="B680" s="141" t="s">
        <v>380</v>
      </c>
      <c r="C680" s="143" t="s">
        <v>376</v>
      </c>
      <c r="D680" s="143" t="s">
        <v>367</v>
      </c>
      <c r="E680" s="141" t="s">
        <v>361</v>
      </c>
      <c r="F680" s="141" t="s">
        <v>374</v>
      </c>
      <c r="G680" s="143">
        <v>51.529000000000003</v>
      </c>
      <c r="H680" s="143">
        <v>0.115</v>
      </c>
      <c r="I680" s="143">
        <v>30.353999999999999</v>
      </c>
      <c r="J680" s="143">
        <v>0.69199999999999995</v>
      </c>
      <c r="K680" s="143">
        <v>8.9999999999999993E-3</v>
      </c>
      <c r="L680" s="143">
        <v>0.14099999999999999</v>
      </c>
      <c r="M680" s="143">
        <v>13.362</v>
      </c>
      <c r="N680" s="143">
        <v>3.7549999999999999</v>
      </c>
      <c r="O680" s="143">
        <v>0.14699999999999999</v>
      </c>
      <c r="P680" s="143">
        <v>9.6000000000000002E-2</v>
      </c>
      <c r="Q680" s="143">
        <v>0.05</v>
      </c>
      <c r="R680" s="143">
        <v>100.25</v>
      </c>
      <c r="S680" s="140">
        <v>65.659571410183162</v>
      </c>
      <c r="T680" s="141">
        <v>33.390501832929807</v>
      </c>
      <c r="U680" s="141">
        <v>0.94992675688703587</v>
      </c>
    </row>
    <row r="681" spans="1:21">
      <c r="A681" s="141" t="s">
        <v>273</v>
      </c>
      <c r="B681" s="141" t="s">
        <v>380</v>
      </c>
      <c r="C681" s="143" t="s">
        <v>376</v>
      </c>
      <c r="D681" s="143" t="s">
        <v>367</v>
      </c>
      <c r="E681" s="141" t="s">
        <v>361</v>
      </c>
      <c r="F681" s="141" t="s">
        <v>374</v>
      </c>
      <c r="G681" s="143">
        <v>54.113</v>
      </c>
      <c r="H681" s="143">
        <v>0.13300000000000001</v>
      </c>
      <c r="I681" s="143">
        <v>28.617999999999999</v>
      </c>
      <c r="J681" s="143">
        <v>0.79</v>
      </c>
      <c r="K681" s="143">
        <v>1.6E-2</v>
      </c>
      <c r="L681" s="143">
        <v>0.17599999999999999</v>
      </c>
      <c r="M681" s="143">
        <v>11.590999999999999</v>
      </c>
      <c r="N681" s="143">
        <v>4.4790000000000001</v>
      </c>
      <c r="O681" s="143">
        <v>0.19</v>
      </c>
      <c r="P681" s="143">
        <v>0.114</v>
      </c>
      <c r="Q681" s="143">
        <v>0.08</v>
      </c>
      <c r="R681" s="143">
        <v>100.3</v>
      </c>
      <c r="S681" s="140">
        <v>58.095140273079181</v>
      </c>
      <c r="T681" s="141">
        <v>40.624346705436352</v>
      </c>
      <c r="U681" s="141">
        <v>1.2805130214844807</v>
      </c>
    </row>
    <row r="682" spans="1:21">
      <c r="A682" s="141" t="s">
        <v>273</v>
      </c>
      <c r="B682" s="141" t="s">
        <v>380</v>
      </c>
      <c r="C682" s="143" t="s">
        <v>376</v>
      </c>
      <c r="D682" s="143" t="s">
        <v>367</v>
      </c>
      <c r="E682" s="141" t="s">
        <v>361</v>
      </c>
      <c r="F682" s="141" t="s">
        <v>374</v>
      </c>
      <c r="G682" s="143">
        <v>51.893000000000001</v>
      </c>
      <c r="H682" s="143">
        <v>0.159</v>
      </c>
      <c r="I682" s="143">
        <v>30.007999999999999</v>
      </c>
      <c r="J682" s="143">
        <v>0.80800000000000005</v>
      </c>
      <c r="K682" s="143">
        <v>3.0000000000000001E-3</v>
      </c>
      <c r="L682" s="143">
        <v>0.16700000000000001</v>
      </c>
      <c r="M682" s="143">
        <v>12</v>
      </c>
      <c r="N682" s="143">
        <v>4.351</v>
      </c>
      <c r="O682" s="143">
        <v>0.192</v>
      </c>
      <c r="P682" s="143">
        <v>7.9000000000000001E-2</v>
      </c>
      <c r="Q682" s="143">
        <v>6.5000000000000002E-2</v>
      </c>
      <c r="R682" s="143">
        <v>99.724999999999994</v>
      </c>
      <c r="S682" s="140">
        <v>59.624309704370837</v>
      </c>
      <c r="T682" s="141">
        <v>39.121692037888785</v>
      </c>
      <c r="U682" s="141">
        <v>1.2539982577403734</v>
      </c>
    </row>
    <row r="683" spans="1:21">
      <c r="A683" s="141" t="s">
        <v>273</v>
      </c>
      <c r="B683" s="141" t="s">
        <v>380</v>
      </c>
      <c r="C683" s="143" t="s">
        <v>376</v>
      </c>
      <c r="D683" s="143" t="s">
        <v>367</v>
      </c>
      <c r="E683" s="141" t="s">
        <v>361</v>
      </c>
      <c r="F683" s="141" t="s">
        <v>374</v>
      </c>
      <c r="G683" s="143">
        <v>52.289000000000001</v>
      </c>
      <c r="H683" s="143">
        <v>0.127</v>
      </c>
      <c r="I683" s="143">
        <v>29.605</v>
      </c>
      <c r="J683" s="143">
        <v>0.84099999999999997</v>
      </c>
      <c r="K683" s="143">
        <v>0</v>
      </c>
      <c r="L683" s="143">
        <v>0.151</v>
      </c>
      <c r="M683" s="143">
        <v>12.176</v>
      </c>
      <c r="N683" s="143">
        <v>4.3929999999999998</v>
      </c>
      <c r="O683" s="143">
        <v>0.192</v>
      </c>
      <c r="P683" s="143">
        <v>5.6000000000000001E-2</v>
      </c>
      <c r="Q683" s="143">
        <v>3.5000000000000003E-2</v>
      </c>
      <c r="R683" s="143">
        <v>99.864999999999995</v>
      </c>
      <c r="S683" s="140">
        <v>59.782833668049719</v>
      </c>
      <c r="T683" s="141">
        <v>39.031881718642524</v>
      </c>
      <c r="U683" s="141">
        <v>1.1852846133077417</v>
      </c>
    </row>
    <row r="684" spans="1:21">
      <c r="A684" s="141" t="s">
        <v>273</v>
      </c>
      <c r="B684" s="141" t="s">
        <v>380</v>
      </c>
      <c r="C684" s="143" t="s">
        <v>376</v>
      </c>
      <c r="D684" s="143" t="s">
        <v>367</v>
      </c>
      <c r="E684" s="141" t="s">
        <v>361</v>
      </c>
      <c r="F684" s="141" t="s">
        <v>360</v>
      </c>
      <c r="G684" s="143">
        <v>54.753999999999998</v>
      </c>
      <c r="H684" s="143">
        <v>0.127</v>
      </c>
      <c r="I684" s="143">
        <v>28.449000000000002</v>
      </c>
      <c r="J684" s="143">
        <v>0.68700000000000006</v>
      </c>
      <c r="K684" s="143">
        <v>8.0000000000000002E-3</v>
      </c>
      <c r="L684" s="143">
        <v>0.127</v>
      </c>
      <c r="M684" s="143">
        <v>10.526</v>
      </c>
      <c r="N684" s="143">
        <v>5.0119999999999996</v>
      </c>
      <c r="O684" s="143">
        <v>0.33200000000000002</v>
      </c>
      <c r="P684" s="143">
        <v>9.8000000000000004E-2</v>
      </c>
      <c r="Q684" s="143">
        <v>6.8000000000000005E-2</v>
      </c>
      <c r="R684" s="143">
        <v>100.188</v>
      </c>
      <c r="S684" s="140">
        <v>52.588022312670205</v>
      </c>
      <c r="T684" s="141">
        <v>45.312806745834671</v>
      </c>
      <c r="U684" s="141">
        <v>2.0991709414951218</v>
      </c>
    </row>
    <row r="685" spans="1:21">
      <c r="A685" s="141" t="s">
        <v>273</v>
      </c>
      <c r="B685" s="141" t="s">
        <v>380</v>
      </c>
      <c r="C685" s="143" t="s">
        <v>376</v>
      </c>
      <c r="D685" s="143" t="s">
        <v>367</v>
      </c>
      <c r="E685" s="141" t="s">
        <v>361</v>
      </c>
      <c r="F685" s="141" t="s">
        <v>360</v>
      </c>
      <c r="G685" s="143">
        <v>55.348999999999997</v>
      </c>
      <c r="H685" s="143">
        <v>0.156</v>
      </c>
      <c r="I685" s="143">
        <v>27.939</v>
      </c>
      <c r="J685" s="143">
        <v>0.72599999999999998</v>
      </c>
      <c r="K685" s="143">
        <v>0</v>
      </c>
      <c r="L685" s="143">
        <v>8.7999999999999995E-2</v>
      </c>
      <c r="M685" s="143">
        <v>10.641</v>
      </c>
      <c r="N685" s="143">
        <v>5.359</v>
      </c>
      <c r="O685" s="143">
        <v>0.29499999999999998</v>
      </c>
      <c r="P685" s="143">
        <v>0.13600000000000001</v>
      </c>
      <c r="Q685" s="143">
        <v>6.0999999999999999E-2</v>
      </c>
      <c r="R685" s="143">
        <v>100.75</v>
      </c>
      <c r="S685" s="140">
        <v>51.375302248412098</v>
      </c>
      <c r="T685" s="141">
        <v>46.821156042064445</v>
      </c>
      <c r="U685" s="141">
        <v>1.8035417095234472</v>
      </c>
    </row>
    <row r="686" spans="1:21">
      <c r="A686" s="141" t="s">
        <v>273</v>
      </c>
      <c r="B686" s="141" t="s">
        <v>380</v>
      </c>
      <c r="C686" s="143" t="s">
        <v>376</v>
      </c>
      <c r="D686" s="143" t="s">
        <v>367</v>
      </c>
      <c r="E686" s="141" t="s">
        <v>361</v>
      </c>
      <c r="F686" s="141" t="s">
        <v>360</v>
      </c>
      <c r="G686" s="143">
        <v>57.201999999999998</v>
      </c>
      <c r="H686" s="143">
        <v>0.154</v>
      </c>
      <c r="I686" s="143">
        <v>26.968</v>
      </c>
      <c r="J686" s="143">
        <v>0.66800000000000004</v>
      </c>
      <c r="K686" s="143">
        <v>8.0000000000000002E-3</v>
      </c>
      <c r="L686" s="143">
        <v>5.8000000000000003E-2</v>
      </c>
      <c r="M686" s="143">
        <v>9.1310000000000002</v>
      </c>
      <c r="N686" s="143">
        <v>6.4050000000000002</v>
      </c>
      <c r="O686" s="143">
        <v>0.33900000000000002</v>
      </c>
      <c r="P686" s="143">
        <v>0.17899999999999999</v>
      </c>
      <c r="Q686" s="143">
        <v>6.7000000000000004E-2</v>
      </c>
      <c r="R686" s="143">
        <v>101.179</v>
      </c>
      <c r="S686" s="140">
        <v>43.173130655549478</v>
      </c>
      <c r="T686" s="141">
        <v>54.80254940266002</v>
      </c>
      <c r="U686" s="141">
        <v>2.0243199417905</v>
      </c>
    </row>
    <row r="687" spans="1:21">
      <c r="A687" s="141" t="s">
        <v>273</v>
      </c>
      <c r="B687" s="141" t="s">
        <v>380</v>
      </c>
      <c r="C687" s="143" t="s">
        <v>376</v>
      </c>
      <c r="D687" s="143" t="s">
        <v>367</v>
      </c>
      <c r="E687" s="141" t="s">
        <v>361</v>
      </c>
      <c r="F687" s="141" t="s">
        <v>365</v>
      </c>
      <c r="G687" s="143">
        <v>46.866999999999997</v>
      </c>
      <c r="H687" s="143">
        <v>8.7999999999999995E-2</v>
      </c>
      <c r="I687" s="143">
        <v>33.813000000000002</v>
      </c>
      <c r="J687" s="143">
        <v>0.57199999999999995</v>
      </c>
      <c r="K687" s="143">
        <v>4.0000000000000001E-3</v>
      </c>
      <c r="L687" s="143">
        <v>0.10100000000000001</v>
      </c>
      <c r="M687" s="143">
        <v>16.745000000000001</v>
      </c>
      <c r="N687" s="143">
        <v>1.7689999999999999</v>
      </c>
      <c r="O687" s="143">
        <v>5.5E-2</v>
      </c>
      <c r="P687" s="143">
        <v>8.4000000000000005E-2</v>
      </c>
      <c r="Q687" s="143">
        <v>5.8999999999999997E-2</v>
      </c>
      <c r="R687" s="143">
        <v>100.157</v>
      </c>
      <c r="S687" s="140">
        <v>83.585929769691148</v>
      </c>
      <c r="T687" s="141">
        <v>15.979466936156484</v>
      </c>
      <c r="U687" s="141">
        <v>0.43460329415236093</v>
      </c>
    </row>
    <row r="688" spans="1:21">
      <c r="A688" s="141" t="s">
        <v>273</v>
      </c>
      <c r="B688" s="141" t="s">
        <v>380</v>
      </c>
      <c r="C688" s="143" t="s">
        <v>376</v>
      </c>
      <c r="D688" s="143" t="s">
        <v>367</v>
      </c>
      <c r="E688" s="141" t="s">
        <v>361</v>
      </c>
      <c r="F688" s="141" t="s">
        <v>365</v>
      </c>
      <c r="G688" s="143">
        <v>47.095999999999997</v>
      </c>
      <c r="H688" s="143">
        <v>6.5000000000000002E-2</v>
      </c>
      <c r="I688" s="143">
        <v>33.683</v>
      </c>
      <c r="J688" s="143">
        <v>0.59199999999999997</v>
      </c>
      <c r="K688" s="143">
        <v>5.0000000000000001E-3</v>
      </c>
      <c r="L688" s="143">
        <v>0.123</v>
      </c>
      <c r="M688" s="143">
        <v>16.721</v>
      </c>
      <c r="N688" s="143">
        <v>1.748</v>
      </c>
      <c r="O688" s="143">
        <v>5.1999999999999998E-2</v>
      </c>
      <c r="P688" s="143">
        <v>8.5999999999999993E-2</v>
      </c>
      <c r="Q688" s="143">
        <v>5.1999999999999998E-2</v>
      </c>
      <c r="R688" s="143">
        <v>100.223</v>
      </c>
      <c r="S688" s="140">
        <v>83.750970192767383</v>
      </c>
      <c r="T688" s="141">
        <v>15.843657915083316</v>
      </c>
      <c r="U688" s="141">
        <v>0.40537189214930552</v>
      </c>
    </row>
    <row r="689" spans="1:21">
      <c r="A689" s="141" t="s">
        <v>273</v>
      </c>
      <c r="B689" s="141" t="s">
        <v>380</v>
      </c>
      <c r="C689" s="143" t="s">
        <v>376</v>
      </c>
      <c r="D689" s="143" t="s">
        <v>367</v>
      </c>
      <c r="E689" s="141" t="s">
        <v>361</v>
      </c>
      <c r="F689" s="141" t="s">
        <v>365</v>
      </c>
      <c r="G689" s="143">
        <v>46.734000000000002</v>
      </c>
      <c r="H689" s="143">
        <v>5.8000000000000003E-2</v>
      </c>
      <c r="I689" s="143">
        <v>33.895000000000003</v>
      </c>
      <c r="J689" s="143">
        <v>0.58899999999999997</v>
      </c>
      <c r="K689" s="143">
        <v>0.01</v>
      </c>
      <c r="L689" s="143">
        <v>0.113</v>
      </c>
      <c r="M689" s="143">
        <v>16.978000000000002</v>
      </c>
      <c r="N689" s="143">
        <v>1.6870000000000001</v>
      </c>
      <c r="O689" s="143">
        <v>5.3999999999999999E-2</v>
      </c>
      <c r="P689" s="143">
        <v>9.5000000000000001E-2</v>
      </c>
      <c r="Q689" s="143">
        <v>4.1000000000000002E-2</v>
      </c>
      <c r="R689" s="143">
        <v>100.254</v>
      </c>
      <c r="S689" s="140">
        <v>84.425182919447465</v>
      </c>
      <c r="T689" s="141">
        <v>15.180532024707507</v>
      </c>
      <c r="U689" s="141">
        <v>0.39428505584501372</v>
      </c>
    </row>
    <row r="690" spans="1:21">
      <c r="A690" s="141" t="s">
        <v>273</v>
      </c>
      <c r="B690" s="141" t="s">
        <v>380</v>
      </c>
      <c r="C690" s="143" t="s">
        <v>376</v>
      </c>
      <c r="D690" s="143" t="s">
        <v>367</v>
      </c>
      <c r="E690" s="141" t="s">
        <v>361</v>
      </c>
      <c r="F690" s="141" t="s">
        <v>365</v>
      </c>
      <c r="G690" s="143">
        <v>47.06</v>
      </c>
      <c r="H690" s="143">
        <v>6.2E-2</v>
      </c>
      <c r="I690" s="143">
        <v>34.131</v>
      </c>
      <c r="J690" s="143">
        <v>0.58799999999999997</v>
      </c>
      <c r="K690" s="143">
        <v>2.5999999999999999E-2</v>
      </c>
      <c r="L690" s="143">
        <v>0.108</v>
      </c>
      <c r="M690" s="143">
        <v>16.777000000000001</v>
      </c>
      <c r="N690" s="143">
        <v>1.7629999999999999</v>
      </c>
      <c r="O690" s="143">
        <v>4.4999999999999998E-2</v>
      </c>
      <c r="P690" s="143">
        <v>0.121</v>
      </c>
      <c r="Q690" s="143">
        <v>7.0000000000000007E-2</v>
      </c>
      <c r="R690" s="143">
        <v>100.751</v>
      </c>
      <c r="S690" s="140">
        <v>83.690273945340707</v>
      </c>
      <c r="T690" s="141">
        <v>15.91473552981075</v>
      </c>
      <c r="U690" s="141">
        <v>0.39499052484853703</v>
      </c>
    </row>
    <row r="691" spans="1:21">
      <c r="A691" s="141" t="s">
        <v>273</v>
      </c>
      <c r="B691" s="141" t="s">
        <v>380</v>
      </c>
      <c r="C691" s="143" t="s">
        <v>376</v>
      </c>
      <c r="D691" s="143" t="s">
        <v>367</v>
      </c>
      <c r="E691" s="141" t="s">
        <v>361</v>
      </c>
      <c r="F691" s="141" t="s">
        <v>365</v>
      </c>
      <c r="G691" s="143">
        <v>47.024000000000001</v>
      </c>
      <c r="H691" s="143">
        <v>6.5000000000000002E-2</v>
      </c>
      <c r="I691" s="143">
        <v>33.869999999999997</v>
      </c>
      <c r="J691" s="143">
        <v>0.58899999999999997</v>
      </c>
      <c r="K691" s="143">
        <v>8.9999999999999993E-3</v>
      </c>
      <c r="L691" s="143">
        <v>0.111</v>
      </c>
      <c r="M691" s="143">
        <v>16.719000000000001</v>
      </c>
      <c r="N691" s="143">
        <v>1.746</v>
      </c>
      <c r="O691" s="143">
        <v>4.9000000000000002E-2</v>
      </c>
      <c r="P691" s="143">
        <v>6.5000000000000002E-2</v>
      </c>
      <c r="Q691" s="143">
        <v>6.8000000000000005E-2</v>
      </c>
      <c r="R691" s="143">
        <v>100.315</v>
      </c>
      <c r="S691" s="140">
        <v>83.754961099765111</v>
      </c>
      <c r="T691" s="141">
        <v>15.828177488720362</v>
      </c>
      <c r="U691" s="141">
        <v>0.41686141151452505</v>
      </c>
    </row>
    <row r="692" spans="1:21">
      <c r="A692" s="141" t="s">
        <v>273</v>
      </c>
      <c r="B692" s="141" t="s">
        <v>380</v>
      </c>
      <c r="C692" s="143" t="s">
        <v>376</v>
      </c>
      <c r="D692" s="143" t="s">
        <v>367</v>
      </c>
      <c r="E692" s="141" t="s">
        <v>361</v>
      </c>
      <c r="F692" s="141" t="s">
        <v>365</v>
      </c>
      <c r="G692" s="143">
        <v>47.216000000000001</v>
      </c>
      <c r="H692" s="143">
        <v>7.8E-2</v>
      </c>
      <c r="I692" s="143">
        <v>33.651000000000003</v>
      </c>
      <c r="J692" s="143">
        <v>0.58299999999999996</v>
      </c>
      <c r="K692" s="143">
        <v>3.0000000000000001E-3</v>
      </c>
      <c r="L692" s="143">
        <v>0.11899999999999999</v>
      </c>
      <c r="M692" s="143">
        <v>16.763999999999999</v>
      </c>
      <c r="N692" s="143">
        <v>1.762</v>
      </c>
      <c r="O692" s="143">
        <v>5.5E-2</v>
      </c>
      <c r="P692" s="143">
        <v>9.5000000000000001E-2</v>
      </c>
      <c r="Q692" s="143">
        <v>7.9000000000000001E-2</v>
      </c>
      <c r="R692" s="143">
        <v>100.405</v>
      </c>
      <c r="S692" s="140">
        <v>83.623803420816017</v>
      </c>
      <c r="T692" s="141">
        <v>15.905400057986538</v>
      </c>
      <c r="U692" s="141">
        <v>0.47079652119744841</v>
      </c>
    </row>
    <row r="693" spans="1:21">
      <c r="A693" s="141" t="s">
        <v>273</v>
      </c>
      <c r="B693" s="141" t="s">
        <v>380</v>
      </c>
      <c r="C693" s="143" t="s">
        <v>376</v>
      </c>
      <c r="D693" s="143" t="s">
        <v>367</v>
      </c>
      <c r="E693" s="141" t="s">
        <v>361</v>
      </c>
      <c r="F693" s="141" t="s">
        <v>365</v>
      </c>
      <c r="G693" s="143">
        <v>47.152000000000001</v>
      </c>
      <c r="H693" s="143">
        <v>7.9000000000000001E-2</v>
      </c>
      <c r="I693" s="143">
        <v>33.686</v>
      </c>
      <c r="J693" s="143">
        <v>0.57499999999999996</v>
      </c>
      <c r="K693" s="143">
        <v>0</v>
      </c>
      <c r="L693" s="143">
        <v>0.125</v>
      </c>
      <c r="M693" s="143">
        <v>16.687000000000001</v>
      </c>
      <c r="N693" s="143">
        <v>1.863</v>
      </c>
      <c r="O693" s="143">
        <v>4.7E-2</v>
      </c>
      <c r="P693" s="143">
        <v>0.158</v>
      </c>
      <c r="Q693" s="143">
        <v>6.3E-2</v>
      </c>
      <c r="R693" s="143">
        <v>100.435</v>
      </c>
      <c r="S693" s="140">
        <v>82.866051559615826</v>
      </c>
      <c r="T693" s="141">
        <v>16.741627070609951</v>
      </c>
      <c r="U693" s="141">
        <v>0.39232136977423182</v>
      </c>
    </row>
    <row r="694" spans="1:21">
      <c r="A694" s="141" t="s">
        <v>273</v>
      </c>
      <c r="B694" s="141" t="s">
        <v>380</v>
      </c>
      <c r="C694" s="143" t="s">
        <v>376</v>
      </c>
      <c r="D694" s="143" t="s">
        <v>367</v>
      </c>
      <c r="E694" s="141" t="s">
        <v>361</v>
      </c>
      <c r="F694" s="141" t="s">
        <v>365</v>
      </c>
      <c r="G694" s="143">
        <v>47.040999999999997</v>
      </c>
      <c r="H694" s="143">
        <v>6.8000000000000005E-2</v>
      </c>
      <c r="I694" s="143">
        <v>34.097000000000001</v>
      </c>
      <c r="J694" s="143">
        <v>0.59399999999999997</v>
      </c>
      <c r="K694" s="143">
        <v>8.9999999999999993E-3</v>
      </c>
      <c r="L694" s="143">
        <v>0.11899999999999999</v>
      </c>
      <c r="M694" s="143">
        <v>16.396000000000001</v>
      </c>
      <c r="N694" s="143">
        <v>1.952</v>
      </c>
      <c r="O694" s="143">
        <v>5.7000000000000002E-2</v>
      </c>
      <c r="P694" s="143">
        <v>7.2999999999999995E-2</v>
      </c>
      <c r="Q694" s="143">
        <v>6.2E-2</v>
      </c>
      <c r="R694" s="143">
        <v>100.468</v>
      </c>
      <c r="S694" s="140">
        <v>81.902543629925717</v>
      </c>
      <c r="T694" s="141">
        <v>17.645164933481382</v>
      </c>
      <c r="U694" s="141">
        <v>0.45229143659290522</v>
      </c>
    </row>
    <row r="695" spans="1:21">
      <c r="A695" s="141" t="s">
        <v>273</v>
      </c>
      <c r="B695" s="141" t="s">
        <v>380</v>
      </c>
      <c r="C695" s="143" t="s">
        <v>376</v>
      </c>
      <c r="D695" s="143" t="s">
        <v>367</v>
      </c>
      <c r="E695" s="141" t="s">
        <v>361</v>
      </c>
      <c r="F695" s="141" t="s">
        <v>365</v>
      </c>
      <c r="G695" s="143">
        <v>48.228000000000002</v>
      </c>
      <c r="H695" s="143">
        <v>7.9000000000000001E-2</v>
      </c>
      <c r="I695" s="143">
        <v>33.097999999999999</v>
      </c>
      <c r="J695" s="143">
        <v>0.62</v>
      </c>
      <c r="K695" s="143">
        <v>0.02</v>
      </c>
      <c r="L695" s="143">
        <v>0.13100000000000001</v>
      </c>
      <c r="M695" s="143">
        <v>15.944000000000001</v>
      </c>
      <c r="N695" s="143">
        <v>2.2810000000000001</v>
      </c>
      <c r="O695" s="143">
        <v>6.2E-2</v>
      </c>
      <c r="P695" s="143">
        <v>8.6999999999999994E-2</v>
      </c>
      <c r="Q695" s="143">
        <v>4.8000000000000001E-2</v>
      </c>
      <c r="R695" s="143">
        <v>100.598</v>
      </c>
      <c r="S695" s="140">
        <v>79.075099960167705</v>
      </c>
      <c r="T695" s="141">
        <v>20.471712693266205</v>
      </c>
      <c r="U695" s="141">
        <v>0.45318734656610243</v>
      </c>
    </row>
    <row r="696" spans="1:21">
      <c r="A696" s="141" t="s">
        <v>273</v>
      </c>
      <c r="B696" s="141" t="s">
        <v>380</v>
      </c>
      <c r="C696" s="143" t="s">
        <v>376</v>
      </c>
      <c r="D696" s="143" t="s">
        <v>367</v>
      </c>
      <c r="E696" s="141" t="s">
        <v>361</v>
      </c>
      <c r="F696" s="141" t="s">
        <v>365</v>
      </c>
      <c r="G696" s="143">
        <v>48.295999999999999</v>
      </c>
      <c r="H696" s="143">
        <v>9.7000000000000003E-2</v>
      </c>
      <c r="I696" s="143">
        <v>32.862000000000002</v>
      </c>
      <c r="J696" s="143">
        <v>0.65700000000000003</v>
      </c>
      <c r="K696" s="143">
        <v>1.6E-2</v>
      </c>
      <c r="L696" s="143">
        <v>0.14199999999999999</v>
      </c>
      <c r="M696" s="143">
        <v>15.7</v>
      </c>
      <c r="N696" s="143">
        <v>2.5110000000000001</v>
      </c>
      <c r="O696" s="143">
        <v>7.2999999999999995E-2</v>
      </c>
      <c r="P696" s="143">
        <v>0.1</v>
      </c>
      <c r="Q696" s="143">
        <v>5.5E-2</v>
      </c>
      <c r="R696" s="143">
        <v>100.509</v>
      </c>
      <c r="S696" s="140">
        <v>77.146162286736001</v>
      </c>
      <c r="T696" s="141">
        <v>22.327896767997551</v>
      </c>
      <c r="U696" s="141">
        <v>0.52594094526643864</v>
      </c>
    </row>
    <row r="697" spans="1:21">
      <c r="A697" s="141" t="s">
        <v>273</v>
      </c>
      <c r="B697" s="141" t="s">
        <v>380</v>
      </c>
      <c r="C697" s="143" t="s">
        <v>376</v>
      </c>
      <c r="D697" s="143" t="s">
        <v>367</v>
      </c>
      <c r="E697" s="141" t="s">
        <v>361</v>
      </c>
      <c r="F697" s="141" t="s">
        <v>365</v>
      </c>
      <c r="G697" s="143">
        <v>49.39</v>
      </c>
      <c r="H697" s="143">
        <v>8.4000000000000005E-2</v>
      </c>
      <c r="I697" s="143">
        <v>32.19</v>
      </c>
      <c r="J697" s="143">
        <v>0.59599999999999997</v>
      </c>
      <c r="K697" s="143">
        <v>1.7999999999999999E-2</v>
      </c>
      <c r="L697" s="143">
        <v>0.14399999999999999</v>
      </c>
      <c r="M697" s="143">
        <v>15.218</v>
      </c>
      <c r="N697" s="143">
        <v>2.6509999999999998</v>
      </c>
      <c r="O697" s="143">
        <v>8.1000000000000003E-2</v>
      </c>
      <c r="P697" s="143">
        <v>7.0000000000000007E-2</v>
      </c>
      <c r="Q697" s="143">
        <v>6.5000000000000002E-2</v>
      </c>
      <c r="R697" s="143">
        <v>100.50700000000001</v>
      </c>
      <c r="S697" s="140">
        <v>75.577925911895818</v>
      </c>
      <c r="T697" s="141">
        <v>23.825034932146934</v>
      </c>
      <c r="U697" s="141">
        <v>0.59703915595726198</v>
      </c>
    </row>
    <row r="698" spans="1:21">
      <c r="A698" s="141" t="s">
        <v>273</v>
      </c>
      <c r="B698" s="141" t="s">
        <v>380</v>
      </c>
      <c r="C698" s="143" t="s">
        <v>376</v>
      </c>
      <c r="D698" s="143" t="s">
        <v>367</v>
      </c>
      <c r="E698" s="141" t="s">
        <v>361</v>
      </c>
      <c r="F698" s="141" t="s">
        <v>374</v>
      </c>
      <c r="G698" s="143">
        <v>49.673999999999999</v>
      </c>
      <c r="H698" s="143">
        <v>7.1999999999999995E-2</v>
      </c>
      <c r="I698" s="143">
        <v>31.904</v>
      </c>
      <c r="J698" s="143">
        <v>0.64</v>
      </c>
      <c r="K698" s="143">
        <v>1.6E-2</v>
      </c>
      <c r="L698" s="143">
        <v>0.16900000000000001</v>
      </c>
      <c r="M698" s="143">
        <v>14.773999999999999</v>
      </c>
      <c r="N698" s="143">
        <v>2.8959999999999999</v>
      </c>
      <c r="O698" s="143">
        <v>9.8000000000000004E-2</v>
      </c>
      <c r="P698" s="143">
        <v>8.2000000000000003E-2</v>
      </c>
      <c r="Q698" s="143">
        <v>6.2E-2</v>
      </c>
      <c r="R698" s="143">
        <v>100.387</v>
      </c>
      <c r="S698" s="140">
        <v>73.305515383181501</v>
      </c>
      <c r="T698" s="141">
        <v>26.003005210934386</v>
      </c>
      <c r="U698" s="141">
        <v>0.69147940588411561</v>
      </c>
    </row>
    <row r="699" spans="1:21">
      <c r="A699" s="141" t="s">
        <v>273</v>
      </c>
      <c r="B699" s="141" t="s">
        <v>380</v>
      </c>
      <c r="C699" s="143" t="s">
        <v>376</v>
      </c>
      <c r="D699" s="143" t="s">
        <v>367</v>
      </c>
      <c r="E699" s="141" t="s">
        <v>361</v>
      </c>
      <c r="F699" s="141" t="s">
        <v>374</v>
      </c>
      <c r="G699" s="143">
        <v>49.576999999999998</v>
      </c>
      <c r="H699" s="143">
        <v>0.104</v>
      </c>
      <c r="I699" s="143">
        <v>31.898</v>
      </c>
      <c r="J699" s="143">
        <v>0.60499999999999998</v>
      </c>
      <c r="K699" s="143">
        <v>1.2E-2</v>
      </c>
      <c r="L699" s="143">
        <v>0.151</v>
      </c>
      <c r="M699" s="143">
        <v>14.702999999999999</v>
      </c>
      <c r="N699" s="143">
        <v>2.9929999999999999</v>
      </c>
      <c r="O699" s="143">
        <v>0.09</v>
      </c>
      <c r="P699" s="143">
        <v>6.3E-2</v>
      </c>
      <c r="Q699" s="143">
        <v>6.6000000000000003E-2</v>
      </c>
      <c r="R699" s="143">
        <v>100.262</v>
      </c>
      <c r="S699" s="140">
        <v>72.605689085322865</v>
      </c>
      <c r="T699" s="141">
        <v>26.745938392492278</v>
      </c>
      <c r="U699" s="141">
        <v>0.64837252218484986</v>
      </c>
    </row>
    <row r="700" spans="1:21">
      <c r="A700" s="141" t="s">
        <v>273</v>
      </c>
      <c r="B700" s="141" t="s">
        <v>380</v>
      </c>
      <c r="C700" s="143" t="s">
        <v>376</v>
      </c>
      <c r="D700" s="143" t="s">
        <v>367</v>
      </c>
      <c r="E700" s="141" t="s">
        <v>361</v>
      </c>
      <c r="F700" s="141" t="s">
        <v>374</v>
      </c>
      <c r="G700" s="143">
        <v>49.892000000000003</v>
      </c>
      <c r="H700" s="143">
        <v>7.3999999999999996E-2</v>
      </c>
      <c r="I700" s="143">
        <v>31.806999999999999</v>
      </c>
      <c r="J700" s="143">
        <v>0.626</v>
      </c>
      <c r="K700" s="143">
        <v>1.4E-2</v>
      </c>
      <c r="L700" s="143">
        <v>0.153</v>
      </c>
      <c r="M700" s="143">
        <v>14.532999999999999</v>
      </c>
      <c r="N700" s="143">
        <v>3.0760000000000001</v>
      </c>
      <c r="O700" s="143">
        <v>0.104</v>
      </c>
      <c r="P700" s="143">
        <v>0.10199999999999999</v>
      </c>
      <c r="Q700" s="143">
        <v>5.8000000000000003E-2</v>
      </c>
      <c r="R700" s="143">
        <v>100.43899999999999</v>
      </c>
      <c r="S700" s="140">
        <v>71.787680556658444</v>
      </c>
      <c r="T700" s="141">
        <v>27.49586633457902</v>
      </c>
      <c r="U700" s="141">
        <v>0.71645310876253288</v>
      </c>
    </row>
    <row r="701" spans="1:21">
      <c r="A701" s="141" t="s">
        <v>273</v>
      </c>
      <c r="B701" s="141" t="s">
        <v>380</v>
      </c>
      <c r="C701" s="143" t="s">
        <v>376</v>
      </c>
      <c r="D701" s="143" t="s">
        <v>367</v>
      </c>
      <c r="E701" s="141" t="s">
        <v>361</v>
      </c>
      <c r="F701" s="141" t="s">
        <v>374</v>
      </c>
      <c r="G701" s="143">
        <v>50.457000000000001</v>
      </c>
      <c r="H701" s="143">
        <v>0.124</v>
      </c>
      <c r="I701" s="143">
        <v>31.233000000000001</v>
      </c>
      <c r="J701" s="143">
        <v>0.65500000000000003</v>
      </c>
      <c r="K701" s="143">
        <v>1.2E-2</v>
      </c>
      <c r="L701" s="143">
        <v>0.16700000000000001</v>
      </c>
      <c r="M701" s="143">
        <v>14.268000000000001</v>
      </c>
      <c r="N701" s="143">
        <v>3.35</v>
      </c>
      <c r="O701" s="143">
        <v>0.108</v>
      </c>
      <c r="P701" s="143">
        <v>5.3999999999999999E-2</v>
      </c>
      <c r="Q701" s="143">
        <v>6.6000000000000003E-2</v>
      </c>
      <c r="R701" s="143">
        <v>100.494</v>
      </c>
      <c r="S701" s="140">
        <v>69.657955393488734</v>
      </c>
      <c r="T701" s="141">
        <v>29.596397935197505</v>
      </c>
      <c r="U701" s="141">
        <v>0.74564667131375373</v>
      </c>
    </row>
    <row r="702" spans="1:21">
      <c r="A702" s="141" t="s">
        <v>273</v>
      </c>
      <c r="B702" s="141" t="s">
        <v>380</v>
      </c>
      <c r="C702" s="143" t="s">
        <v>376</v>
      </c>
      <c r="D702" s="143" t="s">
        <v>367</v>
      </c>
      <c r="E702" s="141" t="s">
        <v>361</v>
      </c>
      <c r="F702" s="141" t="s">
        <v>374</v>
      </c>
      <c r="G702" s="143">
        <v>50.177</v>
      </c>
      <c r="H702" s="143">
        <v>9.1999999999999998E-2</v>
      </c>
      <c r="I702" s="143">
        <v>31.329000000000001</v>
      </c>
      <c r="J702" s="143">
        <v>0.63200000000000001</v>
      </c>
      <c r="K702" s="143">
        <v>1.7999999999999999E-2</v>
      </c>
      <c r="L702" s="143">
        <v>0.16900000000000001</v>
      </c>
      <c r="M702" s="143">
        <v>14.375</v>
      </c>
      <c r="N702" s="143">
        <v>3.2970000000000002</v>
      </c>
      <c r="O702" s="143">
        <v>0.112</v>
      </c>
      <c r="P702" s="143">
        <v>0.05</v>
      </c>
      <c r="Q702" s="143">
        <v>9.7000000000000003E-2</v>
      </c>
      <c r="R702" s="143">
        <v>100.348</v>
      </c>
      <c r="S702" s="140">
        <v>70.087300224362011</v>
      </c>
      <c r="T702" s="141">
        <v>29.089540000463725</v>
      </c>
      <c r="U702" s="141">
        <v>0.82315977517428529</v>
      </c>
    </row>
    <row r="703" spans="1:21">
      <c r="A703" s="141" t="s">
        <v>273</v>
      </c>
      <c r="B703" s="141" t="s">
        <v>380</v>
      </c>
      <c r="C703" s="143" t="s">
        <v>376</v>
      </c>
      <c r="D703" s="143" t="s">
        <v>367</v>
      </c>
      <c r="E703" s="141" t="s">
        <v>361</v>
      </c>
      <c r="F703" s="141" t="s">
        <v>374</v>
      </c>
      <c r="G703" s="143">
        <v>50.613999999999997</v>
      </c>
      <c r="H703" s="143">
        <v>0.09</v>
      </c>
      <c r="I703" s="143">
        <v>31.244</v>
      </c>
      <c r="J703" s="143">
        <v>0.61799999999999999</v>
      </c>
      <c r="K703" s="143">
        <v>7.0000000000000001E-3</v>
      </c>
      <c r="L703" s="143">
        <v>0.161</v>
      </c>
      <c r="M703" s="143">
        <v>13.997</v>
      </c>
      <c r="N703" s="143">
        <v>3.3450000000000002</v>
      </c>
      <c r="O703" s="143">
        <v>0.12</v>
      </c>
      <c r="P703" s="143">
        <v>0.09</v>
      </c>
      <c r="Q703" s="143">
        <v>7.2999999999999995E-2</v>
      </c>
      <c r="R703" s="143">
        <v>100.35899999999999</v>
      </c>
      <c r="S703" s="140">
        <v>69.224417291591948</v>
      </c>
      <c r="T703" s="141">
        <v>29.936904842971206</v>
      </c>
      <c r="U703" s="141">
        <v>0.83867786543684375</v>
      </c>
    </row>
    <row r="704" spans="1:21">
      <c r="A704" s="141" t="s">
        <v>273</v>
      </c>
      <c r="B704" s="141" t="s">
        <v>380</v>
      </c>
      <c r="C704" s="143" t="s">
        <v>376</v>
      </c>
      <c r="D704" s="143" t="s">
        <v>367</v>
      </c>
      <c r="E704" s="141" t="s">
        <v>361</v>
      </c>
      <c r="F704" s="141" t="s">
        <v>374</v>
      </c>
      <c r="G704" s="143">
        <v>50.036999999999999</v>
      </c>
      <c r="H704" s="143">
        <v>0.111</v>
      </c>
      <c r="I704" s="143">
        <v>31.262</v>
      </c>
      <c r="J704" s="143">
        <v>0.60499999999999998</v>
      </c>
      <c r="K704" s="143">
        <v>1E-3</v>
      </c>
      <c r="L704" s="143">
        <v>0.161</v>
      </c>
      <c r="M704" s="143">
        <v>13.978</v>
      </c>
      <c r="N704" s="143">
        <v>3.3359999999999999</v>
      </c>
      <c r="O704" s="143">
        <v>0.11</v>
      </c>
      <c r="P704" s="143">
        <v>6.9000000000000006E-2</v>
      </c>
      <c r="Q704" s="143">
        <v>5.8999999999999997E-2</v>
      </c>
      <c r="R704" s="143">
        <v>99.728999999999999</v>
      </c>
      <c r="S704" s="140">
        <v>69.30977161749928</v>
      </c>
      <c r="T704" s="141">
        <v>29.93380342701446</v>
      </c>
      <c r="U704" s="141">
        <v>0.75642495548624922</v>
      </c>
    </row>
    <row r="705" spans="1:21">
      <c r="A705" s="141" t="s">
        <v>273</v>
      </c>
      <c r="B705" s="141" t="s">
        <v>380</v>
      </c>
      <c r="C705" s="143" t="s">
        <v>376</v>
      </c>
      <c r="D705" s="143" t="s">
        <v>367</v>
      </c>
      <c r="E705" s="141" t="s">
        <v>361</v>
      </c>
      <c r="F705" s="141" t="s">
        <v>374</v>
      </c>
      <c r="G705" s="143">
        <v>50.436</v>
      </c>
      <c r="H705" s="143">
        <v>9.9000000000000005E-2</v>
      </c>
      <c r="I705" s="143">
        <v>31.331</v>
      </c>
      <c r="J705" s="143">
        <v>0.66100000000000003</v>
      </c>
      <c r="K705" s="143">
        <v>2E-3</v>
      </c>
      <c r="L705" s="143">
        <v>0.16600000000000001</v>
      </c>
      <c r="M705" s="143">
        <v>14.209</v>
      </c>
      <c r="N705" s="143">
        <v>3.2410000000000001</v>
      </c>
      <c r="O705" s="143">
        <v>0.113</v>
      </c>
      <c r="P705" s="143">
        <v>9.9000000000000005E-2</v>
      </c>
      <c r="Q705" s="143">
        <v>0.05</v>
      </c>
      <c r="R705" s="143">
        <v>100.407</v>
      </c>
      <c r="S705" s="140">
        <v>70.248393055839031</v>
      </c>
      <c r="T705" s="141">
        <v>28.996016594234817</v>
      </c>
      <c r="U705" s="141">
        <v>0.75559034992614016</v>
      </c>
    </row>
    <row r="706" spans="1:21">
      <c r="A706" s="141" t="s">
        <v>273</v>
      </c>
      <c r="B706" s="141" t="s">
        <v>380</v>
      </c>
      <c r="C706" s="143" t="s">
        <v>376</v>
      </c>
      <c r="D706" s="143" t="s">
        <v>367</v>
      </c>
      <c r="E706" s="141" t="s">
        <v>361</v>
      </c>
      <c r="F706" s="141" t="s">
        <v>374</v>
      </c>
      <c r="G706" s="143">
        <v>49.345999999999997</v>
      </c>
      <c r="H706" s="143">
        <v>9.8000000000000004E-2</v>
      </c>
      <c r="I706" s="143">
        <v>31.773</v>
      </c>
      <c r="J706" s="143">
        <v>0.69099999999999995</v>
      </c>
      <c r="K706" s="143">
        <v>4.0000000000000001E-3</v>
      </c>
      <c r="L706" s="143">
        <v>0.155</v>
      </c>
      <c r="M706" s="143">
        <v>14.363</v>
      </c>
      <c r="N706" s="143">
        <v>3.0579999999999998</v>
      </c>
      <c r="O706" s="143">
        <v>0.10100000000000001</v>
      </c>
      <c r="P706" s="143">
        <v>0.08</v>
      </c>
      <c r="Q706" s="143">
        <v>6.7000000000000004E-2</v>
      </c>
      <c r="R706" s="143">
        <v>99.736000000000004</v>
      </c>
      <c r="S706" s="140">
        <v>71.666051879860149</v>
      </c>
      <c r="T706" s="141">
        <v>27.611641685400102</v>
      </c>
      <c r="U706" s="141">
        <v>0.72230643473975265</v>
      </c>
    </row>
    <row r="707" spans="1:21">
      <c r="A707" s="141" t="s">
        <v>273</v>
      </c>
      <c r="B707" s="141" t="s">
        <v>380</v>
      </c>
      <c r="C707" s="143" t="s">
        <v>376</v>
      </c>
      <c r="D707" s="143" t="s">
        <v>367</v>
      </c>
      <c r="E707" s="141" t="s">
        <v>361</v>
      </c>
      <c r="F707" s="141" t="s">
        <v>374</v>
      </c>
      <c r="G707" s="143">
        <v>50.354999999999997</v>
      </c>
      <c r="H707" s="143">
        <v>0.10199999999999999</v>
      </c>
      <c r="I707" s="143">
        <v>31.016999999999999</v>
      </c>
      <c r="J707" s="143">
        <v>0.69899999999999995</v>
      </c>
      <c r="K707" s="143">
        <v>8.9999999999999993E-3</v>
      </c>
      <c r="L707" s="143">
        <v>0.18</v>
      </c>
      <c r="M707" s="143">
        <v>14.038</v>
      </c>
      <c r="N707" s="143">
        <v>3.2530000000000001</v>
      </c>
      <c r="O707" s="143">
        <v>0.11700000000000001</v>
      </c>
      <c r="P707" s="143">
        <v>0.113</v>
      </c>
      <c r="Q707" s="143">
        <v>0.06</v>
      </c>
      <c r="R707" s="143">
        <v>99.942999999999998</v>
      </c>
      <c r="S707" s="140">
        <v>69.889709442067556</v>
      </c>
      <c r="T707" s="141">
        <v>29.307480782070673</v>
      </c>
      <c r="U707" s="141">
        <v>0.80280977586178548</v>
      </c>
    </row>
    <row r="708" spans="1:21">
      <c r="A708" s="141" t="s">
        <v>273</v>
      </c>
      <c r="B708" s="141" t="s">
        <v>380</v>
      </c>
      <c r="C708" s="143" t="s">
        <v>376</v>
      </c>
      <c r="D708" s="143" t="s">
        <v>367</v>
      </c>
      <c r="E708" s="141" t="s">
        <v>361</v>
      </c>
      <c r="F708" s="141" t="s">
        <v>374</v>
      </c>
      <c r="G708" s="143">
        <v>49.856000000000002</v>
      </c>
      <c r="H708" s="143">
        <v>0.108</v>
      </c>
      <c r="I708" s="143">
        <v>31.329000000000001</v>
      </c>
      <c r="J708" s="143">
        <v>0.65500000000000003</v>
      </c>
      <c r="K708" s="143">
        <v>0</v>
      </c>
      <c r="L708" s="143">
        <v>0.17</v>
      </c>
      <c r="M708" s="143">
        <v>14.427</v>
      </c>
      <c r="N708" s="143">
        <v>3.1970000000000001</v>
      </c>
      <c r="O708" s="143">
        <v>0.112</v>
      </c>
      <c r="P708" s="143">
        <v>9.5000000000000001E-2</v>
      </c>
      <c r="Q708" s="143">
        <v>7.0999999999999994E-2</v>
      </c>
      <c r="R708" s="143">
        <v>100.02</v>
      </c>
      <c r="S708" s="140">
        <v>70.818956714629408</v>
      </c>
      <c r="T708" s="141">
        <v>28.398967961082409</v>
      </c>
      <c r="U708" s="141">
        <v>0.78207532428816839</v>
      </c>
    </row>
    <row r="709" spans="1:21">
      <c r="A709" s="141" t="s">
        <v>273</v>
      </c>
      <c r="B709" s="141" t="s">
        <v>380</v>
      </c>
      <c r="C709" s="143" t="s">
        <v>376</v>
      </c>
      <c r="D709" s="143" t="s">
        <v>367</v>
      </c>
      <c r="E709" s="141" t="s">
        <v>361</v>
      </c>
      <c r="F709" s="141" t="s">
        <v>374</v>
      </c>
      <c r="G709" s="143">
        <v>50.499000000000002</v>
      </c>
      <c r="H709" s="143">
        <v>0.10199999999999999</v>
      </c>
      <c r="I709" s="143">
        <v>31.184999999999999</v>
      </c>
      <c r="J709" s="143">
        <v>0.65800000000000003</v>
      </c>
      <c r="K709" s="143">
        <v>0.01</v>
      </c>
      <c r="L709" s="143">
        <v>0.17100000000000001</v>
      </c>
      <c r="M709" s="143">
        <v>14.055</v>
      </c>
      <c r="N709" s="143">
        <v>3.4740000000000002</v>
      </c>
      <c r="O709" s="143">
        <v>0.11700000000000001</v>
      </c>
      <c r="P709" s="143">
        <v>6.0999999999999999E-2</v>
      </c>
      <c r="Q709" s="143">
        <v>6.4000000000000001E-2</v>
      </c>
      <c r="R709" s="143">
        <v>100.396</v>
      </c>
      <c r="S709" s="140">
        <v>68.546527935953691</v>
      </c>
      <c r="T709" s="141">
        <v>30.659908497619895</v>
      </c>
      <c r="U709" s="141">
        <v>0.7935635664264068</v>
      </c>
    </row>
    <row r="710" spans="1:21">
      <c r="A710" s="141" t="s">
        <v>273</v>
      </c>
      <c r="B710" s="141" t="s">
        <v>380</v>
      </c>
      <c r="C710" s="143" t="s">
        <v>376</v>
      </c>
      <c r="D710" s="143" t="s">
        <v>367</v>
      </c>
      <c r="E710" s="141" t="s">
        <v>361</v>
      </c>
      <c r="F710" s="141" t="s">
        <v>374</v>
      </c>
      <c r="G710" s="143">
        <v>50.524000000000001</v>
      </c>
      <c r="H710" s="143">
        <v>0.10199999999999999</v>
      </c>
      <c r="I710" s="143">
        <v>30.87</v>
      </c>
      <c r="J710" s="143">
        <v>0.64</v>
      </c>
      <c r="K710" s="143">
        <v>8.0000000000000002E-3</v>
      </c>
      <c r="L710" s="143">
        <v>0.16900000000000001</v>
      </c>
      <c r="M710" s="143">
        <v>14.127000000000001</v>
      </c>
      <c r="N710" s="143">
        <v>3.3090000000000002</v>
      </c>
      <c r="O710" s="143">
        <v>0.111</v>
      </c>
      <c r="P710" s="143">
        <v>8.5999999999999993E-2</v>
      </c>
      <c r="Q710" s="143">
        <v>5.1999999999999998E-2</v>
      </c>
      <c r="R710" s="143">
        <v>99.998000000000005</v>
      </c>
      <c r="S710" s="140">
        <v>69.707192848473809</v>
      </c>
      <c r="T710" s="141">
        <v>29.546826671161096</v>
      </c>
      <c r="U710" s="141">
        <v>0.74598048036508224</v>
      </c>
    </row>
    <row r="711" spans="1:21">
      <c r="A711" s="141" t="s">
        <v>273</v>
      </c>
      <c r="B711" s="141" t="s">
        <v>380</v>
      </c>
      <c r="C711" s="143" t="s">
        <v>376</v>
      </c>
      <c r="D711" s="143" t="s">
        <v>367</v>
      </c>
      <c r="E711" s="141" t="s">
        <v>361</v>
      </c>
      <c r="F711" s="141" t="s">
        <v>374</v>
      </c>
      <c r="G711" s="143">
        <v>49.912999999999997</v>
      </c>
      <c r="H711" s="143">
        <v>0.112</v>
      </c>
      <c r="I711" s="143">
        <v>31.573</v>
      </c>
      <c r="J711" s="143">
        <v>0.63200000000000001</v>
      </c>
      <c r="K711" s="143">
        <v>0</v>
      </c>
      <c r="L711" s="143">
        <v>0.16200000000000001</v>
      </c>
      <c r="M711" s="143">
        <v>13.976000000000001</v>
      </c>
      <c r="N711" s="143">
        <v>3.141</v>
      </c>
      <c r="O711" s="143">
        <v>0.108</v>
      </c>
      <c r="P711" s="143">
        <v>8.7999999999999995E-2</v>
      </c>
      <c r="Q711" s="143">
        <v>5.1999999999999998E-2</v>
      </c>
      <c r="R711" s="143">
        <v>99.757000000000005</v>
      </c>
      <c r="S711" s="140">
        <v>70.558726249515004</v>
      </c>
      <c r="T711" s="141">
        <v>28.696055611114158</v>
      </c>
      <c r="U711" s="141">
        <v>0.74521813937083359</v>
      </c>
    </row>
    <row r="712" spans="1:21">
      <c r="A712" s="141" t="s">
        <v>273</v>
      </c>
      <c r="B712" s="141" t="s">
        <v>380</v>
      </c>
      <c r="C712" s="143" t="s">
        <v>376</v>
      </c>
      <c r="D712" s="143" t="s">
        <v>367</v>
      </c>
      <c r="E712" s="141" t="s">
        <v>361</v>
      </c>
      <c r="F712" s="141" t="s">
        <v>374</v>
      </c>
      <c r="G712" s="143">
        <v>50.548000000000002</v>
      </c>
      <c r="H712" s="143">
        <v>7.5999999999999998E-2</v>
      </c>
      <c r="I712" s="143">
        <v>31.251000000000001</v>
      </c>
      <c r="J712" s="143">
        <v>0.64200000000000002</v>
      </c>
      <c r="K712" s="143">
        <v>0</v>
      </c>
      <c r="L712" s="143">
        <v>0.157</v>
      </c>
      <c r="M712" s="143">
        <v>14.327999999999999</v>
      </c>
      <c r="N712" s="143">
        <v>3.3220000000000001</v>
      </c>
      <c r="O712" s="143">
        <v>0.106</v>
      </c>
      <c r="P712" s="143">
        <v>7.6999999999999999E-2</v>
      </c>
      <c r="Q712" s="143">
        <v>6.2E-2</v>
      </c>
      <c r="R712" s="143">
        <v>100.569</v>
      </c>
      <c r="S712" s="140">
        <v>69.93215039927027</v>
      </c>
      <c r="T712" s="141">
        <v>29.341165895824801</v>
      </c>
      <c r="U712" s="141">
        <v>0.72668370490493772</v>
      </c>
    </row>
    <row r="713" spans="1:21">
      <c r="A713" s="141" t="s">
        <v>273</v>
      </c>
      <c r="B713" s="141" t="s">
        <v>380</v>
      </c>
      <c r="C713" s="143" t="s">
        <v>376</v>
      </c>
      <c r="D713" s="143" t="s">
        <v>367</v>
      </c>
      <c r="E713" s="141" t="s">
        <v>361</v>
      </c>
      <c r="F713" s="141" t="s">
        <v>374</v>
      </c>
      <c r="G713" s="143">
        <v>50.981999999999999</v>
      </c>
      <c r="H713" s="143">
        <v>0.104</v>
      </c>
      <c r="I713" s="143">
        <v>30.834</v>
      </c>
      <c r="J713" s="143">
        <v>0.62</v>
      </c>
      <c r="K713" s="143">
        <v>0</v>
      </c>
      <c r="L713" s="143">
        <v>0.18</v>
      </c>
      <c r="M713" s="143">
        <v>13.742000000000001</v>
      </c>
      <c r="N713" s="143">
        <v>3.6230000000000002</v>
      </c>
      <c r="O713" s="143">
        <v>0.13800000000000001</v>
      </c>
      <c r="P713" s="143">
        <v>8.8999999999999996E-2</v>
      </c>
      <c r="Q713" s="143">
        <v>6.9000000000000006E-2</v>
      </c>
      <c r="R713" s="143">
        <v>100.381</v>
      </c>
      <c r="S713" s="140">
        <v>67.07410888825882</v>
      </c>
      <c r="T713" s="141">
        <v>32.000718547293197</v>
      </c>
      <c r="U713" s="141">
        <v>0.92517256444799212</v>
      </c>
    </row>
    <row r="714" spans="1:21">
      <c r="A714" s="141" t="s">
        <v>273</v>
      </c>
      <c r="B714" s="141" t="s">
        <v>380</v>
      </c>
      <c r="C714" s="143" t="s">
        <v>376</v>
      </c>
      <c r="D714" s="143" t="s">
        <v>367</v>
      </c>
      <c r="E714" s="141" t="s">
        <v>361</v>
      </c>
      <c r="F714" s="141" t="s">
        <v>374</v>
      </c>
      <c r="G714" s="143">
        <v>50.298999999999999</v>
      </c>
      <c r="H714" s="143">
        <v>6.9000000000000006E-2</v>
      </c>
      <c r="I714" s="143">
        <v>31.273</v>
      </c>
      <c r="J714" s="143">
        <v>0.65300000000000002</v>
      </c>
      <c r="K714" s="143">
        <v>1.2999999999999999E-2</v>
      </c>
      <c r="L714" s="143">
        <v>0.17599999999999999</v>
      </c>
      <c r="M714" s="143">
        <v>14.28</v>
      </c>
      <c r="N714" s="143">
        <v>3.2970000000000002</v>
      </c>
      <c r="O714" s="143">
        <v>0.114</v>
      </c>
      <c r="P714" s="143">
        <v>0.109</v>
      </c>
      <c r="Q714" s="143">
        <v>7.0000000000000007E-2</v>
      </c>
      <c r="R714" s="143">
        <v>100.35299999999999</v>
      </c>
      <c r="S714" s="140">
        <v>69.973789682392479</v>
      </c>
      <c r="T714" s="141">
        <v>29.235637192548143</v>
      </c>
      <c r="U714" s="141">
        <v>0.79057312505938238</v>
      </c>
    </row>
    <row r="715" spans="1:21">
      <c r="A715" s="141" t="s">
        <v>273</v>
      </c>
      <c r="B715" s="141" t="s">
        <v>380</v>
      </c>
      <c r="C715" s="143" t="s">
        <v>376</v>
      </c>
      <c r="D715" s="143" t="s">
        <v>367</v>
      </c>
      <c r="E715" s="141" t="s">
        <v>361</v>
      </c>
      <c r="F715" s="141" t="s">
        <v>374</v>
      </c>
      <c r="G715" s="143">
        <v>50.744</v>
      </c>
      <c r="H715" s="143">
        <v>9.6000000000000002E-2</v>
      </c>
      <c r="I715" s="143">
        <v>30.855</v>
      </c>
      <c r="J715" s="143">
        <v>0.63</v>
      </c>
      <c r="K715" s="143">
        <v>0</v>
      </c>
      <c r="L715" s="143">
        <v>0.17399999999999999</v>
      </c>
      <c r="M715" s="143">
        <v>13.888999999999999</v>
      </c>
      <c r="N715" s="143">
        <v>3.5720000000000001</v>
      </c>
      <c r="O715" s="143">
        <v>0.126</v>
      </c>
      <c r="P715" s="143">
        <v>8.2000000000000003E-2</v>
      </c>
      <c r="Q715" s="143">
        <v>5.0999999999999997E-2</v>
      </c>
      <c r="R715" s="143">
        <v>100.21899999999999</v>
      </c>
      <c r="S715" s="140">
        <v>67.679827523607884</v>
      </c>
      <c r="T715" s="141">
        <v>31.498229594141126</v>
      </c>
      <c r="U715" s="141">
        <v>0.82194288225097956</v>
      </c>
    </row>
    <row r="716" spans="1:21">
      <c r="A716" s="141" t="s">
        <v>273</v>
      </c>
      <c r="B716" s="141" t="s">
        <v>380</v>
      </c>
      <c r="C716" s="143" t="s">
        <v>376</v>
      </c>
      <c r="D716" s="143" t="s">
        <v>367</v>
      </c>
      <c r="E716" s="141" t="s">
        <v>361</v>
      </c>
      <c r="F716" s="141" t="s">
        <v>374</v>
      </c>
      <c r="G716" s="143">
        <v>51.372999999999998</v>
      </c>
      <c r="H716" s="143">
        <v>0.128</v>
      </c>
      <c r="I716" s="143">
        <v>30.279</v>
      </c>
      <c r="J716" s="143">
        <v>0.63900000000000001</v>
      </c>
      <c r="K716" s="143">
        <v>8.0000000000000002E-3</v>
      </c>
      <c r="L716" s="143">
        <v>0.17699999999999999</v>
      </c>
      <c r="M716" s="143">
        <v>13.257</v>
      </c>
      <c r="N716" s="143">
        <v>3.778</v>
      </c>
      <c r="O716" s="143">
        <v>0.14899999999999999</v>
      </c>
      <c r="P716" s="143">
        <v>7.8E-2</v>
      </c>
      <c r="Q716" s="143">
        <v>6.4000000000000001E-2</v>
      </c>
      <c r="R716" s="143">
        <v>99.93</v>
      </c>
      <c r="S716" s="140">
        <v>65.322971778333411</v>
      </c>
      <c r="T716" s="141">
        <v>33.687521535594591</v>
      </c>
      <c r="U716" s="141">
        <v>0.98950668607197989</v>
      </c>
    </row>
    <row r="717" spans="1:21">
      <c r="A717" s="141" t="s">
        <v>273</v>
      </c>
      <c r="B717" s="141" t="s">
        <v>380</v>
      </c>
      <c r="C717" s="143" t="s">
        <v>376</v>
      </c>
      <c r="D717" s="143" t="s">
        <v>367</v>
      </c>
      <c r="E717" s="141" t="s">
        <v>361</v>
      </c>
      <c r="F717" s="141" t="s">
        <v>374</v>
      </c>
      <c r="G717" s="143">
        <v>50.354999999999997</v>
      </c>
      <c r="H717" s="143">
        <v>0.111</v>
      </c>
      <c r="I717" s="143">
        <v>31.297999999999998</v>
      </c>
      <c r="J717" s="143">
        <v>0.66300000000000003</v>
      </c>
      <c r="K717" s="143">
        <v>1.6E-2</v>
      </c>
      <c r="L717" s="143">
        <v>0.16200000000000001</v>
      </c>
      <c r="M717" s="143">
        <v>13.972</v>
      </c>
      <c r="N717" s="143">
        <v>3.2810000000000001</v>
      </c>
      <c r="O717" s="143">
        <v>0.109</v>
      </c>
      <c r="P717" s="143">
        <v>9.0999999999999998E-2</v>
      </c>
      <c r="Q717" s="143">
        <v>7.8E-2</v>
      </c>
      <c r="R717" s="143">
        <v>100.136</v>
      </c>
      <c r="S717" s="140">
        <v>69.624460012204509</v>
      </c>
      <c r="T717" s="141">
        <v>29.586658711481903</v>
      </c>
      <c r="U717" s="141">
        <v>0.78888127631358851</v>
      </c>
    </row>
    <row r="718" spans="1:21">
      <c r="A718" s="141" t="s">
        <v>273</v>
      </c>
      <c r="B718" s="141" t="s">
        <v>380</v>
      </c>
      <c r="C718" s="143" t="s">
        <v>376</v>
      </c>
      <c r="D718" s="143" t="s">
        <v>367</v>
      </c>
      <c r="E718" s="141" t="s">
        <v>361</v>
      </c>
      <c r="F718" s="141" t="s">
        <v>374</v>
      </c>
      <c r="G718" s="143">
        <v>49.807000000000002</v>
      </c>
      <c r="H718" s="143">
        <v>0.112</v>
      </c>
      <c r="I718" s="143">
        <v>31.306000000000001</v>
      </c>
      <c r="J718" s="143">
        <v>0.67</v>
      </c>
      <c r="K718" s="143">
        <v>0</v>
      </c>
      <c r="L718" s="143">
        <v>0.152</v>
      </c>
      <c r="M718" s="143">
        <v>13.785</v>
      </c>
      <c r="N718" s="143">
        <v>3.242</v>
      </c>
      <c r="O718" s="143">
        <v>0.124</v>
      </c>
      <c r="P718" s="143">
        <v>9.5000000000000001E-2</v>
      </c>
      <c r="Q718" s="143">
        <v>7.0999999999999994E-2</v>
      </c>
      <c r="R718" s="143">
        <v>99.364000000000004</v>
      </c>
      <c r="S718" s="140">
        <v>69.532067988744345</v>
      </c>
      <c r="T718" s="141">
        <v>29.592238254974482</v>
      </c>
      <c r="U718" s="141">
        <v>0.87569375628117896</v>
      </c>
    </row>
    <row r="719" spans="1:21">
      <c r="A719" s="141" t="s">
        <v>273</v>
      </c>
      <c r="B719" s="141" t="s">
        <v>380</v>
      </c>
      <c r="C719" s="143" t="s">
        <v>376</v>
      </c>
      <c r="D719" s="143" t="s">
        <v>367</v>
      </c>
      <c r="E719" s="141" t="s">
        <v>361</v>
      </c>
      <c r="F719" s="141" t="s">
        <v>374</v>
      </c>
      <c r="G719" s="143">
        <v>50.677999999999997</v>
      </c>
      <c r="H719" s="143">
        <v>0.108</v>
      </c>
      <c r="I719" s="143">
        <v>31.138999999999999</v>
      </c>
      <c r="J719" s="143">
        <v>0.68500000000000005</v>
      </c>
      <c r="K719" s="143">
        <v>1.2E-2</v>
      </c>
      <c r="L719" s="143">
        <v>0.13400000000000001</v>
      </c>
      <c r="M719" s="143">
        <v>13.898</v>
      </c>
      <c r="N719" s="143">
        <v>3.4220000000000002</v>
      </c>
      <c r="O719" s="143">
        <v>0.125</v>
      </c>
      <c r="P719" s="143">
        <v>0.13200000000000001</v>
      </c>
      <c r="Q719" s="143">
        <v>5.6000000000000001E-2</v>
      </c>
      <c r="R719" s="143">
        <v>100.389</v>
      </c>
      <c r="S719" s="140">
        <v>68.598832302057644</v>
      </c>
      <c r="T719" s="141">
        <v>30.565453917306161</v>
      </c>
      <c r="U719" s="141">
        <v>0.83571378063618873</v>
      </c>
    </row>
    <row r="720" spans="1:21">
      <c r="A720" s="141" t="s">
        <v>273</v>
      </c>
      <c r="B720" s="141" t="s">
        <v>380</v>
      </c>
      <c r="C720" s="143" t="s">
        <v>376</v>
      </c>
      <c r="D720" s="143" t="s">
        <v>367</v>
      </c>
      <c r="E720" s="141" t="s">
        <v>361</v>
      </c>
      <c r="F720" s="141" t="s">
        <v>374</v>
      </c>
      <c r="G720" s="143">
        <v>50.825000000000003</v>
      </c>
      <c r="H720" s="143">
        <v>0.11700000000000001</v>
      </c>
      <c r="I720" s="143">
        <v>30.896000000000001</v>
      </c>
      <c r="J720" s="143">
        <v>0.7</v>
      </c>
      <c r="K720" s="143">
        <v>3.1E-2</v>
      </c>
      <c r="L720" s="143">
        <v>0.125</v>
      </c>
      <c r="M720" s="143">
        <v>13.797000000000001</v>
      </c>
      <c r="N720" s="143">
        <v>3.4740000000000002</v>
      </c>
      <c r="O720" s="143">
        <v>0.13700000000000001</v>
      </c>
      <c r="P720" s="143">
        <v>5.5E-2</v>
      </c>
      <c r="Q720" s="143">
        <v>6.4000000000000001E-2</v>
      </c>
      <c r="R720" s="143">
        <v>100.221</v>
      </c>
      <c r="S720" s="140">
        <v>68.065657633093537</v>
      </c>
      <c r="T720" s="141">
        <v>31.014131463501787</v>
      </c>
      <c r="U720" s="141">
        <v>0.92021090340465861</v>
      </c>
    </row>
    <row r="721" spans="1:21">
      <c r="A721" s="141" t="s">
        <v>273</v>
      </c>
      <c r="B721" s="141" t="s">
        <v>380</v>
      </c>
      <c r="C721" s="143" t="s">
        <v>376</v>
      </c>
      <c r="D721" s="143" t="s">
        <v>367</v>
      </c>
      <c r="E721" s="141" t="s">
        <v>361</v>
      </c>
      <c r="F721" s="141" t="s">
        <v>374</v>
      </c>
      <c r="G721" s="143">
        <v>51.457999999999998</v>
      </c>
      <c r="H721" s="143">
        <v>0.104</v>
      </c>
      <c r="I721" s="143">
        <v>30.815999999999999</v>
      </c>
      <c r="J721" s="143">
        <v>0.73399999999999999</v>
      </c>
      <c r="K721" s="143">
        <v>3.0000000000000001E-3</v>
      </c>
      <c r="L721" s="143">
        <v>0.11600000000000001</v>
      </c>
      <c r="M721" s="143">
        <v>13.554</v>
      </c>
      <c r="N721" s="143">
        <v>3.7719999999999998</v>
      </c>
      <c r="O721" s="143">
        <v>0.14299999999999999</v>
      </c>
      <c r="P721" s="143">
        <v>0.10199999999999999</v>
      </c>
      <c r="Q721" s="143">
        <v>6.6000000000000003E-2</v>
      </c>
      <c r="R721" s="143">
        <v>100.86799999999999</v>
      </c>
      <c r="S721" s="140">
        <v>65.878384543243044</v>
      </c>
      <c r="T721" s="141">
        <v>33.17672954319012</v>
      </c>
      <c r="U721" s="141">
        <v>0.94488591356683382</v>
      </c>
    </row>
    <row r="722" spans="1:21">
      <c r="A722" s="141" t="s">
        <v>273</v>
      </c>
      <c r="B722" s="141" t="s">
        <v>380</v>
      </c>
      <c r="C722" s="143" t="s">
        <v>376</v>
      </c>
      <c r="D722" s="143" t="s">
        <v>367</v>
      </c>
      <c r="E722" s="141" t="s">
        <v>361</v>
      </c>
      <c r="F722" s="141" t="s">
        <v>374</v>
      </c>
      <c r="G722" s="143">
        <v>50.488999999999997</v>
      </c>
      <c r="H722" s="143">
        <v>0.106</v>
      </c>
      <c r="I722" s="143">
        <v>31.311</v>
      </c>
      <c r="J722" s="143">
        <v>0.73599999999999999</v>
      </c>
      <c r="K722" s="143">
        <v>1.2999999999999999E-2</v>
      </c>
      <c r="L722" s="143">
        <v>0.10299999999999999</v>
      </c>
      <c r="M722" s="143">
        <v>14.164999999999999</v>
      </c>
      <c r="N722" s="143">
        <v>3.2010000000000001</v>
      </c>
      <c r="O722" s="143">
        <v>0.127</v>
      </c>
      <c r="P722" s="143">
        <v>0.109</v>
      </c>
      <c r="Q722" s="143">
        <v>8.1000000000000003E-2</v>
      </c>
      <c r="R722" s="143">
        <v>100.441</v>
      </c>
      <c r="S722" s="140">
        <v>70.338189620922634</v>
      </c>
      <c r="T722" s="141">
        <v>28.763829791230453</v>
      </c>
      <c r="U722" s="141">
        <v>0.89798058784691492</v>
      </c>
    </row>
    <row r="723" spans="1:21">
      <c r="A723" s="141" t="s">
        <v>273</v>
      </c>
      <c r="B723" s="141" t="s">
        <v>380</v>
      </c>
      <c r="C723" s="143" t="s">
        <v>376</v>
      </c>
      <c r="D723" s="143" t="s">
        <v>367</v>
      </c>
      <c r="E723" s="141" t="s">
        <v>361</v>
      </c>
      <c r="F723" s="141" t="s">
        <v>374</v>
      </c>
      <c r="G723" s="143">
        <v>50.811</v>
      </c>
      <c r="H723" s="143">
        <v>0.105</v>
      </c>
      <c r="I723" s="143">
        <v>30.756</v>
      </c>
      <c r="J723" s="143">
        <v>0.73799999999999999</v>
      </c>
      <c r="K723" s="143">
        <v>1.4E-2</v>
      </c>
      <c r="L723" s="143">
        <v>0.125</v>
      </c>
      <c r="M723" s="143">
        <v>13.565</v>
      </c>
      <c r="N723" s="143">
        <v>3.589</v>
      </c>
      <c r="O723" s="143">
        <v>0.14299999999999999</v>
      </c>
      <c r="P723" s="143">
        <v>8.5999999999999993E-2</v>
      </c>
      <c r="Q723" s="143">
        <v>6.4000000000000001E-2</v>
      </c>
      <c r="R723" s="143">
        <v>99.995999999999995</v>
      </c>
      <c r="S723" s="140">
        <v>66.976462555288194</v>
      </c>
      <c r="T723" s="141">
        <v>32.067292630194409</v>
      </c>
      <c r="U723" s="141">
        <v>0.95624481451740717</v>
      </c>
    </row>
    <row r="724" spans="1:21">
      <c r="A724" s="141" t="s">
        <v>273</v>
      </c>
      <c r="B724" s="141" t="s">
        <v>380</v>
      </c>
      <c r="C724" s="143" t="s">
        <v>376</v>
      </c>
      <c r="D724" s="143" t="s">
        <v>367</v>
      </c>
      <c r="E724" s="141" t="s">
        <v>361</v>
      </c>
      <c r="F724" s="141" t="s">
        <v>374</v>
      </c>
      <c r="G724" s="143">
        <v>52.695</v>
      </c>
      <c r="H724" s="143">
        <v>0.12</v>
      </c>
      <c r="I724" s="143">
        <v>29.373000000000001</v>
      </c>
      <c r="J724" s="143">
        <v>0.86799999999999999</v>
      </c>
      <c r="K724" s="143">
        <v>8.9999999999999993E-3</v>
      </c>
      <c r="L724" s="143">
        <v>0.13800000000000001</v>
      </c>
      <c r="M724" s="143">
        <v>12.255000000000001</v>
      </c>
      <c r="N724" s="143">
        <v>4.4240000000000004</v>
      </c>
      <c r="O724" s="143">
        <v>0.20399999999999999</v>
      </c>
      <c r="P724" s="143">
        <v>0.109</v>
      </c>
      <c r="Q724" s="143">
        <v>6.7000000000000004E-2</v>
      </c>
      <c r="R724" s="143">
        <v>100.262</v>
      </c>
      <c r="S724" s="140">
        <v>59.698539099526016</v>
      </c>
      <c r="T724" s="141">
        <v>38.99886205281755</v>
      </c>
      <c r="U724" s="141">
        <v>1.3025988476564214</v>
      </c>
    </row>
    <row r="725" spans="1:21">
      <c r="A725" s="141" t="s">
        <v>273</v>
      </c>
      <c r="B725" s="141" t="s">
        <v>380</v>
      </c>
      <c r="C725" s="143" t="s">
        <v>376</v>
      </c>
      <c r="D725" s="143" t="s">
        <v>367</v>
      </c>
      <c r="E725" s="141" t="s">
        <v>361</v>
      </c>
      <c r="F725" s="141" t="s">
        <v>360</v>
      </c>
      <c r="G725" s="143">
        <v>54.283999999999999</v>
      </c>
      <c r="H725" s="143">
        <v>0.14000000000000001</v>
      </c>
      <c r="I725" s="143">
        <v>28.19</v>
      </c>
      <c r="J725" s="143">
        <v>0.78400000000000003</v>
      </c>
      <c r="K725" s="143">
        <v>0</v>
      </c>
      <c r="L725" s="143">
        <v>9.9000000000000005E-2</v>
      </c>
      <c r="M725" s="143">
        <v>10.811</v>
      </c>
      <c r="N725" s="143">
        <v>5.2610000000000001</v>
      </c>
      <c r="O725" s="143">
        <v>0.28599999999999998</v>
      </c>
      <c r="P725" s="143">
        <v>9.5000000000000001E-2</v>
      </c>
      <c r="Q725" s="143">
        <v>8.4000000000000005E-2</v>
      </c>
      <c r="R725" s="143">
        <v>100.03400000000001</v>
      </c>
      <c r="S725" s="140">
        <v>52.220391140607326</v>
      </c>
      <c r="T725" s="141">
        <v>45.986354577022063</v>
      </c>
      <c r="U725" s="141">
        <v>1.793254282370603</v>
      </c>
    </row>
    <row r="726" spans="1:21">
      <c r="A726" s="141" t="s">
        <v>272</v>
      </c>
      <c r="B726" s="141"/>
      <c r="C726" s="143" t="s">
        <v>376</v>
      </c>
      <c r="D726" s="143" t="s">
        <v>367</v>
      </c>
      <c r="E726" s="141" t="s">
        <v>370</v>
      </c>
      <c r="F726" s="141"/>
      <c r="G726" s="141">
        <v>56.066000000000003</v>
      </c>
      <c r="H726" s="141">
        <v>0.223</v>
      </c>
      <c r="I726" s="141">
        <v>26.984999999999999</v>
      </c>
      <c r="J726" s="141">
        <v>0.98299999999999998</v>
      </c>
      <c r="K726" s="141">
        <v>0</v>
      </c>
      <c r="L726" s="141">
        <v>7.0999999999999994E-2</v>
      </c>
      <c r="M726" s="141">
        <v>10.108000000000001</v>
      </c>
      <c r="N726" s="141">
        <v>5.5960000000000001</v>
      </c>
      <c r="O726" s="141">
        <v>0.47499999999999998</v>
      </c>
      <c r="P726" s="141">
        <v>8.6999999999999994E-2</v>
      </c>
      <c r="Q726" s="141">
        <v>6.9000000000000006E-2</v>
      </c>
      <c r="R726" s="141">
        <v>100.66300000000001</v>
      </c>
      <c r="S726" s="141">
        <v>48.536858731525903</v>
      </c>
      <c r="T726" s="141">
        <v>48.626226309799286</v>
      </c>
      <c r="U726" s="141">
        <v>2.8369149586748126</v>
      </c>
    </row>
    <row r="727" spans="1:21">
      <c r="A727" s="141" t="s">
        <v>272</v>
      </c>
      <c r="B727" s="141"/>
      <c r="C727" s="143" t="s">
        <v>376</v>
      </c>
      <c r="D727" s="143" t="s">
        <v>367</v>
      </c>
      <c r="E727" s="141" t="s">
        <v>370</v>
      </c>
      <c r="F727" s="141"/>
      <c r="G727" s="141">
        <v>56.19</v>
      </c>
      <c r="H727" s="141">
        <v>0.14699999999999999</v>
      </c>
      <c r="I727" s="141">
        <v>27.035</v>
      </c>
      <c r="J727" s="141">
        <v>0.72799999999999998</v>
      </c>
      <c r="K727" s="141">
        <v>0</v>
      </c>
      <c r="L727" s="141">
        <v>5.2999999999999999E-2</v>
      </c>
      <c r="M727" s="141">
        <v>10.314</v>
      </c>
      <c r="N727" s="141">
        <v>5.492</v>
      </c>
      <c r="O727" s="141">
        <v>0.46899999999999997</v>
      </c>
      <c r="P727" s="141">
        <v>0.13300000000000001</v>
      </c>
      <c r="Q727" s="141">
        <v>2.5000000000000001E-2</v>
      </c>
      <c r="R727" s="141">
        <v>100.58599999999998</v>
      </c>
      <c r="S727" s="141">
        <v>49.538968045750835</v>
      </c>
      <c r="T727" s="141">
        <v>47.734984479932066</v>
      </c>
      <c r="U727" s="141">
        <v>2.7260474743171144</v>
      </c>
    </row>
    <row r="728" spans="1:21">
      <c r="A728" s="141" t="s">
        <v>272</v>
      </c>
      <c r="B728" s="141"/>
      <c r="C728" s="143" t="s">
        <v>376</v>
      </c>
      <c r="D728" s="143" t="s">
        <v>367</v>
      </c>
      <c r="E728" s="141" t="s">
        <v>370</v>
      </c>
      <c r="F728" s="141"/>
      <c r="G728" s="141">
        <v>54.921999999999997</v>
      </c>
      <c r="H728" s="141">
        <v>0.127</v>
      </c>
      <c r="I728" s="141">
        <v>27.803000000000001</v>
      </c>
      <c r="J728" s="141">
        <v>0.80500000000000005</v>
      </c>
      <c r="K728" s="141">
        <v>8.9999999999999993E-3</v>
      </c>
      <c r="L728" s="141">
        <v>5.8000000000000003E-2</v>
      </c>
      <c r="M728" s="141">
        <v>10.714</v>
      </c>
      <c r="N728" s="141">
        <v>5.1559999999999997</v>
      </c>
      <c r="O728" s="141">
        <v>0.40300000000000002</v>
      </c>
      <c r="P728" s="141">
        <v>8.5000000000000006E-2</v>
      </c>
      <c r="Q728" s="141">
        <v>0.06</v>
      </c>
      <c r="R728" s="141">
        <v>100.14200000000002</v>
      </c>
      <c r="S728" s="141">
        <v>52.145996624441061</v>
      </c>
      <c r="T728" s="141">
        <v>45.411794883228012</v>
      </c>
      <c r="U728" s="141">
        <v>2.4422084923309191</v>
      </c>
    </row>
    <row r="729" spans="1:21">
      <c r="A729" s="141" t="s">
        <v>272</v>
      </c>
      <c r="B729" s="141"/>
      <c r="C729" s="143" t="s">
        <v>376</v>
      </c>
      <c r="D729" s="143" t="s">
        <v>367</v>
      </c>
      <c r="E729" s="141" t="s">
        <v>370</v>
      </c>
      <c r="F729" s="141"/>
      <c r="G729" s="141">
        <v>54.444000000000003</v>
      </c>
      <c r="H729" s="141">
        <v>0.128</v>
      </c>
      <c r="I729" s="141">
        <v>28.262</v>
      </c>
      <c r="J729" s="141">
        <v>0.84399999999999997</v>
      </c>
      <c r="K729" s="141">
        <v>1E-3</v>
      </c>
      <c r="L729" s="141">
        <v>0.104</v>
      </c>
      <c r="M729" s="141">
        <v>11.428000000000001</v>
      </c>
      <c r="N729" s="141">
        <v>4.8410000000000002</v>
      </c>
      <c r="O729" s="141">
        <v>0.315</v>
      </c>
      <c r="P729" s="141">
        <v>8.2000000000000003E-2</v>
      </c>
      <c r="Q729" s="141">
        <v>4.8000000000000001E-2</v>
      </c>
      <c r="R729" s="141">
        <v>100.49699999999999</v>
      </c>
      <c r="S729" s="141">
        <v>55.527038735599923</v>
      </c>
      <c r="T729" s="141">
        <v>42.565309223993815</v>
      </c>
      <c r="U729" s="141">
        <v>1.9076520404062682</v>
      </c>
    </row>
    <row r="730" spans="1:21">
      <c r="A730" s="141" t="s">
        <v>272</v>
      </c>
      <c r="B730" s="141"/>
      <c r="C730" s="143" t="s">
        <v>376</v>
      </c>
      <c r="D730" s="143" t="s">
        <v>367</v>
      </c>
      <c r="E730" s="141" t="s">
        <v>370</v>
      </c>
      <c r="F730" s="141"/>
      <c r="G730" s="141">
        <v>55.447000000000003</v>
      </c>
      <c r="H730" s="141">
        <v>9.7000000000000003E-2</v>
      </c>
      <c r="I730" s="141">
        <v>27.414999999999999</v>
      </c>
      <c r="J730" s="141">
        <v>0.96399999999999997</v>
      </c>
      <c r="K730" s="141">
        <v>6.0000000000000001E-3</v>
      </c>
      <c r="L730" s="141">
        <v>3.9E-2</v>
      </c>
      <c r="M730" s="141">
        <v>10.121</v>
      </c>
      <c r="N730" s="141">
        <v>5.6660000000000004</v>
      </c>
      <c r="O730" s="141">
        <v>0.42099999999999999</v>
      </c>
      <c r="P730" s="141">
        <v>0.11600000000000001</v>
      </c>
      <c r="Q730" s="141">
        <v>5.7000000000000002E-2</v>
      </c>
      <c r="R730" s="141">
        <v>100.349</v>
      </c>
      <c r="S730" s="141">
        <v>48.434182460245417</v>
      </c>
      <c r="T730" s="141">
        <v>49.067230697433629</v>
      </c>
      <c r="U730" s="141">
        <v>2.498586842320957</v>
      </c>
    </row>
    <row r="731" spans="1:21">
      <c r="A731" s="141" t="s">
        <v>272</v>
      </c>
      <c r="B731" s="141"/>
      <c r="C731" s="143" t="s">
        <v>376</v>
      </c>
      <c r="D731" s="143" t="s">
        <v>367</v>
      </c>
      <c r="E731" s="141" t="s">
        <v>370</v>
      </c>
      <c r="F731" s="141"/>
      <c r="G731" s="141">
        <v>56.341999999999999</v>
      </c>
      <c r="H731" s="141">
        <v>0.156</v>
      </c>
      <c r="I731" s="141">
        <v>26.832000000000001</v>
      </c>
      <c r="J731" s="141">
        <v>0.91600000000000004</v>
      </c>
      <c r="K731" s="141">
        <v>0</v>
      </c>
      <c r="L731" s="141">
        <v>4.7E-2</v>
      </c>
      <c r="M731" s="141">
        <v>9.4719999999999995</v>
      </c>
      <c r="N731" s="141">
        <v>5.7960000000000003</v>
      </c>
      <c r="O731" s="141">
        <v>0.50700000000000001</v>
      </c>
      <c r="P731" s="141">
        <v>8.2000000000000003E-2</v>
      </c>
      <c r="Q731" s="141">
        <v>6.0999999999999999E-2</v>
      </c>
      <c r="R731" s="141">
        <v>100.211</v>
      </c>
      <c r="S731" s="141">
        <v>46.010715897704522</v>
      </c>
      <c r="T731" s="141">
        <v>50.94858265349054</v>
      </c>
      <c r="U731" s="141">
        <v>3.0407014488049358</v>
      </c>
    </row>
    <row r="732" spans="1:21">
      <c r="A732" s="141" t="s">
        <v>272</v>
      </c>
      <c r="B732" s="141"/>
      <c r="C732" s="143" t="s">
        <v>376</v>
      </c>
      <c r="D732" s="143" t="s">
        <v>367</v>
      </c>
      <c r="E732" s="141" t="s">
        <v>370</v>
      </c>
      <c r="F732" s="141"/>
      <c r="G732" s="141">
        <v>54.591999999999999</v>
      </c>
      <c r="H732" s="141">
        <v>0.13600000000000001</v>
      </c>
      <c r="I732" s="141">
        <v>28.033999999999999</v>
      </c>
      <c r="J732" s="141">
        <v>0.85699999999999998</v>
      </c>
      <c r="K732" s="141">
        <v>0</v>
      </c>
      <c r="L732" s="141">
        <v>4.8000000000000001E-2</v>
      </c>
      <c r="M732" s="141">
        <v>10.98</v>
      </c>
      <c r="N732" s="141">
        <v>5.1390000000000002</v>
      </c>
      <c r="O732" s="141">
        <v>0.374</v>
      </c>
      <c r="P732" s="141">
        <v>5.3999999999999999E-2</v>
      </c>
      <c r="Q732" s="141">
        <v>7.0000000000000007E-2</v>
      </c>
      <c r="R732" s="141">
        <v>100.28399999999999</v>
      </c>
      <c r="S732" s="141">
        <v>52.914323590919338</v>
      </c>
      <c r="T732" s="141">
        <v>44.816295511637009</v>
      </c>
      <c r="U732" s="141">
        <v>2.2693808974436505</v>
      </c>
    </row>
    <row r="733" spans="1:21">
      <c r="A733" s="141" t="s">
        <v>272</v>
      </c>
      <c r="B733" s="141"/>
      <c r="C733" s="143" t="s">
        <v>376</v>
      </c>
      <c r="D733" s="143" t="s">
        <v>367</v>
      </c>
      <c r="E733" s="141" t="s">
        <v>370</v>
      </c>
      <c r="F733" s="141"/>
      <c r="G733" s="141">
        <v>54.837000000000003</v>
      </c>
      <c r="H733" s="141">
        <v>0.187</v>
      </c>
      <c r="I733" s="141">
        <v>27.65</v>
      </c>
      <c r="J733" s="141">
        <v>1.2410000000000001</v>
      </c>
      <c r="K733" s="141">
        <v>1.4999999999999999E-2</v>
      </c>
      <c r="L733" s="141">
        <v>6.0999999999999999E-2</v>
      </c>
      <c r="M733" s="141">
        <v>10.965999999999999</v>
      </c>
      <c r="N733" s="141">
        <v>5.0090000000000003</v>
      </c>
      <c r="O733" s="141">
        <v>0.34799999999999998</v>
      </c>
      <c r="P733" s="141">
        <v>0.08</v>
      </c>
      <c r="Q733" s="141">
        <v>6.4000000000000001E-2</v>
      </c>
      <c r="R733" s="141">
        <v>100.458</v>
      </c>
      <c r="S733" s="141">
        <v>53.575991168690038</v>
      </c>
      <c r="T733" s="141">
        <v>44.285283904491635</v>
      </c>
      <c r="U733" s="141">
        <v>2.1387249268183259</v>
      </c>
    </row>
    <row r="734" spans="1:21">
      <c r="A734" s="141" t="s">
        <v>272</v>
      </c>
      <c r="B734" s="141"/>
      <c r="C734" s="143" t="s">
        <v>376</v>
      </c>
      <c r="D734" s="143" t="s">
        <v>367</v>
      </c>
      <c r="E734" s="141" t="s">
        <v>370</v>
      </c>
      <c r="F734" s="141"/>
      <c r="G734" s="141">
        <v>55.335999999999999</v>
      </c>
      <c r="H734" s="141">
        <v>0.19800000000000001</v>
      </c>
      <c r="I734" s="141">
        <v>27.326000000000001</v>
      </c>
      <c r="J734" s="141">
        <v>1.1040000000000001</v>
      </c>
      <c r="K734" s="141">
        <v>0</v>
      </c>
      <c r="L734" s="141">
        <v>7.3999999999999996E-2</v>
      </c>
      <c r="M734" s="141">
        <v>10.497</v>
      </c>
      <c r="N734" s="141">
        <v>5.2389999999999999</v>
      </c>
      <c r="O734" s="141">
        <v>0.40100000000000002</v>
      </c>
      <c r="P734" s="141">
        <v>0.12</v>
      </c>
      <c r="Q734" s="141">
        <v>0.06</v>
      </c>
      <c r="R734" s="141">
        <v>100.355</v>
      </c>
      <c r="S734" s="141">
        <v>51.26244952112792</v>
      </c>
      <c r="T734" s="141">
        <v>46.298720017670611</v>
      </c>
      <c r="U734" s="141">
        <v>2.4388304612014742</v>
      </c>
    </row>
    <row r="735" spans="1:21">
      <c r="A735" s="141" t="s">
        <v>272</v>
      </c>
      <c r="B735" s="141"/>
      <c r="C735" s="143" t="s">
        <v>376</v>
      </c>
      <c r="D735" s="143" t="s">
        <v>367</v>
      </c>
      <c r="E735" s="141" t="s">
        <v>370</v>
      </c>
      <c r="F735" s="141"/>
      <c r="G735" s="141">
        <v>54.722999999999999</v>
      </c>
      <c r="H735" s="141">
        <v>0.161</v>
      </c>
      <c r="I735" s="141">
        <v>28.111999999999998</v>
      </c>
      <c r="J735" s="141">
        <v>0.82099999999999995</v>
      </c>
      <c r="K735" s="141">
        <v>0</v>
      </c>
      <c r="L735" s="141">
        <v>0.106</v>
      </c>
      <c r="M735" s="141">
        <v>11.281000000000001</v>
      </c>
      <c r="N735" s="141">
        <v>4.7779999999999996</v>
      </c>
      <c r="O735" s="141">
        <v>0.32400000000000001</v>
      </c>
      <c r="P735" s="141">
        <v>9.5000000000000001E-2</v>
      </c>
      <c r="Q735" s="141">
        <v>7.1999999999999995E-2</v>
      </c>
      <c r="R735" s="141">
        <v>100.473</v>
      </c>
      <c r="S735" s="141">
        <v>55.463637012150961</v>
      </c>
      <c r="T735" s="141">
        <v>42.510216796828189</v>
      </c>
      <c r="U735" s="141">
        <v>2.0261461910208607</v>
      </c>
    </row>
    <row r="736" spans="1:21">
      <c r="A736" s="141" t="s">
        <v>272</v>
      </c>
      <c r="B736" s="141"/>
      <c r="C736" s="143" t="s">
        <v>376</v>
      </c>
      <c r="D736" s="143" t="s">
        <v>367</v>
      </c>
      <c r="E736" s="141" t="s">
        <v>370</v>
      </c>
      <c r="F736" s="141"/>
      <c r="G736" s="141">
        <v>54.898000000000003</v>
      </c>
      <c r="H736" s="141">
        <v>0.16400000000000001</v>
      </c>
      <c r="I736" s="141">
        <v>27.957999999999998</v>
      </c>
      <c r="J736" s="141">
        <v>0.77400000000000002</v>
      </c>
      <c r="K736" s="141">
        <v>2.7E-2</v>
      </c>
      <c r="L736" s="141">
        <v>6.6000000000000003E-2</v>
      </c>
      <c r="M736" s="141">
        <v>10.881</v>
      </c>
      <c r="N736" s="141">
        <v>4.9950000000000001</v>
      </c>
      <c r="O736" s="141">
        <v>0.372</v>
      </c>
      <c r="P736" s="141">
        <v>8.8999999999999996E-2</v>
      </c>
      <c r="Q736" s="141">
        <v>4.5999999999999999E-2</v>
      </c>
      <c r="R736" s="141">
        <v>100.27000000000002</v>
      </c>
      <c r="S736" s="141">
        <v>53.391152332231016</v>
      </c>
      <c r="T736" s="141">
        <v>44.352939210874105</v>
      </c>
      <c r="U736" s="141">
        <v>2.2559084568948782</v>
      </c>
    </row>
    <row r="737" spans="1:21">
      <c r="A737" s="141" t="s">
        <v>272</v>
      </c>
      <c r="B737" s="141"/>
      <c r="C737" s="143" t="s">
        <v>376</v>
      </c>
      <c r="D737" s="143" t="s">
        <v>367</v>
      </c>
      <c r="E737" s="141" t="s">
        <v>370</v>
      </c>
      <c r="F737" s="141"/>
      <c r="G737" s="141">
        <v>55.734000000000002</v>
      </c>
      <c r="H737" s="141">
        <v>0.13600000000000001</v>
      </c>
      <c r="I737" s="141">
        <v>27.497</v>
      </c>
      <c r="J737" s="141">
        <v>0.77600000000000002</v>
      </c>
      <c r="K737" s="141">
        <v>0</v>
      </c>
      <c r="L737" s="141">
        <v>4.7E-2</v>
      </c>
      <c r="M737" s="141">
        <v>10.250999999999999</v>
      </c>
      <c r="N737" s="141">
        <v>5.383</v>
      </c>
      <c r="O737" s="141">
        <v>0.4</v>
      </c>
      <c r="P737" s="141">
        <v>0.11</v>
      </c>
      <c r="Q737" s="141">
        <v>6.8000000000000005E-2</v>
      </c>
      <c r="R737" s="141">
        <v>100.402</v>
      </c>
      <c r="S737" s="141">
        <v>50.021233706362928</v>
      </c>
      <c r="T737" s="141">
        <v>47.533410280308885</v>
      </c>
      <c r="U737" s="141">
        <v>2.4453560133281962</v>
      </c>
    </row>
    <row r="738" spans="1:21">
      <c r="A738" s="141" t="s">
        <v>272</v>
      </c>
      <c r="B738" s="141" t="s">
        <v>379</v>
      </c>
      <c r="C738" s="143" t="s">
        <v>376</v>
      </c>
      <c r="D738" s="143" t="s">
        <v>367</v>
      </c>
      <c r="E738" s="141" t="s">
        <v>361</v>
      </c>
      <c r="F738" s="141" t="s">
        <v>360</v>
      </c>
      <c r="G738" s="141">
        <v>48.968000000000004</v>
      </c>
      <c r="H738" s="141">
        <v>0.11600000000000001</v>
      </c>
      <c r="I738" s="141">
        <v>32.191000000000003</v>
      </c>
      <c r="J738" s="141">
        <v>0.80200000000000005</v>
      </c>
      <c r="K738" s="141">
        <v>0</v>
      </c>
      <c r="L738" s="141">
        <v>9.4E-2</v>
      </c>
      <c r="M738" s="141">
        <v>15.845000000000001</v>
      </c>
      <c r="N738" s="141">
        <v>2.3639999999999999</v>
      </c>
      <c r="O738" s="141">
        <v>0.08</v>
      </c>
      <c r="P738" s="141">
        <v>0.13200000000000001</v>
      </c>
      <c r="Q738" s="141">
        <v>2.1000000000000001E-2</v>
      </c>
      <c r="R738" s="141">
        <v>100.61300000000001</v>
      </c>
      <c r="S738" s="141">
        <v>78.340281350301936</v>
      </c>
      <c r="T738" s="141">
        <v>21.15079930462883</v>
      </c>
      <c r="U738" s="141">
        <v>0.5089193450692463</v>
      </c>
    </row>
    <row r="739" spans="1:21">
      <c r="A739" s="141" t="s">
        <v>272</v>
      </c>
      <c r="B739" s="141" t="s">
        <v>379</v>
      </c>
      <c r="C739" s="143" t="s">
        <v>376</v>
      </c>
      <c r="D739" s="143" t="s">
        <v>367</v>
      </c>
      <c r="E739" s="141" t="s">
        <v>361</v>
      </c>
      <c r="F739" s="141" t="s">
        <v>365</v>
      </c>
      <c r="G739" s="141">
        <v>48.896000000000001</v>
      </c>
      <c r="H739" s="141">
        <v>0.112</v>
      </c>
      <c r="I739" s="141">
        <v>32.234000000000002</v>
      </c>
      <c r="J739" s="141">
        <v>0.70199999999999996</v>
      </c>
      <c r="K739" s="141">
        <v>1.0999999999999999E-2</v>
      </c>
      <c r="L739" s="141">
        <v>0.11899999999999999</v>
      </c>
      <c r="M739" s="141">
        <v>15.92</v>
      </c>
      <c r="N739" s="141">
        <v>2.419</v>
      </c>
      <c r="O739" s="141">
        <v>7.2999999999999995E-2</v>
      </c>
      <c r="P739" s="141">
        <v>3.2000000000000001E-2</v>
      </c>
      <c r="Q739" s="141">
        <v>0.03</v>
      </c>
      <c r="R739" s="141">
        <v>100.54799999999999</v>
      </c>
      <c r="S739" s="141">
        <v>78.05700206223986</v>
      </c>
      <c r="T739" s="141">
        <v>21.463033379219318</v>
      </c>
      <c r="U739" s="141">
        <v>0.47996455854081826</v>
      </c>
    </row>
    <row r="740" spans="1:21">
      <c r="A740" s="141" t="s">
        <v>272</v>
      </c>
      <c r="B740" s="141" t="s">
        <v>379</v>
      </c>
      <c r="C740" s="143" t="s">
        <v>376</v>
      </c>
      <c r="D740" s="143" t="s">
        <v>367</v>
      </c>
      <c r="E740" s="141" t="s">
        <v>361</v>
      </c>
      <c r="F740" s="141" t="s">
        <v>365</v>
      </c>
      <c r="G740" s="141">
        <v>48.798999999999999</v>
      </c>
      <c r="H740" s="141">
        <v>5.5E-2</v>
      </c>
      <c r="I740" s="141">
        <v>32.149000000000001</v>
      </c>
      <c r="J740" s="141">
        <v>0.61199999999999999</v>
      </c>
      <c r="K740" s="141">
        <v>0</v>
      </c>
      <c r="L740" s="141">
        <v>0.15</v>
      </c>
      <c r="M740" s="141">
        <v>15.728</v>
      </c>
      <c r="N740" s="141">
        <v>2.2629999999999999</v>
      </c>
      <c r="O740" s="141">
        <v>5.3999999999999999E-2</v>
      </c>
      <c r="P740" s="141">
        <v>1.9E-2</v>
      </c>
      <c r="Q740" s="141">
        <v>3.9E-2</v>
      </c>
      <c r="R740" s="141">
        <v>99.868000000000009</v>
      </c>
      <c r="S740" s="141">
        <v>79.028342519970451</v>
      </c>
      <c r="T740" s="141">
        <v>20.576919362792495</v>
      </c>
      <c r="U740" s="141">
        <v>0.39473811723704655</v>
      </c>
    </row>
    <row r="741" spans="1:21">
      <c r="A741" s="141" t="s">
        <v>272</v>
      </c>
      <c r="B741" s="141" t="s">
        <v>379</v>
      </c>
      <c r="C741" s="143" t="s">
        <v>376</v>
      </c>
      <c r="D741" s="143" t="s">
        <v>367</v>
      </c>
      <c r="E741" s="141" t="s">
        <v>361</v>
      </c>
      <c r="F741" s="141" t="s">
        <v>365</v>
      </c>
      <c r="G741" s="141">
        <v>48.573999999999998</v>
      </c>
      <c r="H741" s="141">
        <v>0.09</v>
      </c>
      <c r="I741" s="141">
        <v>32.325000000000003</v>
      </c>
      <c r="J741" s="141">
        <v>0.74199999999999999</v>
      </c>
      <c r="K741" s="141">
        <v>8.9999999999999993E-3</v>
      </c>
      <c r="L741" s="141">
        <v>0.13700000000000001</v>
      </c>
      <c r="M741" s="141">
        <v>16.274000000000001</v>
      </c>
      <c r="N741" s="141">
        <v>2.278</v>
      </c>
      <c r="O741" s="141">
        <v>8.1000000000000003E-2</v>
      </c>
      <c r="P741" s="141">
        <v>1.9E-2</v>
      </c>
      <c r="Q741" s="141">
        <v>6.0999999999999999E-2</v>
      </c>
      <c r="R741" s="141">
        <v>100.59000000000003</v>
      </c>
      <c r="S741" s="141">
        <v>79.327092775615185</v>
      </c>
      <c r="T741" s="141">
        <v>20.094045212638832</v>
      </c>
      <c r="U741" s="141">
        <v>0.57886201174599305</v>
      </c>
    </row>
    <row r="742" spans="1:21">
      <c r="A742" s="141" t="s">
        <v>272</v>
      </c>
      <c r="B742" s="141" t="s">
        <v>379</v>
      </c>
      <c r="C742" s="143" t="s">
        <v>376</v>
      </c>
      <c r="D742" s="143" t="s">
        <v>367</v>
      </c>
      <c r="E742" s="141" t="s">
        <v>361</v>
      </c>
      <c r="F742" s="141" t="s">
        <v>360</v>
      </c>
      <c r="G742" s="141">
        <v>48.781999999999996</v>
      </c>
      <c r="H742" s="141">
        <v>7.1999999999999995E-2</v>
      </c>
      <c r="I742" s="141">
        <v>32.045000000000002</v>
      </c>
      <c r="J742" s="141">
        <v>0.68899999999999995</v>
      </c>
      <c r="K742" s="141">
        <v>0.01</v>
      </c>
      <c r="L742" s="141">
        <v>0.115</v>
      </c>
      <c r="M742" s="141">
        <v>15.555999999999999</v>
      </c>
      <c r="N742" s="141">
        <v>2.4039999999999999</v>
      </c>
      <c r="O742" s="141">
        <v>6.6000000000000003E-2</v>
      </c>
      <c r="P742" s="141">
        <v>9.0999999999999998E-2</v>
      </c>
      <c r="Q742" s="141">
        <v>7.0999999999999994E-2</v>
      </c>
      <c r="R742" s="141">
        <v>99.900999999999982</v>
      </c>
      <c r="S742" s="141">
        <v>77.737755909267719</v>
      </c>
      <c r="T742" s="141">
        <v>21.739770600826965</v>
      </c>
      <c r="U742" s="141">
        <v>0.52247348990531939</v>
      </c>
    </row>
    <row r="743" spans="1:21">
      <c r="A743" s="141" t="s">
        <v>272</v>
      </c>
      <c r="B743" s="141" t="s">
        <v>379</v>
      </c>
      <c r="C743" s="143" t="s">
        <v>376</v>
      </c>
      <c r="D743" s="143" t="s">
        <v>367</v>
      </c>
      <c r="E743" s="141" t="s">
        <v>361</v>
      </c>
      <c r="F743" s="141" t="s">
        <v>365</v>
      </c>
      <c r="G743" s="141">
        <v>48.447000000000003</v>
      </c>
      <c r="H743" s="141">
        <v>0.106</v>
      </c>
      <c r="I743" s="141">
        <v>32.229999999999997</v>
      </c>
      <c r="J743" s="141">
        <v>0.63600000000000001</v>
      </c>
      <c r="K743" s="141">
        <v>1.7999999999999999E-2</v>
      </c>
      <c r="L743" s="141">
        <v>0.14899999999999999</v>
      </c>
      <c r="M743" s="141">
        <v>16.07</v>
      </c>
      <c r="N743" s="141">
        <v>2.3109999999999999</v>
      </c>
      <c r="O743" s="141">
        <v>6.5000000000000002E-2</v>
      </c>
      <c r="P743" s="141">
        <v>5.3999999999999999E-2</v>
      </c>
      <c r="Q743" s="141">
        <v>3.6999999999999998E-2</v>
      </c>
      <c r="R743" s="141">
        <v>100.12300000000002</v>
      </c>
      <c r="S743" s="141">
        <v>78.995433656437683</v>
      </c>
      <c r="T743" s="141">
        <v>20.557603478199987</v>
      </c>
      <c r="U743" s="141">
        <v>0.44696286536232854</v>
      </c>
    </row>
    <row r="744" spans="1:21">
      <c r="A744" s="141" t="s">
        <v>272</v>
      </c>
      <c r="B744" s="141" t="s">
        <v>379</v>
      </c>
      <c r="C744" s="143" t="s">
        <v>376</v>
      </c>
      <c r="D744" s="143" t="s">
        <v>367</v>
      </c>
      <c r="E744" s="141" t="s">
        <v>361</v>
      </c>
      <c r="F744" s="141" t="s">
        <v>365</v>
      </c>
      <c r="G744" s="141">
        <v>49.031999999999996</v>
      </c>
      <c r="H744" s="141">
        <v>0.06</v>
      </c>
      <c r="I744" s="141">
        <v>31.638999999999999</v>
      </c>
      <c r="J744" s="141">
        <v>0.64600000000000002</v>
      </c>
      <c r="K744" s="141">
        <v>0</v>
      </c>
      <c r="L744" s="141">
        <v>0.159</v>
      </c>
      <c r="M744" s="141">
        <v>15.372</v>
      </c>
      <c r="N744" s="141">
        <v>2.7759999999999998</v>
      </c>
      <c r="O744" s="141">
        <v>9.7000000000000003E-2</v>
      </c>
      <c r="P744" s="141">
        <v>7.2999999999999995E-2</v>
      </c>
      <c r="Q744" s="141">
        <v>5.7000000000000002E-2</v>
      </c>
      <c r="R744" s="141">
        <v>99.910999999999987</v>
      </c>
      <c r="S744" s="141">
        <v>74.86909795422973</v>
      </c>
      <c r="T744" s="141">
        <v>24.466853150497144</v>
      </c>
      <c r="U744" s="141">
        <v>0.66404889527313404</v>
      </c>
    </row>
    <row r="745" spans="1:21">
      <c r="A745" s="141" t="s">
        <v>272</v>
      </c>
      <c r="B745" s="141" t="s">
        <v>379</v>
      </c>
      <c r="C745" s="143" t="s">
        <v>376</v>
      </c>
      <c r="D745" s="143" t="s">
        <v>367</v>
      </c>
      <c r="E745" s="141" t="s">
        <v>361</v>
      </c>
      <c r="F745" s="141" t="s">
        <v>365</v>
      </c>
      <c r="G745" s="141">
        <v>47.988</v>
      </c>
      <c r="H745" s="141">
        <v>6.8000000000000005E-2</v>
      </c>
      <c r="I745" s="141">
        <v>32.566000000000003</v>
      </c>
      <c r="J745" s="141">
        <v>0.63500000000000001</v>
      </c>
      <c r="K745" s="141">
        <v>2E-3</v>
      </c>
      <c r="L745" s="141">
        <v>0.129</v>
      </c>
      <c r="M745" s="141">
        <v>16.420999999999999</v>
      </c>
      <c r="N745" s="141">
        <v>2.2389999999999999</v>
      </c>
      <c r="O745" s="141">
        <v>4.9000000000000002E-2</v>
      </c>
      <c r="P745" s="141">
        <v>0.13300000000000001</v>
      </c>
      <c r="Q745" s="141">
        <v>2.5000000000000001E-2</v>
      </c>
      <c r="R745" s="141">
        <v>100.25500000000001</v>
      </c>
      <c r="S745" s="141">
        <v>79.945604610910863</v>
      </c>
      <c r="T745" s="141">
        <v>19.725840290003116</v>
      </c>
      <c r="U745" s="141">
        <v>0.32855509908600994</v>
      </c>
    </row>
    <row r="746" spans="1:21">
      <c r="A746" s="141" t="s">
        <v>272</v>
      </c>
      <c r="B746" s="141" t="s">
        <v>379</v>
      </c>
      <c r="C746" s="143" t="s">
        <v>376</v>
      </c>
      <c r="D746" s="143" t="s">
        <v>367</v>
      </c>
      <c r="E746" s="141" t="s">
        <v>361</v>
      </c>
      <c r="F746" s="141" t="s">
        <v>365</v>
      </c>
      <c r="G746" s="141">
        <v>47.786999999999999</v>
      </c>
      <c r="H746" s="141">
        <v>5.3999999999999999E-2</v>
      </c>
      <c r="I746" s="141">
        <v>32.832000000000001</v>
      </c>
      <c r="J746" s="141">
        <v>0.68200000000000005</v>
      </c>
      <c r="K746" s="141">
        <v>2E-3</v>
      </c>
      <c r="L746" s="141">
        <v>0.14799999999999999</v>
      </c>
      <c r="M746" s="141">
        <v>16.486999999999998</v>
      </c>
      <c r="N746" s="141">
        <v>2.165</v>
      </c>
      <c r="O746" s="141">
        <v>4.1000000000000002E-2</v>
      </c>
      <c r="P746" s="141">
        <v>4.8000000000000001E-2</v>
      </c>
      <c r="Q746" s="141">
        <v>0.10299999999999999</v>
      </c>
      <c r="R746" s="141">
        <v>100.34899999999999</v>
      </c>
      <c r="S746" s="141">
        <v>80.458506276586903</v>
      </c>
      <c r="T746" s="141">
        <v>19.119417512968898</v>
      </c>
      <c r="U746" s="141">
        <v>0.42207621044417837</v>
      </c>
    </row>
    <row r="747" spans="1:21">
      <c r="A747" s="141" t="s">
        <v>272</v>
      </c>
      <c r="B747" s="141" t="s">
        <v>379</v>
      </c>
      <c r="C747" s="143" t="s">
        <v>376</v>
      </c>
      <c r="D747" s="143" t="s">
        <v>367</v>
      </c>
      <c r="E747" s="141" t="s">
        <v>361</v>
      </c>
      <c r="F747" s="141" t="s">
        <v>365</v>
      </c>
      <c r="G747" s="141">
        <v>49.13</v>
      </c>
      <c r="H747" s="141">
        <v>6.2E-2</v>
      </c>
      <c r="I747" s="141">
        <v>32.137</v>
      </c>
      <c r="J747" s="141">
        <v>0.65900000000000003</v>
      </c>
      <c r="K747" s="141">
        <v>1.9E-2</v>
      </c>
      <c r="L747" s="141">
        <v>0.16500000000000001</v>
      </c>
      <c r="M747" s="141">
        <v>15.513</v>
      </c>
      <c r="N747" s="141">
        <v>2.573</v>
      </c>
      <c r="O747" s="141">
        <v>7.0999999999999994E-2</v>
      </c>
      <c r="P747" s="141">
        <v>7.9000000000000001E-2</v>
      </c>
      <c r="Q747" s="141">
        <v>5.0999999999999997E-2</v>
      </c>
      <c r="R747" s="141">
        <v>100.45900000000002</v>
      </c>
      <c r="S747" s="141">
        <v>76.523017397561361</v>
      </c>
      <c r="T747" s="141">
        <v>22.967964535507846</v>
      </c>
      <c r="U747" s="141">
        <v>0.50901806693078522</v>
      </c>
    </row>
    <row r="748" spans="1:21">
      <c r="A748" s="141" t="s">
        <v>272</v>
      </c>
      <c r="B748" s="141" t="s">
        <v>379</v>
      </c>
      <c r="C748" s="143" t="s">
        <v>376</v>
      </c>
      <c r="D748" s="143" t="s">
        <v>367</v>
      </c>
      <c r="E748" s="141" t="s">
        <v>361</v>
      </c>
      <c r="F748" s="141" t="s">
        <v>365</v>
      </c>
      <c r="G748" s="141">
        <v>48.741</v>
      </c>
      <c r="H748" s="141">
        <v>6.3E-2</v>
      </c>
      <c r="I748" s="141">
        <v>31.902000000000001</v>
      </c>
      <c r="J748" s="141">
        <v>0.64500000000000002</v>
      </c>
      <c r="K748" s="141">
        <v>0</v>
      </c>
      <c r="L748" s="141">
        <v>0.17499999999999999</v>
      </c>
      <c r="M748" s="141">
        <v>15.628</v>
      </c>
      <c r="N748" s="141">
        <v>2.7269999999999999</v>
      </c>
      <c r="O748" s="141">
        <v>6.9000000000000006E-2</v>
      </c>
      <c r="P748" s="141">
        <v>0.115</v>
      </c>
      <c r="Q748" s="141">
        <v>4.8000000000000001E-2</v>
      </c>
      <c r="R748" s="141">
        <v>100.113</v>
      </c>
      <c r="S748" s="141">
        <v>75.634478855483195</v>
      </c>
      <c r="T748" s="141">
        <v>23.882950742727555</v>
      </c>
      <c r="U748" s="141">
        <v>0.48257040178925875</v>
      </c>
    </row>
    <row r="749" spans="1:21">
      <c r="A749" s="141" t="s">
        <v>272</v>
      </c>
      <c r="B749" s="141" t="s">
        <v>379</v>
      </c>
      <c r="C749" s="143" t="s">
        <v>376</v>
      </c>
      <c r="D749" s="143" t="s">
        <v>367</v>
      </c>
      <c r="E749" s="141" t="s">
        <v>361</v>
      </c>
      <c r="F749" s="141" t="s">
        <v>360</v>
      </c>
      <c r="G749" s="141">
        <v>48.570999999999998</v>
      </c>
      <c r="H749" s="141">
        <v>8.8999999999999996E-2</v>
      </c>
      <c r="I749" s="141">
        <v>32.027000000000001</v>
      </c>
      <c r="J749" s="141">
        <v>0.69</v>
      </c>
      <c r="K749" s="141">
        <v>0</v>
      </c>
      <c r="L749" s="141">
        <v>0.14399999999999999</v>
      </c>
      <c r="M749" s="141">
        <v>15.659000000000001</v>
      </c>
      <c r="N749" s="141">
        <v>2.5009999999999999</v>
      </c>
      <c r="O749" s="141">
        <v>7.0000000000000007E-2</v>
      </c>
      <c r="P749" s="141">
        <v>4.7E-2</v>
      </c>
      <c r="Q749" s="141">
        <v>6.9000000000000006E-2</v>
      </c>
      <c r="R749" s="141">
        <v>99.867000000000004</v>
      </c>
      <c r="S749" s="141">
        <v>77.162895893157966</v>
      </c>
      <c r="T749" s="141">
        <v>22.302041237873865</v>
      </c>
      <c r="U749" s="141">
        <v>0.53506286896814514</v>
      </c>
    </row>
    <row r="750" spans="1:21">
      <c r="A750" s="143" t="s">
        <v>208</v>
      </c>
      <c r="B750" s="143" t="s">
        <v>377</v>
      </c>
      <c r="C750" s="143" t="s">
        <v>376</v>
      </c>
      <c r="D750" s="141" t="s">
        <v>362</v>
      </c>
      <c r="E750" s="141" t="s">
        <v>361</v>
      </c>
      <c r="F750" s="141" t="s">
        <v>365</v>
      </c>
      <c r="G750" s="143">
        <v>50.936999999999998</v>
      </c>
      <c r="H750" s="143">
        <v>9.6000000000000002E-2</v>
      </c>
      <c r="I750" s="143">
        <v>30.581</v>
      </c>
      <c r="J750" s="143">
        <v>0.52600000000000002</v>
      </c>
      <c r="K750" s="143">
        <v>1E-3</v>
      </c>
      <c r="L750" s="143">
        <v>0.20200000000000001</v>
      </c>
      <c r="M750" s="143">
        <v>13.782</v>
      </c>
      <c r="N750" s="143">
        <v>3.5059999999999998</v>
      </c>
      <c r="O750" s="143">
        <v>0.13800000000000001</v>
      </c>
      <c r="P750" s="143">
        <v>8.2000000000000003E-2</v>
      </c>
      <c r="Q750" s="143">
        <v>6.4000000000000001E-2</v>
      </c>
      <c r="R750" s="143">
        <v>99.915000000000006</v>
      </c>
      <c r="S750" s="140">
        <v>67.844060060566548</v>
      </c>
      <c r="T750" s="141">
        <v>31.231865438584983</v>
      </c>
      <c r="U750" s="141">
        <v>0.92407450084847353</v>
      </c>
    </row>
    <row r="751" spans="1:21">
      <c r="A751" s="143" t="s">
        <v>208</v>
      </c>
      <c r="B751" s="143" t="s">
        <v>377</v>
      </c>
      <c r="C751" s="143" t="s">
        <v>376</v>
      </c>
      <c r="D751" s="141" t="s">
        <v>362</v>
      </c>
      <c r="E751" s="141" t="s">
        <v>361</v>
      </c>
      <c r="F751" s="141" t="s">
        <v>365</v>
      </c>
      <c r="G751" s="143">
        <v>49.726999999999997</v>
      </c>
      <c r="H751" s="143">
        <v>0.1</v>
      </c>
      <c r="I751" s="143">
        <v>31.059000000000001</v>
      </c>
      <c r="J751" s="143">
        <v>0.505</v>
      </c>
      <c r="K751" s="143">
        <v>6.0000000000000001E-3</v>
      </c>
      <c r="L751" s="143">
        <v>0.20100000000000001</v>
      </c>
      <c r="M751" s="143">
        <v>13.62</v>
      </c>
      <c r="N751" s="143">
        <v>4.3250000000000002</v>
      </c>
      <c r="O751" s="143">
        <v>0.13200000000000001</v>
      </c>
      <c r="P751" s="143">
        <v>8.5999999999999993E-2</v>
      </c>
      <c r="Q751" s="143">
        <v>0.05</v>
      </c>
      <c r="R751" s="143">
        <v>99.811000000000007</v>
      </c>
      <c r="S751" s="140">
        <v>62.991271052176188</v>
      </c>
      <c r="T751" s="141">
        <v>36.197268951381531</v>
      </c>
      <c r="U751" s="141">
        <v>0.81145999644229128</v>
      </c>
    </row>
    <row r="752" spans="1:21">
      <c r="A752" s="143" t="s">
        <v>208</v>
      </c>
      <c r="B752" s="143" t="s">
        <v>377</v>
      </c>
      <c r="C752" s="143" t="s">
        <v>376</v>
      </c>
      <c r="D752" s="141" t="s">
        <v>362</v>
      </c>
      <c r="E752" s="141" t="s">
        <v>361</v>
      </c>
      <c r="F752" s="141" t="s">
        <v>365</v>
      </c>
      <c r="G752" s="143">
        <v>50.503999999999998</v>
      </c>
      <c r="H752" s="143">
        <v>0.105</v>
      </c>
      <c r="I752" s="143">
        <v>30.992999999999999</v>
      </c>
      <c r="J752" s="143">
        <v>0.55500000000000005</v>
      </c>
      <c r="K752" s="143">
        <v>7.0000000000000001E-3</v>
      </c>
      <c r="L752" s="143">
        <v>0.19</v>
      </c>
      <c r="M752" s="143">
        <v>14.256</v>
      </c>
      <c r="N752" s="143">
        <v>3.2189999999999999</v>
      </c>
      <c r="O752" s="143">
        <v>0.111</v>
      </c>
      <c r="P752" s="143">
        <v>9.2999999999999999E-2</v>
      </c>
      <c r="Q752" s="143">
        <v>7.3999999999999996E-2</v>
      </c>
      <c r="R752" s="143">
        <v>100.107</v>
      </c>
      <c r="S752" s="140">
        <v>70.433452370038566</v>
      </c>
      <c r="T752" s="141">
        <v>28.779861196415599</v>
      </c>
      <c r="U752" s="141">
        <v>0.78668643354583823</v>
      </c>
    </row>
    <row r="753" spans="1:21">
      <c r="A753" s="143" t="s">
        <v>208</v>
      </c>
      <c r="B753" s="143" t="s">
        <v>377</v>
      </c>
      <c r="C753" s="143" t="s">
        <v>376</v>
      </c>
      <c r="D753" s="141" t="s">
        <v>362</v>
      </c>
      <c r="E753" s="141" t="s">
        <v>361</v>
      </c>
      <c r="F753" s="141" t="s">
        <v>365</v>
      </c>
      <c r="G753" s="143">
        <v>49.994999999999997</v>
      </c>
      <c r="H753" s="143">
        <v>9.2999999999999999E-2</v>
      </c>
      <c r="I753" s="143">
        <v>31.242999999999999</v>
      </c>
      <c r="J753" s="143">
        <v>0.51900000000000002</v>
      </c>
      <c r="K753" s="143">
        <v>0.01</v>
      </c>
      <c r="L753" s="143">
        <v>0.187</v>
      </c>
      <c r="M753" s="143">
        <v>14.134</v>
      </c>
      <c r="N753" s="143">
        <v>3.2850000000000001</v>
      </c>
      <c r="O753" s="143">
        <v>0.11</v>
      </c>
      <c r="P753" s="143">
        <v>9.9000000000000005E-2</v>
      </c>
      <c r="Q753" s="143">
        <v>6.7000000000000004E-2</v>
      </c>
      <c r="R753" s="143">
        <v>99.742000000000004</v>
      </c>
      <c r="S753" s="140">
        <v>69.852495186320724</v>
      </c>
      <c r="T753" s="141">
        <v>29.379110298342805</v>
      </c>
      <c r="U753" s="141">
        <v>0.76839451533646286</v>
      </c>
    </row>
    <row r="754" spans="1:21">
      <c r="A754" s="143" t="s">
        <v>208</v>
      </c>
      <c r="B754" s="143" t="s">
        <v>377</v>
      </c>
      <c r="C754" s="143" t="s">
        <v>376</v>
      </c>
      <c r="D754" s="141" t="s">
        <v>362</v>
      </c>
      <c r="E754" s="141" t="s">
        <v>361</v>
      </c>
      <c r="F754" s="141" t="s">
        <v>365</v>
      </c>
      <c r="G754" s="143">
        <v>49.863999999999997</v>
      </c>
      <c r="H754" s="143">
        <v>8.6999999999999994E-2</v>
      </c>
      <c r="I754" s="143">
        <v>31.849</v>
      </c>
      <c r="J754" s="143">
        <v>0.53500000000000003</v>
      </c>
      <c r="K754" s="143">
        <v>0.02</v>
      </c>
      <c r="L754" s="143">
        <v>0.185</v>
      </c>
      <c r="M754" s="143">
        <v>14.577999999999999</v>
      </c>
      <c r="N754" s="143">
        <v>2.9580000000000002</v>
      </c>
      <c r="O754" s="143">
        <v>0.106</v>
      </c>
      <c r="P754" s="143">
        <v>6.6000000000000003E-2</v>
      </c>
      <c r="Q754" s="143">
        <v>7.4999999999999997E-2</v>
      </c>
      <c r="R754" s="143">
        <v>100.32299999999999</v>
      </c>
      <c r="S754" s="140">
        <v>72.583389830226764</v>
      </c>
      <c r="T754" s="141">
        <v>26.651637615006138</v>
      </c>
      <c r="U754" s="141">
        <v>0.76497255476709836</v>
      </c>
    </row>
    <row r="755" spans="1:21">
      <c r="A755" s="143" t="s">
        <v>208</v>
      </c>
      <c r="B755" s="143" t="s">
        <v>377</v>
      </c>
      <c r="C755" s="143" t="s">
        <v>376</v>
      </c>
      <c r="D755" s="141" t="s">
        <v>362</v>
      </c>
      <c r="E755" s="141" t="s">
        <v>361</v>
      </c>
      <c r="F755" s="141" t="s">
        <v>365</v>
      </c>
      <c r="G755" s="143">
        <v>49.768000000000001</v>
      </c>
      <c r="H755" s="143">
        <v>0.108</v>
      </c>
      <c r="I755" s="143">
        <v>31.704000000000001</v>
      </c>
      <c r="J755" s="143">
        <v>0.52200000000000002</v>
      </c>
      <c r="K755" s="143">
        <v>3.0000000000000001E-3</v>
      </c>
      <c r="L755" s="143">
        <v>0.17899999999999999</v>
      </c>
      <c r="M755" s="143">
        <v>14.641999999999999</v>
      </c>
      <c r="N755" s="143">
        <v>3.0179999999999998</v>
      </c>
      <c r="O755" s="143">
        <v>0.115</v>
      </c>
      <c r="P755" s="143">
        <v>5.3999999999999999E-2</v>
      </c>
      <c r="Q755" s="143">
        <v>4.2000000000000003E-2</v>
      </c>
      <c r="R755" s="143">
        <v>100.155</v>
      </c>
      <c r="S755" s="140">
        <v>72.285796558549009</v>
      </c>
      <c r="T755" s="141">
        <v>26.962380468110933</v>
      </c>
      <c r="U755" s="141">
        <v>0.75182297334005743</v>
      </c>
    </row>
    <row r="756" spans="1:21">
      <c r="A756" s="143" t="s">
        <v>208</v>
      </c>
      <c r="B756" s="143" t="s">
        <v>377</v>
      </c>
      <c r="C756" s="143" t="s">
        <v>376</v>
      </c>
      <c r="D756" s="141" t="s">
        <v>362</v>
      </c>
      <c r="E756" s="141" t="s">
        <v>361</v>
      </c>
      <c r="F756" s="141" t="s">
        <v>365</v>
      </c>
      <c r="G756" s="143">
        <v>50.646999999999998</v>
      </c>
      <c r="H756" s="143">
        <v>0.115</v>
      </c>
      <c r="I756" s="143">
        <v>30.908999999999999</v>
      </c>
      <c r="J756" s="143">
        <v>0.53300000000000003</v>
      </c>
      <c r="K756" s="143">
        <v>0</v>
      </c>
      <c r="L756" s="143">
        <v>0.2</v>
      </c>
      <c r="M756" s="143">
        <v>13.88</v>
      </c>
      <c r="N756" s="143">
        <v>3.3820000000000001</v>
      </c>
      <c r="O756" s="143">
        <v>0.13700000000000001</v>
      </c>
      <c r="P756" s="143">
        <v>0.09</v>
      </c>
      <c r="Q756" s="143">
        <v>5.8999999999999997E-2</v>
      </c>
      <c r="R756" s="143">
        <v>99.951999999999998</v>
      </c>
      <c r="S756" s="140">
        <v>68.764544856714437</v>
      </c>
      <c r="T756" s="141">
        <v>30.320414819039172</v>
      </c>
      <c r="U756" s="141">
        <v>0.91504032424639892</v>
      </c>
    </row>
    <row r="757" spans="1:21">
      <c r="A757" s="143" t="s">
        <v>208</v>
      </c>
      <c r="B757" s="143" t="s">
        <v>377</v>
      </c>
      <c r="C757" s="143" t="s">
        <v>376</v>
      </c>
      <c r="D757" s="141" t="s">
        <v>362</v>
      </c>
      <c r="E757" s="141" t="s">
        <v>361</v>
      </c>
      <c r="F757" s="141" t="s">
        <v>365</v>
      </c>
      <c r="G757" s="143">
        <v>50.908000000000001</v>
      </c>
      <c r="H757" s="143">
        <v>9.8000000000000004E-2</v>
      </c>
      <c r="I757" s="143">
        <v>30.88</v>
      </c>
      <c r="J757" s="143">
        <v>0.52100000000000002</v>
      </c>
      <c r="K757" s="143">
        <v>0</v>
      </c>
      <c r="L757" s="143">
        <v>0.19700000000000001</v>
      </c>
      <c r="M757" s="143">
        <v>13.962999999999999</v>
      </c>
      <c r="N757" s="143">
        <v>3.4079999999999999</v>
      </c>
      <c r="O757" s="143">
        <v>0.13100000000000001</v>
      </c>
      <c r="P757" s="143">
        <v>5.6000000000000001E-2</v>
      </c>
      <c r="Q757" s="143">
        <v>5.7000000000000002E-2</v>
      </c>
      <c r="R757" s="143">
        <v>100.21899999999999</v>
      </c>
      <c r="S757" s="140">
        <v>68.75955746691983</v>
      </c>
      <c r="T757" s="141">
        <v>30.369689360868364</v>
      </c>
      <c r="U757" s="141">
        <v>0.87075317221180581</v>
      </c>
    </row>
    <row r="758" spans="1:21">
      <c r="A758" s="143" t="s">
        <v>208</v>
      </c>
      <c r="B758" s="143" t="s">
        <v>377</v>
      </c>
      <c r="C758" s="143" t="s">
        <v>376</v>
      </c>
      <c r="D758" s="141" t="s">
        <v>362</v>
      </c>
      <c r="E758" s="141" t="s">
        <v>361</v>
      </c>
      <c r="F758" s="141" t="s">
        <v>365</v>
      </c>
      <c r="G758" s="143">
        <v>51.042999999999999</v>
      </c>
      <c r="H758" s="143">
        <v>0.126</v>
      </c>
      <c r="I758" s="143">
        <v>30.478999999999999</v>
      </c>
      <c r="J758" s="143">
        <v>0.54700000000000004</v>
      </c>
      <c r="K758" s="143">
        <v>6.0000000000000001E-3</v>
      </c>
      <c r="L758" s="143">
        <v>0.20799999999999999</v>
      </c>
      <c r="M758" s="143">
        <v>13.462999999999999</v>
      </c>
      <c r="N758" s="143">
        <v>3.7909999999999999</v>
      </c>
      <c r="O758" s="143">
        <v>0.13100000000000001</v>
      </c>
      <c r="P758" s="143">
        <v>0.11799999999999999</v>
      </c>
      <c r="Q758" s="143">
        <v>4.7E-2</v>
      </c>
      <c r="R758" s="143">
        <v>99.959000000000003</v>
      </c>
      <c r="S758" s="140">
        <v>65.68463956068355</v>
      </c>
      <c r="T758" s="141">
        <v>33.470499100173463</v>
      </c>
      <c r="U758" s="141">
        <v>0.84486133914298245</v>
      </c>
    </row>
    <row r="759" spans="1:21">
      <c r="A759" s="143" t="s">
        <v>208</v>
      </c>
      <c r="B759" s="143" t="s">
        <v>377</v>
      </c>
      <c r="C759" s="143" t="s">
        <v>376</v>
      </c>
      <c r="D759" s="141" t="s">
        <v>362</v>
      </c>
      <c r="E759" s="141" t="s">
        <v>361</v>
      </c>
      <c r="F759" s="141" t="s">
        <v>365</v>
      </c>
      <c r="G759" s="143">
        <v>50.390999999999998</v>
      </c>
      <c r="H759" s="143">
        <v>0.127</v>
      </c>
      <c r="I759" s="143">
        <v>31.241</v>
      </c>
      <c r="J759" s="143">
        <v>0.50900000000000001</v>
      </c>
      <c r="K759" s="143">
        <v>1E-3</v>
      </c>
      <c r="L759" s="143">
        <v>0.20699999999999999</v>
      </c>
      <c r="M759" s="143">
        <v>13.926</v>
      </c>
      <c r="N759" s="143">
        <v>3.4460000000000002</v>
      </c>
      <c r="O759" s="143">
        <v>0.13200000000000001</v>
      </c>
      <c r="P759" s="143">
        <v>8.8999999999999996E-2</v>
      </c>
      <c r="Q759" s="143">
        <v>6.7000000000000004E-2</v>
      </c>
      <c r="R759" s="143">
        <v>100.136</v>
      </c>
      <c r="S759" s="140">
        <v>68.45393171930931</v>
      </c>
      <c r="T759" s="141">
        <v>30.653051037625872</v>
      </c>
      <c r="U759" s="141">
        <v>0.89301724306481767</v>
      </c>
    </row>
    <row r="760" spans="1:21">
      <c r="A760" s="143" t="s">
        <v>208</v>
      </c>
      <c r="B760" s="143" t="s">
        <v>377</v>
      </c>
      <c r="C760" s="143" t="s">
        <v>376</v>
      </c>
      <c r="D760" s="141" t="s">
        <v>362</v>
      </c>
      <c r="E760" s="141" t="s">
        <v>361</v>
      </c>
      <c r="F760" s="141" t="s">
        <v>365</v>
      </c>
      <c r="G760" s="143">
        <v>50.915999999999997</v>
      </c>
      <c r="H760" s="143">
        <v>0.12</v>
      </c>
      <c r="I760" s="143">
        <v>30.928999999999998</v>
      </c>
      <c r="J760" s="143">
        <v>0.52100000000000002</v>
      </c>
      <c r="K760" s="143">
        <v>6.0000000000000001E-3</v>
      </c>
      <c r="L760" s="143">
        <v>0.189</v>
      </c>
      <c r="M760" s="143">
        <v>14.018000000000001</v>
      </c>
      <c r="N760" s="143">
        <v>3.3540000000000001</v>
      </c>
      <c r="O760" s="143">
        <v>0.13400000000000001</v>
      </c>
      <c r="P760" s="143">
        <v>6.9000000000000006E-2</v>
      </c>
      <c r="Q760" s="143">
        <v>6.2E-2</v>
      </c>
      <c r="R760" s="143">
        <v>100.318</v>
      </c>
      <c r="S760" s="140">
        <v>69.157492147538761</v>
      </c>
      <c r="T760" s="141">
        <v>29.943507251641631</v>
      </c>
      <c r="U760" s="141">
        <v>0.89900060081961874</v>
      </c>
    </row>
    <row r="761" spans="1:21">
      <c r="A761" s="143" t="s">
        <v>208</v>
      </c>
      <c r="B761" s="143" t="s">
        <v>377</v>
      </c>
      <c r="C761" s="143" t="s">
        <v>376</v>
      </c>
      <c r="D761" s="141" t="s">
        <v>362</v>
      </c>
      <c r="E761" s="141" t="s">
        <v>361</v>
      </c>
      <c r="F761" s="141" t="s">
        <v>365</v>
      </c>
      <c r="G761" s="143">
        <v>50.625999999999998</v>
      </c>
      <c r="H761" s="143">
        <v>0.105</v>
      </c>
      <c r="I761" s="143">
        <v>31.222999999999999</v>
      </c>
      <c r="J761" s="143">
        <v>0.53800000000000003</v>
      </c>
      <c r="K761" s="143">
        <v>4.0000000000000001E-3</v>
      </c>
      <c r="L761" s="143">
        <v>0.19800000000000001</v>
      </c>
      <c r="M761" s="143">
        <v>13.999000000000001</v>
      </c>
      <c r="N761" s="143">
        <v>3.452</v>
      </c>
      <c r="O761" s="143">
        <v>0.123</v>
      </c>
      <c r="P761" s="143">
        <v>4.8000000000000001E-2</v>
      </c>
      <c r="Q761" s="143">
        <v>6.2E-2</v>
      </c>
      <c r="R761" s="143">
        <v>100.378</v>
      </c>
      <c r="S761" s="140">
        <v>68.57239125901647</v>
      </c>
      <c r="T761" s="141">
        <v>30.599159449095119</v>
      </c>
      <c r="U761" s="141">
        <v>0.82844929188840222</v>
      </c>
    </row>
    <row r="762" spans="1:21">
      <c r="A762" s="143" t="s">
        <v>208</v>
      </c>
      <c r="B762" s="143" t="s">
        <v>377</v>
      </c>
      <c r="C762" s="143" t="s">
        <v>376</v>
      </c>
      <c r="D762" s="141" t="s">
        <v>362</v>
      </c>
      <c r="E762" s="141" t="s">
        <v>361</v>
      </c>
      <c r="F762" s="141" t="s">
        <v>365</v>
      </c>
      <c r="G762" s="143">
        <v>50.637999999999998</v>
      </c>
      <c r="H762" s="143">
        <v>0.13400000000000001</v>
      </c>
      <c r="I762" s="143">
        <v>31.088999999999999</v>
      </c>
      <c r="J762" s="143">
        <v>0.54700000000000004</v>
      </c>
      <c r="K762" s="143">
        <v>7.0000000000000001E-3</v>
      </c>
      <c r="L762" s="143">
        <v>0.21099999999999999</v>
      </c>
      <c r="M762" s="143">
        <v>13.765000000000001</v>
      </c>
      <c r="N762" s="143">
        <v>3.758</v>
      </c>
      <c r="O762" s="143">
        <v>0.13900000000000001</v>
      </c>
      <c r="P762" s="143">
        <v>9.7000000000000003E-2</v>
      </c>
      <c r="Q762" s="143">
        <v>7.8E-2</v>
      </c>
      <c r="R762" s="143">
        <v>100.46299999999999</v>
      </c>
      <c r="S762" s="140">
        <v>66.306778917745731</v>
      </c>
      <c r="T762" s="141">
        <v>32.758568826252933</v>
      </c>
      <c r="U762" s="141">
        <v>0.9346522560013597</v>
      </c>
    </row>
    <row r="763" spans="1:21">
      <c r="A763" s="143" t="s">
        <v>208</v>
      </c>
      <c r="B763" s="143" t="s">
        <v>377</v>
      </c>
      <c r="C763" s="143" t="s">
        <v>376</v>
      </c>
      <c r="D763" s="141" t="s">
        <v>362</v>
      </c>
      <c r="E763" s="141" t="s">
        <v>361</v>
      </c>
      <c r="F763" s="141" t="s">
        <v>365</v>
      </c>
      <c r="G763" s="143">
        <v>50.603999999999999</v>
      </c>
      <c r="H763" s="143">
        <v>0.14199999999999999</v>
      </c>
      <c r="I763" s="143">
        <v>31.143000000000001</v>
      </c>
      <c r="J763" s="143">
        <v>0.56399999999999995</v>
      </c>
      <c r="K763" s="143">
        <v>6.0000000000000001E-3</v>
      </c>
      <c r="L763" s="143">
        <v>0.20799999999999999</v>
      </c>
      <c r="M763" s="143">
        <v>13.539</v>
      </c>
      <c r="N763" s="143">
        <v>3.645</v>
      </c>
      <c r="O763" s="143">
        <v>0.123</v>
      </c>
      <c r="P763" s="143">
        <v>0.113</v>
      </c>
      <c r="Q763" s="143">
        <v>5.6000000000000001E-2</v>
      </c>
      <c r="R763" s="143">
        <v>100.143</v>
      </c>
      <c r="S763" s="140">
        <v>66.68806644540868</v>
      </c>
      <c r="T763" s="141">
        <v>32.489684856519702</v>
      </c>
      <c r="U763" s="141">
        <v>0.82224869807161083</v>
      </c>
    </row>
    <row r="764" spans="1:21">
      <c r="A764" s="143" t="s">
        <v>208</v>
      </c>
      <c r="B764" s="143" t="s">
        <v>377</v>
      </c>
      <c r="C764" s="143" t="s">
        <v>376</v>
      </c>
      <c r="D764" s="141" t="s">
        <v>362</v>
      </c>
      <c r="E764" s="141" t="s">
        <v>361</v>
      </c>
      <c r="F764" s="141" t="s">
        <v>365</v>
      </c>
      <c r="G764" s="143">
        <v>51.173999999999999</v>
      </c>
      <c r="H764" s="143">
        <v>0.111</v>
      </c>
      <c r="I764" s="143">
        <v>30.588000000000001</v>
      </c>
      <c r="J764" s="143">
        <v>0.52100000000000002</v>
      </c>
      <c r="K764" s="143">
        <v>0</v>
      </c>
      <c r="L764" s="143">
        <v>0.20399999999999999</v>
      </c>
      <c r="M764" s="143">
        <v>13.36</v>
      </c>
      <c r="N764" s="143">
        <v>3.7389999999999999</v>
      </c>
      <c r="O764" s="143">
        <v>0.14599999999999999</v>
      </c>
      <c r="P764" s="143">
        <v>3.5999999999999997E-2</v>
      </c>
      <c r="Q764" s="143">
        <v>3.4000000000000002E-2</v>
      </c>
      <c r="R764" s="143">
        <v>99.912999999999997</v>
      </c>
      <c r="S764" s="140">
        <v>65.772548156769233</v>
      </c>
      <c r="T764" s="141">
        <v>33.310419596097312</v>
      </c>
      <c r="U764" s="141">
        <v>0.91703224713346787</v>
      </c>
    </row>
    <row r="765" spans="1:21">
      <c r="A765" s="143" t="s">
        <v>208</v>
      </c>
      <c r="B765" s="143" t="s">
        <v>377</v>
      </c>
      <c r="C765" s="143" t="s">
        <v>376</v>
      </c>
      <c r="D765" s="141" t="s">
        <v>362</v>
      </c>
      <c r="E765" s="141" t="s">
        <v>361</v>
      </c>
      <c r="F765" s="141" t="s">
        <v>365</v>
      </c>
      <c r="G765" s="143">
        <v>50.624000000000002</v>
      </c>
      <c r="H765" s="143">
        <v>0.11700000000000001</v>
      </c>
      <c r="I765" s="143">
        <v>31.175999999999998</v>
      </c>
      <c r="J765" s="143">
        <v>0.53900000000000003</v>
      </c>
      <c r="K765" s="143">
        <v>8.9999999999999993E-3</v>
      </c>
      <c r="L765" s="143">
        <v>0.20699999999999999</v>
      </c>
      <c r="M765" s="143">
        <v>13.83</v>
      </c>
      <c r="N765" s="143">
        <v>3.6080000000000001</v>
      </c>
      <c r="O765" s="143">
        <v>0.124</v>
      </c>
      <c r="P765" s="143">
        <v>8.8999999999999996E-2</v>
      </c>
      <c r="Q765" s="143">
        <v>0.06</v>
      </c>
      <c r="R765" s="143">
        <v>100.383</v>
      </c>
      <c r="S765" s="140">
        <v>67.369160298392345</v>
      </c>
      <c r="T765" s="141">
        <v>31.804744549178402</v>
      </c>
      <c r="U765" s="141">
        <v>0.82609515242926124</v>
      </c>
    </row>
    <row r="766" spans="1:21">
      <c r="A766" s="143" t="s">
        <v>208</v>
      </c>
      <c r="B766" s="143" t="s">
        <v>377</v>
      </c>
      <c r="C766" s="143" t="s">
        <v>376</v>
      </c>
      <c r="D766" s="141" t="s">
        <v>362</v>
      </c>
      <c r="E766" s="141" t="s">
        <v>361</v>
      </c>
      <c r="F766" s="141" t="s">
        <v>365</v>
      </c>
      <c r="G766" s="143">
        <v>51.179000000000002</v>
      </c>
      <c r="H766" s="143">
        <v>9.7000000000000003E-2</v>
      </c>
      <c r="I766" s="143">
        <v>30.696000000000002</v>
      </c>
      <c r="J766" s="143">
        <v>0.54900000000000004</v>
      </c>
      <c r="K766" s="143">
        <v>8.9999999999999993E-3</v>
      </c>
      <c r="L766" s="143">
        <v>0.19700000000000001</v>
      </c>
      <c r="M766" s="143">
        <v>13.895</v>
      </c>
      <c r="N766" s="143">
        <v>3.36</v>
      </c>
      <c r="O766" s="143">
        <v>0.109</v>
      </c>
      <c r="P766" s="143">
        <v>5.8999999999999997E-2</v>
      </c>
      <c r="Q766" s="143">
        <v>7.0000000000000007E-2</v>
      </c>
      <c r="R766" s="143">
        <v>100.22</v>
      </c>
      <c r="S766" s="140">
        <v>69.023949836833353</v>
      </c>
      <c r="T766" s="141">
        <v>30.204173952072214</v>
      </c>
      <c r="U766" s="141">
        <v>0.77187621109442628</v>
      </c>
    </row>
    <row r="767" spans="1:21">
      <c r="A767" s="143" t="s">
        <v>208</v>
      </c>
      <c r="B767" s="143" t="s">
        <v>377</v>
      </c>
      <c r="C767" s="143" t="s">
        <v>376</v>
      </c>
      <c r="D767" s="141" t="s">
        <v>362</v>
      </c>
      <c r="E767" s="141" t="s">
        <v>361</v>
      </c>
      <c r="F767" s="141" t="s">
        <v>365</v>
      </c>
      <c r="G767" s="143">
        <v>51.982999999999997</v>
      </c>
      <c r="H767" s="143">
        <v>0.15</v>
      </c>
      <c r="I767" s="143">
        <v>29.686</v>
      </c>
      <c r="J767" s="143">
        <v>0.64700000000000002</v>
      </c>
      <c r="K767" s="143">
        <v>8.0000000000000002E-3</v>
      </c>
      <c r="L767" s="143">
        <v>0.22700000000000001</v>
      </c>
      <c r="M767" s="143">
        <v>12.866</v>
      </c>
      <c r="N767" s="143">
        <v>3.9649999999999999</v>
      </c>
      <c r="O767" s="143">
        <v>0.14499999999999999</v>
      </c>
      <c r="P767" s="143">
        <v>5.7000000000000002E-2</v>
      </c>
      <c r="Q767" s="143">
        <v>9.4E-2</v>
      </c>
      <c r="R767" s="143">
        <v>99.828000000000003</v>
      </c>
      <c r="S767" s="140">
        <v>63.541597709569174</v>
      </c>
      <c r="T767" s="141">
        <v>35.435960097010621</v>
      </c>
      <c r="U767" s="141">
        <v>1.0224421934202028</v>
      </c>
    </row>
    <row r="768" spans="1:21">
      <c r="A768" s="143" t="s">
        <v>208</v>
      </c>
      <c r="B768" s="143" t="s">
        <v>377</v>
      </c>
      <c r="C768" s="143" t="s">
        <v>376</v>
      </c>
      <c r="D768" s="141" t="s">
        <v>362</v>
      </c>
      <c r="E768" s="141" t="s">
        <v>361</v>
      </c>
      <c r="F768" s="141" t="s">
        <v>365</v>
      </c>
      <c r="G768" s="143">
        <v>51.218000000000004</v>
      </c>
      <c r="H768" s="143">
        <v>0.14399999999999999</v>
      </c>
      <c r="I768" s="143">
        <v>30.507000000000001</v>
      </c>
      <c r="J768" s="143">
        <v>0.66100000000000003</v>
      </c>
      <c r="K768" s="143">
        <v>0</v>
      </c>
      <c r="L768" s="143">
        <v>0.19900000000000001</v>
      </c>
      <c r="M768" s="143">
        <v>13.178000000000001</v>
      </c>
      <c r="N768" s="143">
        <v>3.794</v>
      </c>
      <c r="O768" s="143">
        <v>0.14599999999999999</v>
      </c>
      <c r="P768" s="143">
        <v>6.5000000000000002E-2</v>
      </c>
      <c r="Q768" s="143">
        <v>6.2E-2</v>
      </c>
      <c r="R768" s="143">
        <v>99.974000000000004</v>
      </c>
      <c r="S768" s="140">
        <v>65.108066651451225</v>
      </c>
      <c r="T768" s="141">
        <v>33.921031599508879</v>
      </c>
      <c r="U768" s="141">
        <v>0.97090174903990334</v>
      </c>
    </row>
    <row r="769" spans="1:21">
      <c r="A769" s="143" t="s">
        <v>208</v>
      </c>
      <c r="B769" s="143" t="s">
        <v>377</v>
      </c>
      <c r="C769" s="143" t="s">
        <v>376</v>
      </c>
      <c r="D769" s="141" t="s">
        <v>362</v>
      </c>
      <c r="E769" s="141" t="s">
        <v>361</v>
      </c>
      <c r="F769" s="141" t="s">
        <v>360</v>
      </c>
      <c r="G769" s="143">
        <v>52.598999999999997</v>
      </c>
      <c r="H769" s="143">
        <v>0.15</v>
      </c>
      <c r="I769" s="143">
        <v>29.369</v>
      </c>
      <c r="J769" s="143">
        <v>0.67500000000000004</v>
      </c>
      <c r="K769" s="143">
        <v>1.0999999999999999E-2</v>
      </c>
      <c r="L769" s="143">
        <v>0.17799999999999999</v>
      </c>
      <c r="M769" s="143">
        <v>12.423</v>
      </c>
      <c r="N769" s="143">
        <v>4.3339999999999996</v>
      </c>
      <c r="O769" s="143">
        <v>0.186</v>
      </c>
      <c r="P769" s="143">
        <v>6.9000000000000006E-2</v>
      </c>
      <c r="Q769" s="143">
        <v>6.7000000000000004E-2</v>
      </c>
      <c r="R769" s="143">
        <v>100.06100000000001</v>
      </c>
      <c r="S769" s="140">
        <v>60.565010437664874</v>
      </c>
      <c r="T769" s="141">
        <v>38.235840992665736</v>
      </c>
      <c r="U769" s="141">
        <v>1.1991485696693929</v>
      </c>
    </row>
    <row r="770" spans="1:21">
      <c r="A770" s="143" t="s">
        <v>208</v>
      </c>
      <c r="B770" s="143" t="s">
        <v>377</v>
      </c>
      <c r="C770" s="143" t="s">
        <v>376</v>
      </c>
      <c r="D770" s="141" t="s">
        <v>362</v>
      </c>
      <c r="E770" s="141" t="s">
        <v>361</v>
      </c>
      <c r="F770" s="141" t="s">
        <v>360</v>
      </c>
      <c r="G770" s="143">
        <v>52.619</v>
      </c>
      <c r="H770" s="143">
        <v>0.157</v>
      </c>
      <c r="I770" s="143">
        <v>29.61</v>
      </c>
      <c r="J770" s="143">
        <v>0.67</v>
      </c>
      <c r="K770" s="143">
        <v>1E-3</v>
      </c>
      <c r="L770" s="143">
        <v>0.18</v>
      </c>
      <c r="M770" s="143">
        <v>12.446999999999999</v>
      </c>
      <c r="N770" s="143">
        <v>4.3</v>
      </c>
      <c r="O770" s="143">
        <v>0.16700000000000001</v>
      </c>
      <c r="P770" s="143">
        <v>6.9000000000000006E-2</v>
      </c>
      <c r="Q770" s="143">
        <v>6.8000000000000005E-2</v>
      </c>
      <c r="R770" s="143">
        <v>100.288</v>
      </c>
      <c r="S770" s="140">
        <v>60.85939646507444</v>
      </c>
      <c r="T770" s="141">
        <v>38.046773761014954</v>
      </c>
      <c r="U770" s="141">
        <v>1.0938297739106067</v>
      </c>
    </row>
    <row r="771" spans="1:21">
      <c r="A771" s="143" t="s">
        <v>208</v>
      </c>
      <c r="B771" s="143" t="s">
        <v>377</v>
      </c>
      <c r="C771" s="143" t="s">
        <v>376</v>
      </c>
      <c r="D771" s="141" t="s">
        <v>362</v>
      </c>
      <c r="E771" s="141" t="s">
        <v>361</v>
      </c>
      <c r="F771" s="141" t="s">
        <v>360</v>
      </c>
      <c r="G771" s="143">
        <v>52.576999999999998</v>
      </c>
      <c r="H771" s="143">
        <v>0.10299999999999999</v>
      </c>
      <c r="I771" s="143">
        <v>29.643999999999998</v>
      </c>
      <c r="J771" s="143">
        <v>0.70099999999999996</v>
      </c>
      <c r="K771" s="143">
        <v>8.9999999999999993E-3</v>
      </c>
      <c r="L771" s="143">
        <v>0.16</v>
      </c>
      <c r="M771" s="143">
        <v>12.518000000000001</v>
      </c>
      <c r="N771" s="143">
        <v>4.3879999999999999</v>
      </c>
      <c r="O771" s="143">
        <v>0.193</v>
      </c>
      <c r="P771" s="143">
        <v>0.11600000000000001</v>
      </c>
      <c r="Q771" s="143">
        <v>8.2000000000000003E-2</v>
      </c>
      <c r="R771" s="143">
        <v>100.491</v>
      </c>
      <c r="S771" s="140">
        <v>60.419772176718197</v>
      </c>
      <c r="T771" s="141">
        <v>38.326325507250253</v>
      </c>
      <c r="U771" s="141">
        <v>1.2539023160315645</v>
      </c>
    </row>
    <row r="772" spans="1:21">
      <c r="A772" s="143" t="s">
        <v>208</v>
      </c>
      <c r="B772" s="143" t="s">
        <v>377</v>
      </c>
      <c r="C772" s="143" t="s">
        <v>376</v>
      </c>
      <c r="D772" s="141" t="s">
        <v>362</v>
      </c>
      <c r="E772" s="141" t="s">
        <v>361</v>
      </c>
      <c r="F772" s="141" t="s">
        <v>360</v>
      </c>
      <c r="G772" s="143">
        <v>53.183</v>
      </c>
      <c r="H772" s="143">
        <v>0.16600000000000001</v>
      </c>
      <c r="I772" s="143">
        <v>28.99</v>
      </c>
      <c r="J772" s="143">
        <v>0.74099999999999999</v>
      </c>
      <c r="K772" s="143">
        <v>0</v>
      </c>
      <c r="L772" s="143">
        <v>0.14499999999999999</v>
      </c>
      <c r="M772" s="143">
        <v>12.122999999999999</v>
      </c>
      <c r="N772" s="143">
        <v>4.5069999999999997</v>
      </c>
      <c r="O772" s="143">
        <v>0.215</v>
      </c>
      <c r="P772" s="143">
        <v>8.5999999999999993E-2</v>
      </c>
      <c r="Q772" s="143">
        <v>6.7000000000000004E-2</v>
      </c>
      <c r="R772" s="143">
        <v>100.223</v>
      </c>
      <c r="S772" s="140">
        <v>58.965625616584731</v>
      </c>
      <c r="T772" s="141">
        <v>39.670054062119519</v>
      </c>
      <c r="U772" s="141">
        <v>1.3643203212957582</v>
      </c>
    </row>
    <row r="773" spans="1:21">
      <c r="A773" s="143" t="s">
        <v>208</v>
      </c>
      <c r="B773" s="143" t="s">
        <v>377</v>
      </c>
      <c r="C773" s="143" t="s">
        <v>376</v>
      </c>
      <c r="D773" s="141" t="s">
        <v>362</v>
      </c>
      <c r="E773" s="141" t="s">
        <v>361</v>
      </c>
      <c r="F773" s="141" t="s">
        <v>360</v>
      </c>
      <c r="G773" s="143">
        <v>54.241999999999997</v>
      </c>
      <c r="H773" s="143">
        <v>0.156</v>
      </c>
      <c r="I773" s="143">
        <v>28.628</v>
      </c>
      <c r="J773" s="143">
        <v>0.78400000000000003</v>
      </c>
      <c r="K773" s="143">
        <v>0</v>
      </c>
      <c r="L773" s="143">
        <v>0.14099999999999999</v>
      </c>
      <c r="M773" s="143">
        <v>11.183999999999999</v>
      </c>
      <c r="N773" s="143">
        <v>4.8540000000000001</v>
      </c>
      <c r="O773" s="143">
        <v>0.26400000000000001</v>
      </c>
      <c r="P773" s="143">
        <v>0.122</v>
      </c>
      <c r="Q773" s="143">
        <v>9.0999999999999998E-2</v>
      </c>
      <c r="R773" s="143">
        <v>100.46599999999999</v>
      </c>
      <c r="S773" s="140">
        <v>55.051581041116918</v>
      </c>
      <c r="T773" s="141">
        <v>43.237327107660064</v>
      </c>
      <c r="U773" s="141">
        <v>1.7110918512230142</v>
      </c>
    </row>
    <row r="774" spans="1:21">
      <c r="A774" s="143" t="s">
        <v>208</v>
      </c>
      <c r="B774" s="143" t="s">
        <v>377</v>
      </c>
      <c r="C774" s="143" t="s">
        <v>376</v>
      </c>
      <c r="D774" s="141" t="s">
        <v>362</v>
      </c>
      <c r="E774" s="141" t="s">
        <v>361</v>
      </c>
      <c r="F774" s="141" t="s">
        <v>360</v>
      </c>
      <c r="G774" s="143">
        <v>54.988</v>
      </c>
      <c r="H774" s="143">
        <v>0.151</v>
      </c>
      <c r="I774" s="143">
        <v>28.091999999999999</v>
      </c>
      <c r="J774" s="143">
        <v>0.752</v>
      </c>
      <c r="K774" s="143">
        <v>0</v>
      </c>
      <c r="L774" s="143">
        <v>0.127</v>
      </c>
      <c r="M774" s="143">
        <v>10.494999999999999</v>
      </c>
      <c r="N774" s="143">
        <v>5.5410000000000004</v>
      </c>
      <c r="O774" s="143">
        <v>0.313</v>
      </c>
      <c r="P774" s="143">
        <v>0.10199999999999999</v>
      </c>
      <c r="Q774" s="143">
        <v>6.6000000000000003E-2</v>
      </c>
      <c r="R774" s="143">
        <v>100.627</v>
      </c>
      <c r="S774" s="140">
        <v>50.169947768953236</v>
      </c>
      <c r="T774" s="141">
        <v>47.933129537282191</v>
      </c>
      <c r="U774" s="141">
        <v>1.8969226937645729</v>
      </c>
    </row>
    <row r="775" spans="1:21">
      <c r="A775" s="143" t="s">
        <v>208</v>
      </c>
      <c r="B775" s="143" t="s">
        <v>377</v>
      </c>
      <c r="C775" s="143" t="s">
        <v>376</v>
      </c>
      <c r="D775" s="141" t="s">
        <v>362</v>
      </c>
      <c r="E775" s="141" t="s">
        <v>361</v>
      </c>
      <c r="F775" s="141" t="s">
        <v>365</v>
      </c>
      <c r="G775" s="143">
        <v>51.985999999999997</v>
      </c>
      <c r="H775" s="143">
        <v>0.11700000000000001</v>
      </c>
      <c r="I775" s="143">
        <v>30.344999999999999</v>
      </c>
      <c r="J775" s="143">
        <v>0.51600000000000001</v>
      </c>
      <c r="K775" s="143">
        <v>5.0000000000000001E-3</v>
      </c>
      <c r="L775" s="143">
        <v>0.191</v>
      </c>
      <c r="M775" s="143">
        <v>13.061999999999999</v>
      </c>
      <c r="N775" s="143">
        <v>3.88</v>
      </c>
      <c r="O775" s="143">
        <v>0.16600000000000001</v>
      </c>
      <c r="P775" s="143">
        <v>9.8000000000000004E-2</v>
      </c>
      <c r="Q775" s="143">
        <v>6.8000000000000005E-2</v>
      </c>
      <c r="R775" s="143">
        <v>100.434</v>
      </c>
      <c r="S775" s="140">
        <v>64.32635306245038</v>
      </c>
      <c r="T775" s="141">
        <v>34.577803740286676</v>
      </c>
      <c r="U775" s="141">
        <v>1.0958431972629312</v>
      </c>
    </row>
    <row r="776" spans="1:21">
      <c r="A776" s="143" t="s">
        <v>208</v>
      </c>
      <c r="B776" s="143" t="s">
        <v>377</v>
      </c>
      <c r="C776" s="143" t="s">
        <v>376</v>
      </c>
      <c r="D776" s="141" t="s">
        <v>362</v>
      </c>
      <c r="E776" s="141" t="s">
        <v>361</v>
      </c>
      <c r="F776" s="141" t="s">
        <v>365</v>
      </c>
      <c r="G776" s="143">
        <v>51.701000000000001</v>
      </c>
      <c r="H776" s="143">
        <v>0.13500000000000001</v>
      </c>
      <c r="I776" s="143">
        <v>30.356000000000002</v>
      </c>
      <c r="J776" s="143">
        <v>0.52700000000000002</v>
      </c>
      <c r="K776" s="143">
        <v>1.4999999999999999E-2</v>
      </c>
      <c r="L776" s="143">
        <v>0.189</v>
      </c>
      <c r="M776" s="143">
        <v>13.286</v>
      </c>
      <c r="N776" s="143">
        <v>3.89</v>
      </c>
      <c r="O776" s="143">
        <v>0.14699999999999999</v>
      </c>
      <c r="P776" s="143">
        <v>7.1999999999999995E-2</v>
      </c>
      <c r="Q776" s="143">
        <v>0.08</v>
      </c>
      <c r="R776" s="143">
        <v>100.398</v>
      </c>
      <c r="S776" s="140">
        <v>64.716019589502451</v>
      </c>
      <c r="T776" s="141">
        <v>34.288902109442709</v>
      </c>
      <c r="U776" s="141">
        <v>0.99507830105483897</v>
      </c>
    </row>
    <row r="777" spans="1:21">
      <c r="A777" s="143" t="s">
        <v>208</v>
      </c>
      <c r="B777" s="143" t="s">
        <v>377</v>
      </c>
      <c r="C777" s="143" t="s">
        <v>376</v>
      </c>
      <c r="D777" s="141" t="s">
        <v>362</v>
      </c>
      <c r="E777" s="141" t="s">
        <v>361</v>
      </c>
      <c r="F777" s="141" t="s">
        <v>365</v>
      </c>
      <c r="G777" s="143">
        <v>51.781999999999996</v>
      </c>
      <c r="H777" s="143">
        <v>0.13500000000000001</v>
      </c>
      <c r="I777" s="143">
        <v>30.18</v>
      </c>
      <c r="J777" s="143">
        <v>0.52300000000000002</v>
      </c>
      <c r="K777" s="143">
        <v>0</v>
      </c>
      <c r="L777" s="143">
        <v>0.20499999999999999</v>
      </c>
      <c r="M777" s="143">
        <v>13.084</v>
      </c>
      <c r="N777" s="143">
        <v>3.8380000000000001</v>
      </c>
      <c r="O777" s="143">
        <v>0.16300000000000001</v>
      </c>
      <c r="P777" s="143">
        <v>0.10100000000000001</v>
      </c>
      <c r="Q777" s="143">
        <v>8.1000000000000003E-2</v>
      </c>
      <c r="R777" s="143">
        <v>100.092</v>
      </c>
      <c r="S777" s="140">
        <v>64.602746113577794</v>
      </c>
      <c r="T777" s="141">
        <v>34.292712849022514</v>
      </c>
      <c r="U777" s="141">
        <v>1.1045410373996996</v>
      </c>
    </row>
    <row r="778" spans="1:21">
      <c r="A778" s="143" t="s">
        <v>208</v>
      </c>
      <c r="B778" s="143" t="s">
        <v>377</v>
      </c>
      <c r="C778" s="143" t="s">
        <v>376</v>
      </c>
      <c r="D778" s="141" t="s">
        <v>362</v>
      </c>
      <c r="E778" s="141" t="s">
        <v>361</v>
      </c>
      <c r="F778" s="141" t="s">
        <v>365</v>
      </c>
      <c r="G778" s="143">
        <v>51.718000000000004</v>
      </c>
      <c r="H778" s="143">
        <v>0.109</v>
      </c>
      <c r="I778" s="143">
        <v>30.155999999999999</v>
      </c>
      <c r="J778" s="143">
        <v>0.52900000000000003</v>
      </c>
      <c r="K778" s="143">
        <v>0</v>
      </c>
      <c r="L778" s="143">
        <v>0.20300000000000001</v>
      </c>
      <c r="M778" s="143">
        <v>13.257999999999999</v>
      </c>
      <c r="N778" s="143">
        <v>3.7650000000000001</v>
      </c>
      <c r="O778" s="143">
        <v>0.155</v>
      </c>
      <c r="P778" s="143">
        <v>6.2E-2</v>
      </c>
      <c r="Q778" s="143">
        <v>6.4000000000000001E-2</v>
      </c>
      <c r="R778" s="143">
        <v>100.01900000000001</v>
      </c>
      <c r="S778" s="140">
        <v>65.377448209391758</v>
      </c>
      <c r="T778" s="141">
        <v>33.597066571990474</v>
      </c>
      <c r="U778" s="141">
        <v>1.0254852186177623</v>
      </c>
    </row>
    <row r="779" spans="1:21">
      <c r="A779" s="143" t="s">
        <v>208</v>
      </c>
      <c r="B779" s="143" t="s">
        <v>377</v>
      </c>
      <c r="C779" s="143" t="s">
        <v>376</v>
      </c>
      <c r="D779" s="141" t="s">
        <v>362</v>
      </c>
      <c r="E779" s="141" t="s">
        <v>361</v>
      </c>
      <c r="F779" s="141" t="s">
        <v>365</v>
      </c>
      <c r="G779" s="143">
        <v>51.908000000000001</v>
      </c>
      <c r="H779" s="143">
        <v>0.14699999999999999</v>
      </c>
      <c r="I779" s="143">
        <v>30.209</v>
      </c>
      <c r="J779" s="143">
        <v>0.53</v>
      </c>
      <c r="K779" s="143">
        <v>8.9999999999999993E-3</v>
      </c>
      <c r="L779" s="143">
        <v>0.191</v>
      </c>
      <c r="M779" s="143">
        <v>13.156000000000001</v>
      </c>
      <c r="N779" s="143">
        <v>3.802</v>
      </c>
      <c r="O779" s="143">
        <v>0.16</v>
      </c>
      <c r="P779" s="143">
        <v>7.4999999999999997E-2</v>
      </c>
      <c r="Q779" s="143">
        <v>0.06</v>
      </c>
      <c r="R779" s="143">
        <v>100.247</v>
      </c>
      <c r="S779" s="140">
        <v>64.97236047416942</v>
      </c>
      <c r="T779" s="141">
        <v>33.978431057650937</v>
      </c>
      <c r="U779" s="141">
        <v>1.0492084681796434</v>
      </c>
    </row>
    <row r="780" spans="1:21">
      <c r="A780" s="143" t="s">
        <v>208</v>
      </c>
      <c r="B780" s="143" t="s">
        <v>377</v>
      </c>
      <c r="C780" s="143" t="s">
        <v>376</v>
      </c>
      <c r="D780" s="141" t="s">
        <v>362</v>
      </c>
      <c r="E780" s="141" t="s">
        <v>361</v>
      </c>
      <c r="F780" s="141" t="s">
        <v>365</v>
      </c>
      <c r="G780" s="143">
        <v>51.893000000000001</v>
      </c>
      <c r="H780" s="143">
        <v>0.13</v>
      </c>
      <c r="I780" s="143">
        <v>29.908000000000001</v>
      </c>
      <c r="J780" s="143">
        <v>0.51100000000000001</v>
      </c>
      <c r="K780" s="143">
        <v>5.0000000000000001E-3</v>
      </c>
      <c r="L780" s="143">
        <v>0.20499999999999999</v>
      </c>
      <c r="M780" s="143">
        <v>13.253</v>
      </c>
      <c r="N780" s="143">
        <v>3.9169999999999998</v>
      </c>
      <c r="O780" s="143">
        <v>0.158</v>
      </c>
      <c r="P780" s="143">
        <v>7.6999999999999999E-2</v>
      </c>
      <c r="Q780" s="143">
        <v>4.3999999999999997E-2</v>
      </c>
      <c r="R780" s="143">
        <v>100.101</v>
      </c>
      <c r="S780" s="140">
        <v>64.505663643126582</v>
      </c>
      <c r="T780" s="141">
        <v>34.500361839342226</v>
      </c>
      <c r="U780" s="141">
        <v>0.99397451753119381</v>
      </c>
    </row>
    <row r="781" spans="1:21">
      <c r="A781" s="143" t="s">
        <v>208</v>
      </c>
      <c r="B781" s="143" t="s">
        <v>377</v>
      </c>
      <c r="C781" s="143" t="s">
        <v>376</v>
      </c>
      <c r="D781" s="141" t="s">
        <v>362</v>
      </c>
      <c r="E781" s="141" t="s">
        <v>361</v>
      </c>
      <c r="F781" s="141" t="s">
        <v>365</v>
      </c>
      <c r="G781" s="143">
        <v>54.188000000000002</v>
      </c>
      <c r="H781" s="143">
        <v>8.3000000000000004E-2</v>
      </c>
      <c r="I781" s="143">
        <v>28.597999999999999</v>
      </c>
      <c r="J781" s="143">
        <v>0.53300000000000003</v>
      </c>
      <c r="K781" s="143">
        <v>1.7000000000000001E-2</v>
      </c>
      <c r="L781" s="143">
        <v>0.19</v>
      </c>
      <c r="M781" s="143">
        <v>12.513999999999999</v>
      </c>
      <c r="N781" s="143">
        <v>3.6389999999999998</v>
      </c>
      <c r="O781" s="143">
        <v>0.16600000000000001</v>
      </c>
      <c r="P781" s="143">
        <v>0.09</v>
      </c>
      <c r="Q781" s="143">
        <v>6.0999999999999999E-2</v>
      </c>
      <c r="R781" s="143">
        <v>100.07899999999999</v>
      </c>
      <c r="S781" s="140">
        <v>64.775098278038328</v>
      </c>
      <c r="T781" s="141">
        <v>34.086343344766455</v>
      </c>
      <c r="U781" s="141">
        <v>1.1385583771952104</v>
      </c>
    </row>
    <row r="782" spans="1:21">
      <c r="A782" s="143" t="s">
        <v>208</v>
      </c>
      <c r="B782" s="143" t="s">
        <v>377</v>
      </c>
      <c r="C782" s="143" t="s">
        <v>376</v>
      </c>
      <c r="D782" s="141" t="s">
        <v>362</v>
      </c>
      <c r="E782" s="141" t="s">
        <v>361</v>
      </c>
      <c r="F782" s="141" t="s">
        <v>365</v>
      </c>
      <c r="G782" s="143">
        <v>50.918999999999997</v>
      </c>
      <c r="H782" s="143">
        <v>0.122</v>
      </c>
      <c r="I782" s="143">
        <v>30.350999999999999</v>
      </c>
      <c r="J782" s="143">
        <v>0.56399999999999995</v>
      </c>
      <c r="K782" s="143">
        <v>4.0000000000000001E-3</v>
      </c>
      <c r="L782" s="143">
        <v>0.20399999999999999</v>
      </c>
      <c r="M782" s="143">
        <v>13.412000000000001</v>
      </c>
      <c r="N782" s="143">
        <v>3.8359999999999999</v>
      </c>
      <c r="O782" s="143">
        <v>0.154</v>
      </c>
      <c r="P782" s="143">
        <v>5.0999999999999997E-2</v>
      </c>
      <c r="Q782" s="143">
        <v>5.8999999999999997E-2</v>
      </c>
      <c r="R782" s="143">
        <v>99.676000000000002</v>
      </c>
      <c r="S782" s="140">
        <v>65.23781825458093</v>
      </c>
      <c r="T782" s="141">
        <v>33.765323189123244</v>
      </c>
      <c r="U782" s="141">
        <v>0.99685855629581699</v>
      </c>
    </row>
    <row r="783" spans="1:21">
      <c r="A783" s="143" t="s">
        <v>208</v>
      </c>
      <c r="B783" s="143" t="s">
        <v>377</v>
      </c>
      <c r="C783" s="143" t="s">
        <v>376</v>
      </c>
      <c r="D783" s="141" t="s">
        <v>362</v>
      </c>
      <c r="E783" s="141" t="s">
        <v>361</v>
      </c>
      <c r="F783" s="141" t="s">
        <v>365</v>
      </c>
      <c r="G783" s="143">
        <v>51.814</v>
      </c>
      <c r="H783" s="143">
        <v>0.11799999999999999</v>
      </c>
      <c r="I783" s="143">
        <v>30.452999999999999</v>
      </c>
      <c r="J783" s="143">
        <v>0.49099999999999999</v>
      </c>
      <c r="K783" s="143">
        <v>0</v>
      </c>
      <c r="L783" s="143">
        <v>0.19900000000000001</v>
      </c>
      <c r="M783" s="143">
        <v>13.178000000000001</v>
      </c>
      <c r="N783" s="143">
        <v>3.8540000000000001</v>
      </c>
      <c r="O783" s="143">
        <v>0.158</v>
      </c>
      <c r="P783" s="143">
        <v>3.1E-2</v>
      </c>
      <c r="Q783" s="143">
        <v>3.5999999999999997E-2</v>
      </c>
      <c r="R783" s="143">
        <v>100.33199999999999</v>
      </c>
      <c r="S783" s="140">
        <v>64.74545900715222</v>
      </c>
      <c r="T783" s="141">
        <v>34.26556915823631</v>
      </c>
      <c r="U783" s="141">
        <v>0.98897183461145777</v>
      </c>
    </row>
    <row r="784" spans="1:21">
      <c r="A784" s="143" t="s">
        <v>208</v>
      </c>
      <c r="B784" s="143" t="s">
        <v>377</v>
      </c>
      <c r="C784" s="143" t="s">
        <v>376</v>
      </c>
      <c r="D784" s="141" t="s">
        <v>362</v>
      </c>
      <c r="E784" s="141" t="s">
        <v>361</v>
      </c>
      <c r="F784" s="141" t="s">
        <v>365</v>
      </c>
      <c r="G784" s="143">
        <v>51.685000000000002</v>
      </c>
      <c r="H784" s="143">
        <v>0.11799999999999999</v>
      </c>
      <c r="I784" s="143">
        <v>30.155000000000001</v>
      </c>
      <c r="J784" s="143">
        <v>0.52500000000000002</v>
      </c>
      <c r="K784" s="143">
        <v>8.9999999999999993E-3</v>
      </c>
      <c r="L784" s="143">
        <v>0.20499999999999999</v>
      </c>
      <c r="M784" s="143">
        <v>13.093999999999999</v>
      </c>
      <c r="N784" s="143">
        <v>3.802</v>
      </c>
      <c r="O784" s="143">
        <v>0.157</v>
      </c>
      <c r="P784" s="143">
        <v>8.3000000000000004E-2</v>
      </c>
      <c r="Q784" s="143">
        <v>4.9000000000000002E-2</v>
      </c>
      <c r="R784" s="143">
        <v>99.882000000000005</v>
      </c>
      <c r="S784" s="140">
        <v>64.889193081132845</v>
      </c>
      <c r="T784" s="141">
        <v>34.095618910897159</v>
      </c>
      <c r="U784" s="141">
        <v>1.0151880079700033</v>
      </c>
    </row>
    <row r="785" spans="1:21">
      <c r="A785" s="143" t="s">
        <v>208</v>
      </c>
      <c r="B785" s="143" t="s">
        <v>377</v>
      </c>
      <c r="C785" s="143" t="s">
        <v>376</v>
      </c>
      <c r="D785" s="141" t="s">
        <v>362</v>
      </c>
      <c r="E785" s="141" t="s">
        <v>361</v>
      </c>
      <c r="F785" s="141" t="s">
        <v>365</v>
      </c>
      <c r="G785" s="143">
        <v>51.905000000000001</v>
      </c>
      <c r="H785" s="143">
        <v>0.12</v>
      </c>
      <c r="I785" s="143">
        <v>29.954000000000001</v>
      </c>
      <c r="J785" s="143">
        <v>0.53400000000000003</v>
      </c>
      <c r="K785" s="143">
        <v>6.0000000000000001E-3</v>
      </c>
      <c r="L785" s="143">
        <v>0.193</v>
      </c>
      <c r="M785" s="143">
        <v>13.132</v>
      </c>
      <c r="N785" s="143">
        <v>3.9569999999999999</v>
      </c>
      <c r="O785" s="143">
        <v>0.152</v>
      </c>
      <c r="P785" s="143">
        <v>7.9000000000000001E-2</v>
      </c>
      <c r="Q785" s="143">
        <v>6.3E-2</v>
      </c>
      <c r="R785" s="143">
        <v>100.095</v>
      </c>
      <c r="S785" s="140">
        <v>64.068935626732014</v>
      </c>
      <c r="T785" s="141">
        <v>34.935673013080283</v>
      </c>
      <c r="U785" s="141">
        <v>0.99539136018771557</v>
      </c>
    </row>
    <row r="786" spans="1:21">
      <c r="A786" s="143" t="s">
        <v>208</v>
      </c>
      <c r="B786" s="143" t="s">
        <v>377</v>
      </c>
      <c r="C786" s="143" t="s">
        <v>376</v>
      </c>
      <c r="D786" s="141" t="s">
        <v>362</v>
      </c>
      <c r="E786" s="141" t="s">
        <v>361</v>
      </c>
      <c r="F786" s="141" t="s">
        <v>365</v>
      </c>
      <c r="G786" s="143">
        <v>51.27</v>
      </c>
      <c r="H786" s="143">
        <v>0.11899999999999999</v>
      </c>
      <c r="I786" s="143">
        <v>30.228000000000002</v>
      </c>
      <c r="J786" s="143">
        <v>0.48899999999999999</v>
      </c>
      <c r="K786" s="143">
        <v>3.0000000000000001E-3</v>
      </c>
      <c r="L786" s="143">
        <v>0.217</v>
      </c>
      <c r="M786" s="143">
        <v>13.092000000000001</v>
      </c>
      <c r="N786" s="143">
        <v>3.93</v>
      </c>
      <c r="O786" s="143">
        <v>0.157</v>
      </c>
      <c r="P786" s="143">
        <v>3.9E-2</v>
      </c>
      <c r="Q786" s="143">
        <v>8.1000000000000003E-2</v>
      </c>
      <c r="R786" s="143">
        <v>99.625</v>
      </c>
      <c r="S786" s="140">
        <v>64.112516005173347</v>
      </c>
      <c r="T786" s="141">
        <v>34.826978912336969</v>
      </c>
      <c r="U786" s="141">
        <v>1.0605050824896729</v>
      </c>
    </row>
    <row r="787" spans="1:21">
      <c r="A787" s="143" t="s">
        <v>208</v>
      </c>
      <c r="B787" s="143" t="s">
        <v>377</v>
      </c>
      <c r="C787" s="143" t="s">
        <v>376</v>
      </c>
      <c r="D787" s="141" t="s">
        <v>362</v>
      </c>
      <c r="E787" s="141" t="s">
        <v>361</v>
      </c>
      <c r="F787" s="141" t="s">
        <v>365</v>
      </c>
      <c r="G787" s="143">
        <v>50.512999999999998</v>
      </c>
      <c r="H787" s="143">
        <v>0.14699999999999999</v>
      </c>
      <c r="I787" s="143">
        <v>29.779</v>
      </c>
      <c r="J787" s="143">
        <v>0.51900000000000002</v>
      </c>
      <c r="K787" s="143">
        <v>3.0000000000000001E-3</v>
      </c>
      <c r="L787" s="143">
        <v>0.17899999999999999</v>
      </c>
      <c r="M787" s="143">
        <v>13.314</v>
      </c>
      <c r="N787" s="143">
        <v>3.8959999999999999</v>
      </c>
      <c r="O787" s="143">
        <v>0.158</v>
      </c>
      <c r="P787" s="143">
        <v>3.5000000000000003E-2</v>
      </c>
      <c r="Q787" s="143">
        <v>7.8E-2</v>
      </c>
      <c r="R787" s="143">
        <v>98.620999999999995</v>
      </c>
      <c r="S787" s="140">
        <v>64.690997512915828</v>
      </c>
      <c r="T787" s="141">
        <v>34.256317263814594</v>
      </c>
      <c r="U787" s="141">
        <v>1.0526852232695687</v>
      </c>
    </row>
    <row r="788" spans="1:21">
      <c r="A788" s="143" t="s">
        <v>208</v>
      </c>
      <c r="B788" s="143" t="s">
        <v>377</v>
      </c>
      <c r="C788" s="143" t="s">
        <v>376</v>
      </c>
      <c r="D788" s="141" t="s">
        <v>362</v>
      </c>
      <c r="E788" s="141" t="s">
        <v>361</v>
      </c>
      <c r="F788" s="141" t="s">
        <v>365</v>
      </c>
      <c r="G788" s="143">
        <v>50.343000000000004</v>
      </c>
      <c r="H788" s="143">
        <v>0.155</v>
      </c>
      <c r="I788" s="143">
        <v>30.734000000000002</v>
      </c>
      <c r="J788" s="143">
        <v>0.53700000000000003</v>
      </c>
      <c r="K788" s="143">
        <v>8.9999999999999993E-3</v>
      </c>
      <c r="L788" s="143">
        <v>0.20499999999999999</v>
      </c>
      <c r="M788" s="143">
        <v>13.259</v>
      </c>
      <c r="N788" s="143">
        <v>3.9670000000000001</v>
      </c>
      <c r="O788" s="143">
        <v>0.14799999999999999</v>
      </c>
      <c r="P788" s="143">
        <v>0.10299999999999999</v>
      </c>
      <c r="Q788" s="143">
        <v>7.0999999999999994E-2</v>
      </c>
      <c r="R788" s="143">
        <v>99.531000000000006</v>
      </c>
      <c r="S788" s="140">
        <v>64.239552275813963</v>
      </c>
      <c r="T788" s="141">
        <v>34.780863822798729</v>
      </c>
      <c r="U788" s="141">
        <v>0.97958390138731311</v>
      </c>
    </row>
    <row r="789" spans="1:21">
      <c r="A789" s="143" t="s">
        <v>208</v>
      </c>
      <c r="B789" s="143" t="s">
        <v>377</v>
      </c>
      <c r="C789" s="143" t="s">
        <v>376</v>
      </c>
      <c r="D789" s="141" t="s">
        <v>362</v>
      </c>
      <c r="E789" s="141" t="s">
        <v>361</v>
      </c>
      <c r="F789" s="141" t="s">
        <v>365</v>
      </c>
      <c r="G789" s="143">
        <v>51.703000000000003</v>
      </c>
      <c r="H789" s="143">
        <v>9.7000000000000003E-2</v>
      </c>
      <c r="I789" s="143">
        <v>30.344000000000001</v>
      </c>
      <c r="J789" s="143">
        <v>0.55100000000000005</v>
      </c>
      <c r="K789" s="143">
        <v>1.0999999999999999E-2</v>
      </c>
      <c r="L789" s="143">
        <v>0.19400000000000001</v>
      </c>
      <c r="M789" s="143">
        <v>13.217000000000001</v>
      </c>
      <c r="N789" s="143">
        <v>3.92</v>
      </c>
      <c r="O789" s="143">
        <v>0.14199999999999999</v>
      </c>
      <c r="P789" s="143">
        <v>8.4000000000000005E-2</v>
      </c>
      <c r="Q789" s="143">
        <v>6.2E-2</v>
      </c>
      <c r="R789" s="143">
        <v>100.325</v>
      </c>
      <c r="S789" s="140">
        <v>64.465483552947887</v>
      </c>
      <c r="T789" s="141">
        <v>34.599263191835995</v>
      </c>
      <c r="U789" s="141">
        <v>0.93525325521611979</v>
      </c>
    </row>
    <row r="790" spans="1:21">
      <c r="A790" s="143" t="s">
        <v>208</v>
      </c>
      <c r="B790" s="143" t="s">
        <v>377</v>
      </c>
      <c r="C790" s="143" t="s">
        <v>376</v>
      </c>
      <c r="D790" s="141" t="s">
        <v>362</v>
      </c>
      <c r="E790" s="141" t="s">
        <v>361</v>
      </c>
      <c r="F790" s="141" t="s">
        <v>365</v>
      </c>
      <c r="G790" s="143">
        <v>51.338000000000001</v>
      </c>
      <c r="H790" s="143">
        <v>0.11700000000000001</v>
      </c>
      <c r="I790" s="143">
        <v>29.417000000000002</v>
      </c>
      <c r="J790" s="143">
        <v>0.505</v>
      </c>
      <c r="K790" s="143">
        <v>8.9999999999999993E-3</v>
      </c>
      <c r="L790" s="143">
        <v>0.19400000000000001</v>
      </c>
      <c r="M790" s="143">
        <v>13.156000000000001</v>
      </c>
      <c r="N790" s="143">
        <v>3.8860000000000001</v>
      </c>
      <c r="O790" s="143">
        <v>0.153</v>
      </c>
      <c r="P790" s="143">
        <v>0.109</v>
      </c>
      <c r="Q790" s="143">
        <v>8.6999999999999994E-2</v>
      </c>
      <c r="R790" s="143">
        <v>98.971000000000004</v>
      </c>
      <c r="S790" s="140">
        <v>64.483373191376515</v>
      </c>
      <c r="T790" s="141">
        <v>34.46776378366723</v>
      </c>
      <c r="U790" s="141">
        <v>1.0488630249562463</v>
      </c>
    </row>
    <row r="791" spans="1:21">
      <c r="A791" s="143" t="s">
        <v>208</v>
      </c>
      <c r="B791" s="143" t="s">
        <v>377</v>
      </c>
      <c r="C791" s="143" t="s">
        <v>376</v>
      </c>
      <c r="D791" s="141" t="s">
        <v>362</v>
      </c>
      <c r="E791" s="141" t="s">
        <v>361</v>
      </c>
      <c r="F791" s="141" t="s">
        <v>365</v>
      </c>
      <c r="G791" s="143">
        <v>49.932000000000002</v>
      </c>
      <c r="H791" s="143">
        <v>8.6999999999999994E-2</v>
      </c>
      <c r="I791" s="143">
        <v>31.603999999999999</v>
      </c>
      <c r="J791" s="143">
        <v>0.59099999999999997</v>
      </c>
      <c r="K791" s="143">
        <v>8.0000000000000002E-3</v>
      </c>
      <c r="L791" s="143">
        <v>0.14299999999999999</v>
      </c>
      <c r="M791" s="143">
        <v>14.561</v>
      </c>
      <c r="N791" s="143">
        <v>3.069</v>
      </c>
      <c r="O791" s="143">
        <v>0.113</v>
      </c>
      <c r="P791" s="143">
        <v>4.9000000000000002E-2</v>
      </c>
      <c r="Q791" s="143">
        <v>6.2E-2</v>
      </c>
      <c r="R791" s="143">
        <v>100.21899999999999</v>
      </c>
      <c r="S791" s="140">
        <v>71.828377518805056</v>
      </c>
      <c r="T791" s="141">
        <v>27.396063984477117</v>
      </c>
      <c r="U791" s="141">
        <v>0.77555849671780996</v>
      </c>
    </row>
    <row r="792" spans="1:21">
      <c r="A792" s="143" t="s">
        <v>208</v>
      </c>
      <c r="B792" s="143" t="s">
        <v>377</v>
      </c>
      <c r="C792" s="143" t="s">
        <v>376</v>
      </c>
      <c r="D792" s="141" t="s">
        <v>362</v>
      </c>
      <c r="E792" s="141" t="s">
        <v>361</v>
      </c>
      <c r="F792" s="141" t="s">
        <v>360</v>
      </c>
      <c r="G792" s="143">
        <v>52.802999999999997</v>
      </c>
      <c r="H792" s="143">
        <v>0.153</v>
      </c>
      <c r="I792" s="143">
        <v>29.021999999999998</v>
      </c>
      <c r="J792" s="143">
        <v>0.86899999999999999</v>
      </c>
      <c r="K792" s="143">
        <v>2.1000000000000001E-2</v>
      </c>
      <c r="L792" s="143">
        <v>0.13700000000000001</v>
      </c>
      <c r="M792" s="143">
        <v>12.06</v>
      </c>
      <c r="N792" s="143">
        <v>4.2779999999999996</v>
      </c>
      <c r="O792" s="143">
        <v>0.224</v>
      </c>
      <c r="P792" s="143">
        <v>0.109</v>
      </c>
      <c r="Q792" s="143">
        <v>7.1999999999999995E-2</v>
      </c>
      <c r="R792" s="143">
        <v>99.748000000000005</v>
      </c>
      <c r="S792" s="140">
        <v>60.016187975435592</v>
      </c>
      <c r="T792" s="141">
        <v>38.52550215757789</v>
      </c>
      <c r="U792" s="141">
        <v>1.458309866986516</v>
      </c>
    </row>
    <row r="793" spans="1:21">
      <c r="A793" s="143" t="s">
        <v>208</v>
      </c>
      <c r="B793" s="143" t="s">
        <v>378</v>
      </c>
      <c r="C793" s="143" t="s">
        <v>376</v>
      </c>
      <c r="D793" s="141" t="s">
        <v>362</v>
      </c>
      <c r="E793" s="141" t="s">
        <v>361</v>
      </c>
      <c r="F793" s="141" t="s">
        <v>360</v>
      </c>
      <c r="G793" s="143">
        <v>52.332000000000001</v>
      </c>
      <c r="H793" s="143">
        <v>0.127</v>
      </c>
      <c r="I793" s="143">
        <v>29.411999999999999</v>
      </c>
      <c r="J793" s="143">
        <v>0.72399999999999998</v>
      </c>
      <c r="K793" s="143">
        <v>1.0999999999999999E-2</v>
      </c>
      <c r="L793" s="143">
        <v>0.14599999999999999</v>
      </c>
      <c r="M793" s="143">
        <v>12.443</v>
      </c>
      <c r="N793" s="143">
        <v>4.3810000000000002</v>
      </c>
      <c r="O793" s="143">
        <v>0.219</v>
      </c>
      <c r="P793" s="143">
        <v>0.11899999999999999</v>
      </c>
      <c r="Q793" s="143">
        <v>7.1999999999999995E-2</v>
      </c>
      <c r="R793" s="143">
        <v>99.986000000000004</v>
      </c>
      <c r="S793" s="140">
        <v>60.233278024631865</v>
      </c>
      <c r="T793" s="141">
        <v>38.377005098027666</v>
      </c>
      <c r="U793" s="141">
        <v>1.3897168773404653</v>
      </c>
    </row>
    <row r="794" spans="1:21">
      <c r="A794" s="143" t="s">
        <v>208</v>
      </c>
      <c r="B794" s="143" t="s">
        <v>378</v>
      </c>
      <c r="C794" s="143" t="s">
        <v>376</v>
      </c>
      <c r="D794" s="141" t="s">
        <v>362</v>
      </c>
      <c r="E794" s="141" t="s">
        <v>361</v>
      </c>
      <c r="F794" s="141" t="s">
        <v>360</v>
      </c>
      <c r="G794" s="143">
        <v>51.037999999999997</v>
      </c>
      <c r="H794" s="143">
        <v>0.127</v>
      </c>
      <c r="I794" s="143">
        <v>30.390999999999998</v>
      </c>
      <c r="J794" s="143">
        <v>0.60399999999999998</v>
      </c>
      <c r="K794" s="143">
        <v>0</v>
      </c>
      <c r="L794" s="143">
        <v>0.23499999999999999</v>
      </c>
      <c r="M794" s="143">
        <v>13.531000000000001</v>
      </c>
      <c r="N794" s="143">
        <v>3.5179999999999998</v>
      </c>
      <c r="O794" s="143">
        <v>0.16900000000000001</v>
      </c>
      <c r="P794" s="143">
        <v>7.3999999999999996E-2</v>
      </c>
      <c r="Q794" s="143">
        <v>4.4999999999999998E-2</v>
      </c>
      <c r="R794" s="143">
        <v>99.731999999999999</v>
      </c>
      <c r="S794" s="140">
        <v>67.268512273304495</v>
      </c>
      <c r="T794" s="141">
        <v>31.64930609434726</v>
      </c>
      <c r="U794" s="141">
        <v>1.0821816323482631</v>
      </c>
    </row>
    <row r="795" spans="1:21">
      <c r="A795" s="143" t="s">
        <v>208</v>
      </c>
      <c r="B795" s="143" t="s">
        <v>378</v>
      </c>
      <c r="C795" s="143" t="s">
        <v>376</v>
      </c>
      <c r="D795" s="141" t="s">
        <v>362</v>
      </c>
      <c r="E795" s="141" t="s">
        <v>361</v>
      </c>
      <c r="F795" s="141" t="s">
        <v>374</v>
      </c>
      <c r="G795" s="143">
        <v>49.287999999999997</v>
      </c>
      <c r="H795" s="143">
        <v>7.4999999999999997E-2</v>
      </c>
      <c r="I795" s="143">
        <v>31.837</v>
      </c>
      <c r="J795" s="143">
        <v>0.53900000000000003</v>
      </c>
      <c r="K795" s="143">
        <v>8.0000000000000002E-3</v>
      </c>
      <c r="L795" s="143">
        <v>0.17699999999999999</v>
      </c>
      <c r="M795" s="143">
        <v>14.948</v>
      </c>
      <c r="N795" s="143">
        <v>2.8090000000000002</v>
      </c>
      <c r="O795" s="143">
        <v>9.4E-2</v>
      </c>
      <c r="P795" s="143">
        <v>5.8999999999999997E-2</v>
      </c>
      <c r="Q795" s="143">
        <v>6.3E-2</v>
      </c>
      <c r="R795" s="143">
        <v>99.897000000000006</v>
      </c>
      <c r="S795" s="140">
        <v>74.124120130944419</v>
      </c>
      <c r="T795" s="141">
        <v>25.206620911736586</v>
      </c>
      <c r="U795" s="141">
        <v>0.6692589573190032</v>
      </c>
    </row>
    <row r="796" spans="1:21">
      <c r="A796" s="143" t="s">
        <v>208</v>
      </c>
      <c r="B796" s="143" t="s">
        <v>378</v>
      </c>
      <c r="C796" s="143" t="s">
        <v>376</v>
      </c>
      <c r="D796" s="141" t="s">
        <v>362</v>
      </c>
      <c r="E796" s="141" t="s">
        <v>361</v>
      </c>
      <c r="F796" s="141" t="s">
        <v>374</v>
      </c>
      <c r="G796" s="143">
        <v>49.774000000000001</v>
      </c>
      <c r="H796" s="143">
        <v>0.107</v>
      </c>
      <c r="I796" s="143">
        <v>31.437999999999999</v>
      </c>
      <c r="J796" s="143">
        <v>0.55300000000000005</v>
      </c>
      <c r="K796" s="143">
        <v>0</v>
      </c>
      <c r="L796" s="143">
        <v>0.20799999999999999</v>
      </c>
      <c r="M796" s="143">
        <v>14.528</v>
      </c>
      <c r="N796" s="143">
        <v>3.1509999999999998</v>
      </c>
      <c r="O796" s="143">
        <v>0.10299999999999999</v>
      </c>
      <c r="P796" s="143">
        <v>8.7999999999999995E-2</v>
      </c>
      <c r="Q796" s="143">
        <v>5.0999999999999997E-2</v>
      </c>
      <c r="R796" s="143">
        <v>100.001</v>
      </c>
      <c r="S796" s="140">
        <v>71.315699812711216</v>
      </c>
      <c r="T796" s="141">
        <v>27.990725096593433</v>
      </c>
      <c r="U796" s="141">
        <v>0.69357509069533907</v>
      </c>
    </row>
    <row r="797" spans="1:21">
      <c r="A797" s="143" t="s">
        <v>208</v>
      </c>
      <c r="B797" s="143" t="s">
        <v>378</v>
      </c>
      <c r="C797" s="143" t="s">
        <v>376</v>
      </c>
      <c r="D797" s="141" t="s">
        <v>362</v>
      </c>
      <c r="E797" s="141" t="s">
        <v>361</v>
      </c>
      <c r="F797" s="141" t="s">
        <v>374</v>
      </c>
      <c r="G797" s="143">
        <v>49.930999999999997</v>
      </c>
      <c r="H797" s="143">
        <v>0.115</v>
      </c>
      <c r="I797" s="143">
        <v>31.481999999999999</v>
      </c>
      <c r="J797" s="143">
        <v>0.55400000000000005</v>
      </c>
      <c r="K797" s="143">
        <v>0</v>
      </c>
      <c r="L797" s="143">
        <v>0.20200000000000001</v>
      </c>
      <c r="M797" s="143">
        <v>14.535</v>
      </c>
      <c r="N797" s="143">
        <v>3.1339999999999999</v>
      </c>
      <c r="O797" s="143">
        <v>0.106</v>
      </c>
      <c r="P797" s="143">
        <v>8.5999999999999993E-2</v>
      </c>
      <c r="Q797" s="143">
        <v>3.5000000000000003E-2</v>
      </c>
      <c r="R797" s="143">
        <v>100.18</v>
      </c>
      <c r="S797" s="140">
        <v>71.44139473767892</v>
      </c>
      <c r="T797" s="141">
        <v>27.875348736573763</v>
      </c>
      <c r="U797" s="141">
        <v>0.68325652574731432</v>
      </c>
    </row>
    <row r="798" spans="1:21">
      <c r="A798" s="143" t="s">
        <v>208</v>
      </c>
      <c r="B798" s="143" t="s">
        <v>378</v>
      </c>
      <c r="C798" s="143" t="s">
        <v>376</v>
      </c>
      <c r="D798" s="141" t="s">
        <v>362</v>
      </c>
      <c r="E798" s="141" t="s">
        <v>361</v>
      </c>
      <c r="F798" s="141" t="s">
        <v>374</v>
      </c>
      <c r="G798" s="143">
        <v>48.865000000000002</v>
      </c>
      <c r="H798" s="143">
        <v>8.3000000000000004E-2</v>
      </c>
      <c r="I798" s="143">
        <v>32.183999999999997</v>
      </c>
      <c r="J798" s="143">
        <v>0.54600000000000004</v>
      </c>
      <c r="K798" s="143">
        <v>8.9999999999999993E-3</v>
      </c>
      <c r="L798" s="143">
        <v>0.18099999999999999</v>
      </c>
      <c r="M798" s="143">
        <v>15.193</v>
      </c>
      <c r="N798" s="143">
        <v>2.6680000000000001</v>
      </c>
      <c r="O798" s="143">
        <v>9.6000000000000002E-2</v>
      </c>
      <c r="P798" s="143">
        <v>7.6999999999999999E-2</v>
      </c>
      <c r="Q798" s="143">
        <v>5.3999999999999999E-2</v>
      </c>
      <c r="R798" s="143">
        <v>99.956000000000003</v>
      </c>
      <c r="S798" s="140">
        <v>75.380391037453336</v>
      </c>
      <c r="T798" s="141">
        <v>23.954499550734543</v>
      </c>
      <c r="U798" s="141">
        <v>0.66510941181213235</v>
      </c>
    </row>
    <row r="799" spans="1:21">
      <c r="A799" s="143" t="s">
        <v>208</v>
      </c>
      <c r="B799" s="143" t="s">
        <v>378</v>
      </c>
      <c r="C799" s="143" t="s">
        <v>376</v>
      </c>
      <c r="D799" s="141" t="s">
        <v>362</v>
      </c>
      <c r="E799" s="141" t="s">
        <v>361</v>
      </c>
      <c r="F799" s="141" t="s">
        <v>374</v>
      </c>
      <c r="G799" s="143">
        <v>48.951000000000001</v>
      </c>
      <c r="H799" s="143">
        <v>0.09</v>
      </c>
      <c r="I799" s="143">
        <v>32.040999999999997</v>
      </c>
      <c r="J799" s="143">
        <v>0.54</v>
      </c>
      <c r="K799" s="143">
        <v>8.9999999999999993E-3</v>
      </c>
      <c r="L799" s="143">
        <v>0.185</v>
      </c>
      <c r="M799" s="143">
        <v>15.097</v>
      </c>
      <c r="N799" s="143">
        <v>2.6949999999999998</v>
      </c>
      <c r="O799" s="143">
        <v>8.5999999999999993E-2</v>
      </c>
      <c r="P799" s="143">
        <v>7.5999999999999998E-2</v>
      </c>
      <c r="Q799" s="143">
        <v>5.8999999999999997E-2</v>
      </c>
      <c r="R799" s="143">
        <v>99.828999999999994</v>
      </c>
      <c r="S799" s="140">
        <v>75.117335143264427</v>
      </c>
      <c r="T799" s="141">
        <v>24.26580569513736</v>
      </c>
      <c r="U799" s="141">
        <v>0.61685916159821974</v>
      </c>
    </row>
    <row r="800" spans="1:21">
      <c r="A800" s="143" t="s">
        <v>208</v>
      </c>
      <c r="B800" s="143" t="s">
        <v>378</v>
      </c>
      <c r="C800" s="143" t="s">
        <v>376</v>
      </c>
      <c r="D800" s="141" t="s">
        <v>362</v>
      </c>
      <c r="E800" s="141" t="s">
        <v>361</v>
      </c>
      <c r="F800" s="141" t="s">
        <v>374</v>
      </c>
      <c r="G800" s="143">
        <v>48.735999999999997</v>
      </c>
      <c r="H800" s="143">
        <v>9.5000000000000001E-2</v>
      </c>
      <c r="I800" s="143">
        <v>32.06</v>
      </c>
      <c r="J800" s="143">
        <v>0.56899999999999995</v>
      </c>
      <c r="K800" s="143">
        <v>6.0000000000000001E-3</v>
      </c>
      <c r="L800" s="143">
        <v>0.17299999999999999</v>
      </c>
      <c r="M800" s="143">
        <v>15.154</v>
      </c>
      <c r="N800" s="143">
        <v>2.6259999999999999</v>
      </c>
      <c r="O800" s="143">
        <v>0.107</v>
      </c>
      <c r="P800" s="143">
        <v>8.8999999999999996E-2</v>
      </c>
      <c r="Q800" s="143">
        <v>5.1999999999999998E-2</v>
      </c>
      <c r="R800" s="143">
        <v>99.667000000000002</v>
      </c>
      <c r="S800" s="140">
        <v>75.571734145588493</v>
      </c>
      <c r="T800" s="141">
        <v>23.69808515210914</v>
      </c>
      <c r="U800" s="141">
        <v>0.73018070230235244</v>
      </c>
    </row>
    <row r="801" spans="1:21">
      <c r="A801" s="143" t="s">
        <v>208</v>
      </c>
      <c r="B801" s="143" t="s">
        <v>378</v>
      </c>
      <c r="C801" s="143" t="s">
        <v>376</v>
      </c>
      <c r="D801" s="141" t="s">
        <v>362</v>
      </c>
      <c r="E801" s="141" t="s">
        <v>361</v>
      </c>
      <c r="F801" s="141" t="s">
        <v>374</v>
      </c>
      <c r="G801" s="143">
        <v>49.908000000000001</v>
      </c>
      <c r="H801" s="143">
        <v>0.10199999999999999</v>
      </c>
      <c r="I801" s="143">
        <v>31.452000000000002</v>
      </c>
      <c r="J801" s="143">
        <v>0.53900000000000003</v>
      </c>
      <c r="K801" s="143">
        <v>8.0000000000000002E-3</v>
      </c>
      <c r="L801" s="143">
        <v>0.186</v>
      </c>
      <c r="M801" s="143">
        <v>14.728999999999999</v>
      </c>
      <c r="N801" s="143">
        <v>3.2490000000000001</v>
      </c>
      <c r="O801" s="143">
        <v>0.106</v>
      </c>
      <c r="P801" s="143">
        <v>8.2000000000000003E-2</v>
      </c>
      <c r="Q801" s="143">
        <v>0.06</v>
      </c>
      <c r="R801" s="143">
        <v>100.42100000000001</v>
      </c>
      <c r="S801" s="140">
        <v>70.960572224793523</v>
      </c>
      <c r="T801" s="141">
        <v>28.325656671985087</v>
      </c>
      <c r="U801" s="141">
        <v>0.71377110322140769</v>
      </c>
    </row>
    <row r="802" spans="1:21">
      <c r="A802" s="143" t="s">
        <v>208</v>
      </c>
      <c r="B802" s="143" t="s">
        <v>378</v>
      </c>
      <c r="C802" s="143" t="s">
        <v>376</v>
      </c>
      <c r="D802" s="141" t="s">
        <v>362</v>
      </c>
      <c r="E802" s="141" t="s">
        <v>361</v>
      </c>
      <c r="F802" s="141" t="s">
        <v>365</v>
      </c>
      <c r="G802" s="143">
        <v>50.973999999999997</v>
      </c>
      <c r="H802" s="143">
        <v>0.109</v>
      </c>
      <c r="I802" s="143">
        <v>30.577999999999999</v>
      </c>
      <c r="J802" s="143">
        <v>0.53100000000000003</v>
      </c>
      <c r="K802" s="143">
        <v>1.4E-2</v>
      </c>
      <c r="L802" s="143">
        <v>0.21099999999999999</v>
      </c>
      <c r="M802" s="143">
        <v>13.67</v>
      </c>
      <c r="N802" s="143">
        <v>3.492</v>
      </c>
      <c r="O802" s="143">
        <v>0.14000000000000001</v>
      </c>
      <c r="P802" s="143">
        <v>5.5E-2</v>
      </c>
      <c r="Q802" s="143">
        <v>5.8000000000000003E-2</v>
      </c>
      <c r="R802" s="143">
        <v>99.831999999999994</v>
      </c>
      <c r="S802" s="140">
        <v>67.750124929477167</v>
      </c>
      <c r="T802" s="141">
        <v>31.31859347485058</v>
      </c>
      <c r="U802" s="141">
        <v>0.93128159567223656</v>
      </c>
    </row>
    <row r="803" spans="1:21">
      <c r="A803" s="143" t="s">
        <v>208</v>
      </c>
      <c r="B803" s="143" t="s">
        <v>378</v>
      </c>
      <c r="C803" s="143" t="s">
        <v>376</v>
      </c>
      <c r="D803" s="141" t="s">
        <v>362</v>
      </c>
      <c r="E803" s="141" t="s">
        <v>361</v>
      </c>
      <c r="F803" s="141" t="s">
        <v>365</v>
      </c>
      <c r="G803" s="143">
        <v>51.209000000000003</v>
      </c>
      <c r="H803" s="143">
        <v>0.10299999999999999</v>
      </c>
      <c r="I803" s="143">
        <v>30.584</v>
      </c>
      <c r="J803" s="143">
        <v>0.54700000000000004</v>
      </c>
      <c r="K803" s="143">
        <v>0.01</v>
      </c>
      <c r="L803" s="143">
        <v>0.19800000000000001</v>
      </c>
      <c r="M803" s="143">
        <v>13.753</v>
      </c>
      <c r="N803" s="143">
        <v>3.6230000000000002</v>
      </c>
      <c r="O803" s="143">
        <v>0.13300000000000001</v>
      </c>
      <c r="P803" s="143">
        <v>9.8000000000000004E-2</v>
      </c>
      <c r="Q803" s="143">
        <v>7.0999999999999994E-2</v>
      </c>
      <c r="R803" s="143">
        <v>100.32899999999999</v>
      </c>
      <c r="S803" s="140">
        <v>67.108872590191723</v>
      </c>
      <c r="T803" s="141">
        <v>31.991695877836488</v>
      </c>
      <c r="U803" s="141">
        <v>0.89943153197177961</v>
      </c>
    </row>
    <row r="804" spans="1:21">
      <c r="A804" s="143" t="s">
        <v>208</v>
      </c>
      <c r="B804" s="143" t="s">
        <v>378</v>
      </c>
      <c r="C804" s="143" t="s">
        <v>376</v>
      </c>
      <c r="D804" s="141" t="s">
        <v>362</v>
      </c>
      <c r="E804" s="141" t="s">
        <v>361</v>
      </c>
      <c r="F804" s="141" t="s">
        <v>365</v>
      </c>
      <c r="G804" s="143">
        <v>51.118000000000002</v>
      </c>
      <c r="H804" s="143">
        <v>0.11600000000000001</v>
      </c>
      <c r="I804" s="143">
        <v>30.486000000000001</v>
      </c>
      <c r="J804" s="143">
        <v>0.53600000000000003</v>
      </c>
      <c r="K804" s="143">
        <v>0</v>
      </c>
      <c r="L804" s="143">
        <v>0.21299999999999999</v>
      </c>
      <c r="M804" s="143">
        <v>13.547000000000001</v>
      </c>
      <c r="N804" s="143">
        <v>3.5579999999999998</v>
      </c>
      <c r="O804" s="143">
        <v>0.13</v>
      </c>
      <c r="P804" s="143">
        <v>5.8999999999999997E-2</v>
      </c>
      <c r="Q804" s="143">
        <v>3.1E-2</v>
      </c>
      <c r="R804" s="143">
        <v>99.793999999999997</v>
      </c>
      <c r="S804" s="140">
        <v>67.224972641476924</v>
      </c>
      <c r="T804" s="141">
        <v>31.95066309505771</v>
      </c>
      <c r="U804" s="141">
        <v>0.82436426346537051</v>
      </c>
    </row>
    <row r="805" spans="1:21">
      <c r="A805" s="143" t="s">
        <v>208</v>
      </c>
      <c r="B805" s="143" t="s">
        <v>378</v>
      </c>
      <c r="C805" s="143" t="s">
        <v>376</v>
      </c>
      <c r="D805" s="141" t="s">
        <v>362</v>
      </c>
      <c r="E805" s="141" t="s">
        <v>361</v>
      </c>
      <c r="F805" s="141" t="s">
        <v>365</v>
      </c>
      <c r="G805" s="143">
        <v>51.343000000000004</v>
      </c>
      <c r="H805" s="143">
        <v>0.125</v>
      </c>
      <c r="I805" s="143">
        <v>30.510999999999999</v>
      </c>
      <c r="J805" s="143">
        <v>0.502</v>
      </c>
      <c r="K805" s="143">
        <v>0</v>
      </c>
      <c r="L805" s="143">
        <v>0.193</v>
      </c>
      <c r="M805" s="143">
        <v>13.704000000000001</v>
      </c>
      <c r="N805" s="143">
        <v>3.613</v>
      </c>
      <c r="O805" s="143">
        <v>0.13600000000000001</v>
      </c>
      <c r="P805" s="143">
        <v>0.02</v>
      </c>
      <c r="Q805" s="143">
        <v>7.0999999999999994E-2</v>
      </c>
      <c r="R805" s="143">
        <v>100.218</v>
      </c>
      <c r="S805" s="140">
        <v>67.077694798994585</v>
      </c>
      <c r="T805" s="141">
        <v>32.002593086907304</v>
      </c>
      <c r="U805" s="141">
        <v>0.91971211409810438</v>
      </c>
    </row>
    <row r="806" spans="1:21">
      <c r="A806" s="143" t="s">
        <v>208</v>
      </c>
      <c r="B806" s="143" t="s">
        <v>378</v>
      </c>
      <c r="C806" s="143" t="s">
        <v>376</v>
      </c>
      <c r="D806" s="141" t="s">
        <v>362</v>
      </c>
      <c r="E806" s="141" t="s">
        <v>361</v>
      </c>
      <c r="F806" s="141" t="s">
        <v>365</v>
      </c>
      <c r="G806" s="143">
        <v>50.256</v>
      </c>
      <c r="H806" s="143">
        <v>0.105</v>
      </c>
      <c r="I806" s="143">
        <v>30.664999999999999</v>
      </c>
      <c r="J806" s="143">
        <v>0.54200000000000004</v>
      </c>
      <c r="K806" s="143">
        <v>8.9999999999999993E-3</v>
      </c>
      <c r="L806" s="143">
        <v>0.20100000000000001</v>
      </c>
      <c r="M806" s="143">
        <v>13.553000000000001</v>
      </c>
      <c r="N806" s="143">
        <v>3.5630000000000002</v>
      </c>
      <c r="O806" s="143">
        <v>0.13400000000000001</v>
      </c>
      <c r="P806" s="143">
        <v>5.0999999999999997E-2</v>
      </c>
      <c r="Q806" s="143">
        <v>5.6000000000000001E-2</v>
      </c>
      <c r="R806" s="143">
        <v>99.135000000000005</v>
      </c>
      <c r="S806" s="140">
        <v>67.158252527576366</v>
      </c>
      <c r="T806" s="141">
        <v>31.949656987345293</v>
      </c>
      <c r="U806" s="141">
        <v>0.89209048507833777</v>
      </c>
    </row>
    <row r="807" spans="1:21">
      <c r="A807" s="143" t="s">
        <v>208</v>
      </c>
      <c r="B807" s="143" t="s">
        <v>378</v>
      </c>
      <c r="C807" s="143" t="s">
        <v>376</v>
      </c>
      <c r="D807" s="141" t="s">
        <v>362</v>
      </c>
      <c r="E807" s="141" t="s">
        <v>361</v>
      </c>
      <c r="F807" s="141" t="s">
        <v>365</v>
      </c>
      <c r="G807" s="143">
        <v>51.125999999999998</v>
      </c>
      <c r="H807" s="143">
        <v>0.123</v>
      </c>
      <c r="I807" s="143">
        <v>30.56</v>
      </c>
      <c r="J807" s="143">
        <v>0.51900000000000002</v>
      </c>
      <c r="K807" s="143">
        <v>1.7999999999999999E-2</v>
      </c>
      <c r="L807" s="143">
        <v>0.19600000000000001</v>
      </c>
      <c r="M807" s="143">
        <v>13.663</v>
      </c>
      <c r="N807" s="143">
        <v>3.68</v>
      </c>
      <c r="O807" s="143">
        <v>0.13300000000000001</v>
      </c>
      <c r="P807" s="143">
        <v>9.9000000000000005E-2</v>
      </c>
      <c r="Q807" s="143">
        <v>5.8999999999999997E-2</v>
      </c>
      <c r="R807" s="143">
        <v>100.176</v>
      </c>
      <c r="S807" s="140">
        <v>66.641227228203732</v>
      </c>
      <c r="T807" s="141">
        <v>32.481132660232788</v>
      </c>
      <c r="U807" s="141">
        <v>0.87764011156347166</v>
      </c>
    </row>
    <row r="808" spans="1:21">
      <c r="A808" s="143" t="s">
        <v>208</v>
      </c>
      <c r="B808" s="143" t="s">
        <v>378</v>
      </c>
      <c r="C808" s="143" t="s">
        <v>376</v>
      </c>
      <c r="D808" s="141" t="s">
        <v>362</v>
      </c>
      <c r="E808" s="141" t="s">
        <v>361</v>
      </c>
      <c r="F808" s="141" t="s">
        <v>365</v>
      </c>
      <c r="G808" s="143">
        <v>51.244</v>
      </c>
      <c r="H808" s="143">
        <v>8.4000000000000005E-2</v>
      </c>
      <c r="I808" s="143">
        <v>30.538</v>
      </c>
      <c r="J808" s="143">
        <v>0.54400000000000004</v>
      </c>
      <c r="K808" s="143">
        <v>6.0000000000000001E-3</v>
      </c>
      <c r="L808" s="143">
        <v>0.193</v>
      </c>
      <c r="M808" s="143">
        <v>13.555</v>
      </c>
      <c r="N808" s="143">
        <v>3.516</v>
      </c>
      <c r="O808" s="143">
        <v>0.13900000000000001</v>
      </c>
      <c r="P808" s="143">
        <v>9.2999999999999999E-2</v>
      </c>
      <c r="Q808" s="143">
        <v>7.1999999999999995E-2</v>
      </c>
      <c r="R808" s="143">
        <v>99.983999999999995</v>
      </c>
      <c r="S808" s="140">
        <v>67.406136264547186</v>
      </c>
      <c r="T808" s="141">
        <v>31.639907648491874</v>
      </c>
      <c r="U808" s="141">
        <v>0.95395608696094403</v>
      </c>
    </row>
    <row r="809" spans="1:21">
      <c r="A809" s="143" t="s">
        <v>208</v>
      </c>
      <c r="B809" s="143" t="s">
        <v>378</v>
      </c>
      <c r="C809" s="143" t="s">
        <v>376</v>
      </c>
      <c r="D809" s="141" t="s">
        <v>362</v>
      </c>
      <c r="E809" s="141" t="s">
        <v>361</v>
      </c>
      <c r="F809" s="141" t="s">
        <v>365</v>
      </c>
      <c r="G809" s="143">
        <v>51.241</v>
      </c>
      <c r="H809" s="143">
        <v>0.13400000000000001</v>
      </c>
      <c r="I809" s="143">
        <v>30.516999999999999</v>
      </c>
      <c r="J809" s="143">
        <v>0.55200000000000005</v>
      </c>
      <c r="K809" s="143">
        <v>6.0000000000000001E-3</v>
      </c>
      <c r="L809" s="143">
        <v>0.20200000000000001</v>
      </c>
      <c r="M809" s="143">
        <v>13.465999999999999</v>
      </c>
      <c r="N809" s="143">
        <v>3.6230000000000002</v>
      </c>
      <c r="O809" s="143">
        <v>0.16800000000000001</v>
      </c>
      <c r="P809" s="143">
        <v>4.7E-2</v>
      </c>
      <c r="Q809" s="143">
        <v>5.1999999999999998E-2</v>
      </c>
      <c r="R809" s="143">
        <v>100.008</v>
      </c>
      <c r="S809" s="140">
        <v>66.527386308108859</v>
      </c>
      <c r="T809" s="141">
        <v>32.390422582159239</v>
      </c>
      <c r="U809" s="141">
        <v>1.0821911097318968</v>
      </c>
    </row>
    <row r="810" spans="1:21">
      <c r="A810" s="143" t="s">
        <v>208</v>
      </c>
      <c r="B810" s="143" t="s">
        <v>378</v>
      </c>
      <c r="C810" s="143" t="s">
        <v>376</v>
      </c>
      <c r="D810" s="141" t="s">
        <v>362</v>
      </c>
      <c r="E810" s="141" t="s">
        <v>361</v>
      </c>
      <c r="F810" s="141" t="s">
        <v>365</v>
      </c>
      <c r="G810" s="143">
        <v>51.225000000000001</v>
      </c>
      <c r="H810" s="143">
        <v>0.11899999999999999</v>
      </c>
      <c r="I810" s="143">
        <v>30.591999999999999</v>
      </c>
      <c r="J810" s="143">
        <v>0.53800000000000003</v>
      </c>
      <c r="K810" s="143">
        <v>1.6E-2</v>
      </c>
      <c r="L810" s="143">
        <v>0.20699999999999999</v>
      </c>
      <c r="M810" s="143">
        <v>13.558</v>
      </c>
      <c r="N810" s="143">
        <v>3.5979999999999999</v>
      </c>
      <c r="O810" s="143">
        <v>0.14399999999999999</v>
      </c>
      <c r="P810" s="143">
        <v>4.2999999999999997E-2</v>
      </c>
      <c r="Q810" s="143">
        <v>0.05</v>
      </c>
      <c r="R810" s="143">
        <v>100.09</v>
      </c>
      <c r="S810" s="140">
        <v>66.924199893579285</v>
      </c>
      <c r="T810" s="141">
        <v>32.139206190441477</v>
      </c>
      <c r="U810" s="141">
        <v>0.93659391597923114</v>
      </c>
    </row>
    <row r="811" spans="1:21">
      <c r="A811" s="143" t="s">
        <v>208</v>
      </c>
      <c r="B811" s="143" t="s">
        <v>378</v>
      </c>
      <c r="C811" s="143" t="s">
        <v>376</v>
      </c>
      <c r="D811" s="141" t="s">
        <v>362</v>
      </c>
      <c r="E811" s="141" t="s">
        <v>361</v>
      </c>
      <c r="F811" s="141" t="s">
        <v>365</v>
      </c>
      <c r="G811" s="143">
        <v>51.468000000000004</v>
      </c>
      <c r="H811" s="143">
        <v>0.11799999999999999</v>
      </c>
      <c r="I811" s="143">
        <v>30.626000000000001</v>
      </c>
      <c r="J811" s="143">
        <v>0.52900000000000003</v>
      </c>
      <c r="K811" s="143">
        <v>0.02</v>
      </c>
      <c r="L811" s="143">
        <v>0.216</v>
      </c>
      <c r="M811" s="143">
        <v>13.548</v>
      </c>
      <c r="N811" s="143">
        <v>3.6850000000000001</v>
      </c>
      <c r="O811" s="143">
        <v>0.126</v>
      </c>
      <c r="P811" s="143">
        <v>0.111</v>
      </c>
      <c r="Q811" s="143">
        <v>5.8000000000000003E-2</v>
      </c>
      <c r="R811" s="143">
        <v>100.505</v>
      </c>
      <c r="S811" s="140">
        <v>66.451924992922386</v>
      </c>
      <c r="T811" s="141">
        <v>32.708173977441831</v>
      </c>
      <c r="U811" s="141">
        <v>0.83990102963579472</v>
      </c>
    </row>
    <row r="812" spans="1:21">
      <c r="A812" s="143" t="s">
        <v>208</v>
      </c>
      <c r="B812" s="143" t="s">
        <v>378</v>
      </c>
      <c r="C812" s="143" t="s">
        <v>376</v>
      </c>
      <c r="D812" s="141" t="s">
        <v>362</v>
      </c>
      <c r="E812" s="141" t="s">
        <v>361</v>
      </c>
      <c r="F812" s="141" t="s">
        <v>365</v>
      </c>
      <c r="G812" s="143">
        <v>49.942999999999998</v>
      </c>
      <c r="H812" s="143">
        <v>0.1</v>
      </c>
      <c r="I812" s="143">
        <v>31.922999999999998</v>
      </c>
      <c r="J812" s="143">
        <v>0.51200000000000001</v>
      </c>
      <c r="K812" s="143">
        <v>0</v>
      </c>
      <c r="L812" s="143">
        <v>0.17599999999999999</v>
      </c>
      <c r="M812" s="143">
        <v>14.685</v>
      </c>
      <c r="N812" s="143">
        <v>2.899</v>
      </c>
      <c r="O812" s="143">
        <v>9.0999999999999998E-2</v>
      </c>
      <c r="P812" s="143">
        <v>0.126</v>
      </c>
      <c r="Q812" s="143">
        <v>4.3999999999999997E-2</v>
      </c>
      <c r="R812" s="143">
        <v>100.499</v>
      </c>
      <c r="S812" s="140">
        <v>73.221738049963037</v>
      </c>
      <c r="T812" s="141">
        <v>26.157770593393273</v>
      </c>
      <c r="U812" s="141">
        <v>0.62049135664369215</v>
      </c>
    </row>
    <row r="813" spans="1:21">
      <c r="A813" s="143" t="s">
        <v>208</v>
      </c>
      <c r="B813" s="143" t="s">
        <v>378</v>
      </c>
      <c r="C813" s="143" t="s">
        <v>376</v>
      </c>
      <c r="D813" s="141" t="s">
        <v>362</v>
      </c>
      <c r="E813" s="141" t="s">
        <v>361</v>
      </c>
      <c r="F813" s="141" t="s">
        <v>365</v>
      </c>
      <c r="G813" s="143">
        <v>51.347999999999999</v>
      </c>
      <c r="H813" s="143">
        <v>0.10100000000000001</v>
      </c>
      <c r="I813" s="143">
        <v>30.736999999999998</v>
      </c>
      <c r="J813" s="143">
        <v>0.53500000000000003</v>
      </c>
      <c r="K813" s="143">
        <v>1E-3</v>
      </c>
      <c r="L813" s="143">
        <v>0.193</v>
      </c>
      <c r="M813" s="143">
        <v>13.6</v>
      </c>
      <c r="N813" s="143">
        <v>3.6640000000000001</v>
      </c>
      <c r="O813" s="143">
        <v>0.123</v>
      </c>
      <c r="P813" s="143">
        <v>4.9000000000000002E-2</v>
      </c>
      <c r="Q813" s="143">
        <v>5.0999999999999997E-2</v>
      </c>
      <c r="R813" s="143">
        <v>100.402</v>
      </c>
      <c r="S813" s="140">
        <v>66.681254500246069</v>
      </c>
      <c r="T813" s="141">
        <v>32.509234792764282</v>
      </c>
      <c r="U813" s="141">
        <v>0.80951070698967242</v>
      </c>
    </row>
    <row r="814" spans="1:21">
      <c r="A814" s="143" t="s">
        <v>208</v>
      </c>
      <c r="B814" s="143" t="s">
        <v>378</v>
      </c>
      <c r="C814" s="143" t="s">
        <v>376</v>
      </c>
      <c r="D814" s="141" t="s">
        <v>362</v>
      </c>
      <c r="E814" s="141" t="s">
        <v>361</v>
      </c>
      <c r="F814" s="141" t="s">
        <v>365</v>
      </c>
      <c r="G814" s="143">
        <v>51.198999999999998</v>
      </c>
      <c r="H814" s="143">
        <v>0.109</v>
      </c>
      <c r="I814" s="143">
        <v>30.588000000000001</v>
      </c>
      <c r="J814" s="143">
        <v>0.51600000000000001</v>
      </c>
      <c r="K814" s="143">
        <v>1.7000000000000001E-2</v>
      </c>
      <c r="L814" s="143">
        <v>0.19700000000000001</v>
      </c>
      <c r="M814" s="143">
        <v>13.682</v>
      </c>
      <c r="N814" s="143">
        <v>3.5659999999999998</v>
      </c>
      <c r="O814" s="143">
        <v>0.123</v>
      </c>
      <c r="P814" s="143">
        <v>8.5000000000000006E-2</v>
      </c>
      <c r="Q814" s="143">
        <v>6.7000000000000004E-2</v>
      </c>
      <c r="R814" s="143">
        <v>100.149</v>
      </c>
      <c r="S814" s="140">
        <v>67.37894486665428</v>
      </c>
      <c r="T814" s="141">
        <v>31.779158074160677</v>
      </c>
      <c r="U814" s="141">
        <v>0.84189705918503954</v>
      </c>
    </row>
    <row r="815" spans="1:21">
      <c r="A815" s="143" t="s">
        <v>208</v>
      </c>
      <c r="B815" s="143" t="s">
        <v>378</v>
      </c>
      <c r="C815" s="143" t="s">
        <v>376</v>
      </c>
      <c r="D815" s="141" t="s">
        <v>362</v>
      </c>
      <c r="E815" s="141" t="s">
        <v>361</v>
      </c>
      <c r="F815" s="141" t="s">
        <v>365</v>
      </c>
      <c r="G815" s="143">
        <v>50.426000000000002</v>
      </c>
      <c r="H815" s="143">
        <v>0.10299999999999999</v>
      </c>
      <c r="I815" s="143">
        <v>31.567</v>
      </c>
      <c r="J815" s="143">
        <v>0.53800000000000003</v>
      </c>
      <c r="K815" s="143">
        <v>1.7000000000000001E-2</v>
      </c>
      <c r="L815" s="143">
        <v>0.20399999999999999</v>
      </c>
      <c r="M815" s="143">
        <v>13.843</v>
      </c>
      <c r="N815" s="143">
        <v>3.629</v>
      </c>
      <c r="O815" s="143">
        <v>0.11799999999999999</v>
      </c>
      <c r="P815" s="143">
        <v>0.03</v>
      </c>
      <c r="Q815" s="143">
        <v>5.8999999999999997E-2</v>
      </c>
      <c r="R815" s="143">
        <v>100.53400000000001</v>
      </c>
      <c r="S815" s="140">
        <v>67.289925320673916</v>
      </c>
      <c r="T815" s="141">
        <v>31.922230144982336</v>
      </c>
      <c r="U815" s="141">
        <v>0.78784453434372959</v>
      </c>
    </row>
    <row r="816" spans="1:21">
      <c r="A816" s="143" t="s">
        <v>208</v>
      </c>
      <c r="B816" s="143" t="s">
        <v>378</v>
      </c>
      <c r="C816" s="143" t="s">
        <v>376</v>
      </c>
      <c r="D816" s="141" t="s">
        <v>362</v>
      </c>
      <c r="E816" s="141" t="s">
        <v>361</v>
      </c>
      <c r="F816" s="141" t="s">
        <v>374</v>
      </c>
      <c r="G816" s="143">
        <v>48.856999999999999</v>
      </c>
      <c r="H816" s="143">
        <v>9.1999999999999998E-2</v>
      </c>
      <c r="I816" s="143">
        <v>32.473999999999997</v>
      </c>
      <c r="J816" s="143">
        <v>0.53900000000000003</v>
      </c>
      <c r="K816" s="143">
        <v>0</v>
      </c>
      <c r="L816" s="143">
        <v>0.16200000000000001</v>
      </c>
      <c r="M816" s="143">
        <v>15.34</v>
      </c>
      <c r="N816" s="143">
        <v>2.552</v>
      </c>
      <c r="O816" s="143">
        <v>9.2999999999999999E-2</v>
      </c>
      <c r="P816" s="143">
        <v>0.121</v>
      </c>
      <c r="Q816" s="143">
        <v>5.1999999999999998E-2</v>
      </c>
      <c r="R816" s="143">
        <v>100.282</v>
      </c>
      <c r="S816" s="140">
        <v>76.364416177529577</v>
      </c>
      <c r="T816" s="141">
        <v>22.989671993215438</v>
      </c>
      <c r="U816" s="141">
        <v>0.64591182925499591</v>
      </c>
    </row>
    <row r="817" spans="1:21">
      <c r="A817" s="143" t="s">
        <v>208</v>
      </c>
      <c r="B817" s="143" t="s">
        <v>378</v>
      </c>
      <c r="C817" s="143" t="s">
        <v>376</v>
      </c>
      <c r="D817" s="141" t="s">
        <v>362</v>
      </c>
      <c r="E817" s="141" t="s">
        <v>361</v>
      </c>
      <c r="F817" s="141" t="s">
        <v>374</v>
      </c>
      <c r="G817" s="143">
        <v>48.61</v>
      </c>
      <c r="H817" s="143">
        <v>7.0000000000000007E-2</v>
      </c>
      <c r="I817" s="143">
        <v>32.359000000000002</v>
      </c>
      <c r="J817" s="143">
        <v>0.52600000000000002</v>
      </c>
      <c r="K817" s="143">
        <v>1.7000000000000001E-2</v>
      </c>
      <c r="L817" s="143">
        <v>0.17199999999999999</v>
      </c>
      <c r="M817" s="143">
        <v>15.430999999999999</v>
      </c>
      <c r="N817" s="143">
        <v>2.431</v>
      </c>
      <c r="O817" s="143">
        <v>7.9000000000000001E-2</v>
      </c>
      <c r="P817" s="143">
        <v>8.1000000000000003E-2</v>
      </c>
      <c r="Q817" s="143">
        <v>8.5999999999999993E-2</v>
      </c>
      <c r="R817" s="143">
        <v>99.861999999999995</v>
      </c>
      <c r="S817" s="140">
        <v>77.326305785301727</v>
      </c>
      <c r="T817" s="141">
        <v>22.044719584196866</v>
      </c>
      <c r="U817" s="141">
        <v>0.62897463050140345</v>
      </c>
    </row>
    <row r="818" spans="1:21">
      <c r="A818" s="143" t="s">
        <v>208</v>
      </c>
      <c r="B818" s="143" t="s">
        <v>378</v>
      </c>
      <c r="C818" s="143" t="s">
        <v>376</v>
      </c>
      <c r="D818" s="141" t="s">
        <v>362</v>
      </c>
      <c r="E818" s="141" t="s">
        <v>361</v>
      </c>
      <c r="F818" s="141" t="s">
        <v>374</v>
      </c>
      <c r="G818" s="143">
        <v>47.859000000000002</v>
      </c>
      <c r="H818" s="143">
        <v>9.1999999999999998E-2</v>
      </c>
      <c r="I818" s="143">
        <v>32.886000000000003</v>
      </c>
      <c r="J818" s="143">
        <v>0.54600000000000004</v>
      </c>
      <c r="K818" s="143">
        <v>0</v>
      </c>
      <c r="L818" s="143">
        <v>0.16500000000000001</v>
      </c>
      <c r="M818" s="143">
        <v>15.961</v>
      </c>
      <c r="N818" s="143">
        <v>2.2109999999999999</v>
      </c>
      <c r="O818" s="143">
        <v>6.7000000000000004E-2</v>
      </c>
      <c r="P818" s="143">
        <v>5.5E-2</v>
      </c>
      <c r="Q818" s="143">
        <v>3.5999999999999997E-2</v>
      </c>
      <c r="R818" s="143">
        <v>99.878</v>
      </c>
      <c r="S818" s="140">
        <v>79.586130262701573</v>
      </c>
      <c r="T818" s="141">
        <v>19.950439254022122</v>
      </c>
      <c r="U818" s="141">
        <v>0.46343048327629666</v>
      </c>
    </row>
    <row r="819" spans="1:21">
      <c r="A819" s="143" t="s">
        <v>208</v>
      </c>
      <c r="B819" s="143" t="s">
        <v>378</v>
      </c>
      <c r="C819" s="143" t="s">
        <v>376</v>
      </c>
      <c r="D819" s="141" t="s">
        <v>362</v>
      </c>
      <c r="E819" s="141" t="s">
        <v>361</v>
      </c>
      <c r="F819" s="141" t="s">
        <v>374</v>
      </c>
      <c r="G819" s="143">
        <v>48.567</v>
      </c>
      <c r="H819" s="143">
        <v>0.10299999999999999</v>
      </c>
      <c r="I819" s="143">
        <v>32.415999999999997</v>
      </c>
      <c r="J819" s="143">
        <v>0.57199999999999995</v>
      </c>
      <c r="K819" s="143">
        <v>8.0000000000000002E-3</v>
      </c>
      <c r="L819" s="143">
        <v>0.16200000000000001</v>
      </c>
      <c r="M819" s="143">
        <v>15.568</v>
      </c>
      <c r="N819" s="143">
        <v>2.4460000000000002</v>
      </c>
      <c r="O819" s="143">
        <v>7.4999999999999997E-2</v>
      </c>
      <c r="P819" s="143">
        <v>7.5999999999999998E-2</v>
      </c>
      <c r="Q819" s="143">
        <v>4.1000000000000002E-2</v>
      </c>
      <c r="R819" s="143">
        <v>100.03400000000001</v>
      </c>
      <c r="S819" s="140">
        <v>77.4580707438856</v>
      </c>
      <c r="T819" s="141">
        <v>22.023012954933328</v>
      </c>
      <c r="U819" s="141">
        <v>0.51891630118106391</v>
      </c>
    </row>
    <row r="820" spans="1:21">
      <c r="A820" s="143" t="s">
        <v>208</v>
      </c>
      <c r="B820" s="143" t="s">
        <v>378</v>
      </c>
      <c r="C820" s="143" t="s">
        <v>376</v>
      </c>
      <c r="D820" s="141" t="s">
        <v>362</v>
      </c>
      <c r="E820" s="141" t="s">
        <v>361</v>
      </c>
      <c r="F820" s="141" t="s">
        <v>374</v>
      </c>
      <c r="G820" s="143">
        <v>48.421999999999997</v>
      </c>
      <c r="H820" s="143">
        <v>9.4E-2</v>
      </c>
      <c r="I820" s="143">
        <v>32.191000000000003</v>
      </c>
      <c r="J820" s="143">
        <v>0.57599999999999996</v>
      </c>
      <c r="K820" s="143">
        <v>0</v>
      </c>
      <c r="L820" s="143">
        <v>0.191</v>
      </c>
      <c r="M820" s="143">
        <v>14.95</v>
      </c>
      <c r="N820" s="143">
        <v>2.7879999999999998</v>
      </c>
      <c r="O820" s="143">
        <v>0.10100000000000001</v>
      </c>
      <c r="P820" s="143">
        <v>9.9000000000000005E-2</v>
      </c>
      <c r="Q820" s="143">
        <v>5.8999999999999997E-2</v>
      </c>
      <c r="R820" s="143">
        <v>99.471000000000004</v>
      </c>
      <c r="S820" s="140">
        <v>74.24128027711167</v>
      </c>
      <c r="T820" s="141">
        <v>25.054368346802775</v>
      </c>
      <c r="U820" s="141">
        <v>0.70435137608555543</v>
      </c>
    </row>
    <row r="821" spans="1:21">
      <c r="A821" s="143" t="s">
        <v>208</v>
      </c>
      <c r="B821" s="143" t="s">
        <v>378</v>
      </c>
      <c r="C821" s="143" t="s">
        <v>376</v>
      </c>
      <c r="D821" s="141" t="s">
        <v>362</v>
      </c>
      <c r="E821" s="141" t="s">
        <v>361</v>
      </c>
      <c r="F821" s="141" t="s">
        <v>360</v>
      </c>
      <c r="G821" s="143">
        <v>53.125999999999998</v>
      </c>
      <c r="H821" s="143">
        <v>0.14499999999999999</v>
      </c>
      <c r="I821" s="143">
        <v>29.405000000000001</v>
      </c>
      <c r="J821" s="143">
        <v>0.71599999999999997</v>
      </c>
      <c r="K821" s="143">
        <v>4.0000000000000001E-3</v>
      </c>
      <c r="L821" s="143">
        <v>0.13700000000000001</v>
      </c>
      <c r="M821" s="143">
        <v>12.15</v>
      </c>
      <c r="N821" s="143">
        <v>4.3710000000000004</v>
      </c>
      <c r="O821" s="143">
        <v>0.189</v>
      </c>
      <c r="P821" s="143">
        <v>3.6999999999999998E-2</v>
      </c>
      <c r="Q821" s="143">
        <v>7.0000000000000007E-2</v>
      </c>
      <c r="R821" s="143">
        <v>100.35</v>
      </c>
      <c r="S821" s="140">
        <v>59.82136822716646</v>
      </c>
      <c r="T821" s="141">
        <v>38.944604632091796</v>
      </c>
      <c r="U821" s="141">
        <v>1.2340271407417422</v>
      </c>
    </row>
    <row r="822" spans="1:21">
      <c r="A822" s="143" t="s">
        <v>208</v>
      </c>
      <c r="B822" s="143" t="s">
        <v>378</v>
      </c>
      <c r="C822" s="143" t="s">
        <v>376</v>
      </c>
      <c r="D822" s="141" t="s">
        <v>362</v>
      </c>
      <c r="E822" s="141" t="s">
        <v>361</v>
      </c>
      <c r="F822" s="141" t="s">
        <v>360</v>
      </c>
      <c r="G822" s="143">
        <v>52.948999999999998</v>
      </c>
      <c r="H822" s="143">
        <v>0.14399999999999999</v>
      </c>
      <c r="I822" s="143">
        <v>29.800999999999998</v>
      </c>
      <c r="J822" s="143">
        <v>0.70199999999999996</v>
      </c>
      <c r="K822" s="143">
        <v>1.7000000000000001E-2</v>
      </c>
      <c r="L822" s="143">
        <v>0.14199999999999999</v>
      </c>
      <c r="M822" s="143">
        <v>12.327999999999999</v>
      </c>
      <c r="N822" s="143">
        <v>4.4240000000000004</v>
      </c>
      <c r="O822" s="143">
        <v>0.19700000000000001</v>
      </c>
      <c r="P822" s="143">
        <v>0.111</v>
      </c>
      <c r="Q822" s="143">
        <v>5.0999999999999997E-2</v>
      </c>
      <c r="R822" s="143">
        <v>100.866</v>
      </c>
      <c r="S822" s="140">
        <v>59.882583984921958</v>
      </c>
      <c r="T822" s="141">
        <v>38.887448911437517</v>
      </c>
      <c r="U822" s="141">
        <v>1.2299671036405109</v>
      </c>
    </row>
    <row r="823" spans="1:21">
      <c r="A823" s="143" t="s">
        <v>208</v>
      </c>
      <c r="B823" s="143" t="s">
        <v>378</v>
      </c>
      <c r="C823" s="143" t="s">
        <v>376</v>
      </c>
      <c r="D823" s="141" t="s">
        <v>362</v>
      </c>
      <c r="E823" s="141" t="s">
        <v>361</v>
      </c>
      <c r="F823" s="141" t="s">
        <v>360</v>
      </c>
      <c r="G823" s="143">
        <v>52.850999999999999</v>
      </c>
      <c r="H823" s="143">
        <v>0.14799999999999999</v>
      </c>
      <c r="I823" s="143">
        <v>29.43</v>
      </c>
      <c r="J823" s="143">
        <v>0.68600000000000005</v>
      </c>
      <c r="K823" s="143">
        <v>1.6E-2</v>
      </c>
      <c r="L823" s="143">
        <v>0.14899999999999999</v>
      </c>
      <c r="M823" s="143">
        <v>12.250999999999999</v>
      </c>
      <c r="N823" s="143">
        <v>4.47</v>
      </c>
      <c r="O823" s="143">
        <v>0.21299999999999999</v>
      </c>
      <c r="P823" s="143">
        <v>8.1000000000000003E-2</v>
      </c>
      <c r="Q823" s="143">
        <v>7.0000000000000007E-2</v>
      </c>
      <c r="R823" s="143">
        <v>100.36499999999999</v>
      </c>
      <c r="S823" s="140">
        <v>59.415507676713347</v>
      </c>
      <c r="T823" s="141">
        <v>39.230353750761843</v>
      </c>
      <c r="U823" s="141">
        <v>1.3541385725248092</v>
      </c>
    </row>
    <row r="824" spans="1:21">
      <c r="A824" s="143" t="s">
        <v>208</v>
      </c>
      <c r="B824" s="143" t="s">
        <v>378</v>
      </c>
      <c r="C824" s="143" t="s">
        <v>376</v>
      </c>
      <c r="D824" s="141" t="s">
        <v>362</v>
      </c>
      <c r="E824" s="141" t="s">
        <v>361</v>
      </c>
      <c r="F824" s="141" t="s">
        <v>360</v>
      </c>
      <c r="G824" s="143">
        <v>54.84</v>
      </c>
      <c r="H824" s="143">
        <v>0.155</v>
      </c>
      <c r="I824" s="143">
        <v>28.256</v>
      </c>
      <c r="J824" s="143">
        <v>0.71899999999999997</v>
      </c>
      <c r="K824" s="143">
        <v>6.0000000000000001E-3</v>
      </c>
      <c r="L824" s="143">
        <v>0.122</v>
      </c>
      <c r="M824" s="143">
        <v>10.946999999999999</v>
      </c>
      <c r="N824" s="143">
        <v>5.2569999999999997</v>
      </c>
      <c r="O824" s="143">
        <v>0.27700000000000002</v>
      </c>
      <c r="P824" s="143">
        <v>0.115</v>
      </c>
      <c r="Q824" s="143">
        <v>7.8E-2</v>
      </c>
      <c r="R824" s="143">
        <v>100.77200000000001</v>
      </c>
      <c r="S824" s="140">
        <v>52.583059517752076</v>
      </c>
      <c r="T824" s="141">
        <v>45.695679461721816</v>
      </c>
      <c r="U824" s="141">
        <v>1.7212610205261007</v>
      </c>
    </row>
    <row r="825" spans="1:21">
      <c r="A825" s="143" t="s">
        <v>208</v>
      </c>
      <c r="B825" s="143" t="s">
        <v>378</v>
      </c>
      <c r="C825" s="143" t="s">
        <v>376</v>
      </c>
      <c r="D825" s="141" t="s">
        <v>362</v>
      </c>
      <c r="E825" s="141" t="s">
        <v>361</v>
      </c>
      <c r="F825" s="141" t="s">
        <v>360</v>
      </c>
      <c r="G825" s="143">
        <v>58.232999999999997</v>
      </c>
      <c r="H825" s="143">
        <v>0.13700000000000001</v>
      </c>
      <c r="I825" s="143">
        <v>25.806000000000001</v>
      </c>
      <c r="J825" s="143">
        <v>0.63200000000000001</v>
      </c>
      <c r="K825" s="143">
        <v>1E-3</v>
      </c>
      <c r="L825" s="143">
        <v>7.9000000000000001E-2</v>
      </c>
      <c r="M825" s="143">
        <v>8.0969999999999995</v>
      </c>
      <c r="N825" s="143">
        <v>6.5739999999999998</v>
      </c>
      <c r="O825" s="143">
        <v>0.53500000000000003</v>
      </c>
      <c r="P825" s="143">
        <v>0.123</v>
      </c>
      <c r="Q825" s="143">
        <v>5.7000000000000002E-2</v>
      </c>
      <c r="R825" s="143">
        <v>100.274</v>
      </c>
      <c r="S825" s="140">
        <v>39.208251275068911</v>
      </c>
      <c r="T825" s="141">
        <v>57.606231051117163</v>
      </c>
      <c r="U825" s="141">
        <v>3.1855176738139215</v>
      </c>
    </row>
    <row r="826" spans="1:21">
      <c r="A826" s="143" t="s">
        <v>208</v>
      </c>
      <c r="B826" s="143" t="s">
        <v>377</v>
      </c>
      <c r="C826" s="143" t="s">
        <v>376</v>
      </c>
      <c r="D826" s="141" t="s">
        <v>362</v>
      </c>
      <c r="E826" s="141" t="s">
        <v>361</v>
      </c>
      <c r="F826" s="141" t="s">
        <v>360</v>
      </c>
      <c r="G826" s="143">
        <v>50.728999999999999</v>
      </c>
      <c r="H826" s="143">
        <v>0.11799999999999999</v>
      </c>
      <c r="I826" s="143">
        <v>30.876000000000001</v>
      </c>
      <c r="J826" s="143">
        <v>0.60799999999999998</v>
      </c>
      <c r="K826" s="143">
        <v>1.0999999999999999E-2</v>
      </c>
      <c r="L826" s="143">
        <v>0.19600000000000001</v>
      </c>
      <c r="M826" s="143">
        <v>13.956</v>
      </c>
      <c r="N826" s="143">
        <v>3.3460000000000001</v>
      </c>
      <c r="O826" s="143">
        <v>0.122</v>
      </c>
      <c r="P826" s="143">
        <v>6.5000000000000002E-2</v>
      </c>
      <c r="Q826" s="143">
        <v>0.05</v>
      </c>
      <c r="R826" s="143">
        <v>100.077</v>
      </c>
      <c r="S826" s="140">
        <v>69.176357404726986</v>
      </c>
      <c r="T826" s="141">
        <v>30.012978308950288</v>
      </c>
      <c r="U826" s="141">
        <v>0.81066428632272669</v>
      </c>
    </row>
    <row r="827" spans="1:21">
      <c r="A827" s="143" t="s">
        <v>208</v>
      </c>
      <c r="B827" s="143" t="s">
        <v>377</v>
      </c>
      <c r="C827" s="143" t="s">
        <v>376</v>
      </c>
      <c r="D827" s="141" t="s">
        <v>362</v>
      </c>
      <c r="E827" s="141" t="s">
        <v>361</v>
      </c>
      <c r="F827" s="141" t="s">
        <v>360</v>
      </c>
      <c r="G827" s="143">
        <v>52.892000000000003</v>
      </c>
      <c r="H827" s="143">
        <v>0.156</v>
      </c>
      <c r="I827" s="143">
        <v>29.683</v>
      </c>
      <c r="J827" s="143">
        <v>0.58199999999999996</v>
      </c>
      <c r="K827" s="143">
        <v>0</v>
      </c>
      <c r="L827" s="143">
        <v>0.2</v>
      </c>
      <c r="M827" s="143">
        <v>12.585000000000001</v>
      </c>
      <c r="N827" s="143">
        <v>4.2610000000000001</v>
      </c>
      <c r="O827" s="143">
        <v>0.17</v>
      </c>
      <c r="P827" s="143">
        <v>0.10100000000000001</v>
      </c>
      <c r="Q827" s="143">
        <v>7.2999999999999995E-2</v>
      </c>
      <c r="R827" s="143">
        <v>100.703</v>
      </c>
      <c r="S827" s="140">
        <v>61.315811817313453</v>
      </c>
      <c r="T827" s="141">
        <v>37.567926512832713</v>
      </c>
      <c r="U827" s="141">
        <v>1.1162616698538259</v>
      </c>
    </row>
    <row r="828" spans="1:21">
      <c r="A828" s="143" t="s">
        <v>208</v>
      </c>
      <c r="B828" s="143" t="s">
        <v>377</v>
      </c>
      <c r="C828" s="143" t="s">
        <v>376</v>
      </c>
      <c r="D828" s="141" t="s">
        <v>362</v>
      </c>
      <c r="E828" s="141" t="s">
        <v>361</v>
      </c>
      <c r="F828" s="141" t="s">
        <v>365</v>
      </c>
      <c r="G828" s="143">
        <v>50.392000000000003</v>
      </c>
      <c r="H828" s="143">
        <v>0.125</v>
      </c>
      <c r="I828" s="143">
        <v>30.971</v>
      </c>
      <c r="J828" s="143">
        <v>0.57299999999999995</v>
      </c>
      <c r="K828" s="143">
        <v>1.7999999999999999E-2</v>
      </c>
      <c r="L828" s="143">
        <v>0.20399999999999999</v>
      </c>
      <c r="M828" s="143">
        <v>14.074</v>
      </c>
      <c r="N828" s="143">
        <v>3.161</v>
      </c>
      <c r="O828" s="143">
        <v>0.13400000000000001</v>
      </c>
      <c r="P828" s="143">
        <v>0.10100000000000001</v>
      </c>
      <c r="Q828" s="143">
        <v>6.4000000000000001E-2</v>
      </c>
      <c r="R828" s="143">
        <v>99.816999999999993</v>
      </c>
      <c r="S828" s="140">
        <v>70.450481923005768</v>
      </c>
      <c r="T828" s="141">
        <v>28.633691803545112</v>
      </c>
      <c r="U828" s="141">
        <v>0.91582627344911838</v>
      </c>
    </row>
    <row r="829" spans="1:21">
      <c r="A829" s="143" t="s">
        <v>208</v>
      </c>
      <c r="B829" s="143" t="s">
        <v>377</v>
      </c>
      <c r="C829" s="143" t="s">
        <v>376</v>
      </c>
      <c r="D829" s="141" t="s">
        <v>362</v>
      </c>
      <c r="E829" s="141" t="s">
        <v>361</v>
      </c>
      <c r="F829" s="141" t="s">
        <v>365</v>
      </c>
      <c r="G829" s="143">
        <v>51.682000000000002</v>
      </c>
      <c r="H829" s="143">
        <v>0.112</v>
      </c>
      <c r="I829" s="143">
        <v>30.475999999999999</v>
      </c>
      <c r="J829" s="143">
        <v>0.57599999999999996</v>
      </c>
      <c r="K829" s="143">
        <v>1.4E-2</v>
      </c>
      <c r="L829" s="143">
        <v>0.219</v>
      </c>
      <c r="M829" s="143">
        <v>13.478999999999999</v>
      </c>
      <c r="N829" s="143">
        <v>3.8420000000000001</v>
      </c>
      <c r="O829" s="143">
        <v>0.158</v>
      </c>
      <c r="P829" s="143">
        <v>8.6999999999999994E-2</v>
      </c>
      <c r="Q829" s="143">
        <v>6.5000000000000002E-2</v>
      </c>
      <c r="R829" s="143">
        <v>100.71</v>
      </c>
      <c r="S829" s="140">
        <v>65.294343069910411</v>
      </c>
      <c r="T829" s="141">
        <v>33.679192693644133</v>
      </c>
      <c r="U829" s="141">
        <v>1.0264642364454535</v>
      </c>
    </row>
    <row r="830" spans="1:21">
      <c r="A830" s="143" t="s">
        <v>208</v>
      </c>
      <c r="B830" s="143" t="s">
        <v>377</v>
      </c>
      <c r="C830" s="143" t="s">
        <v>376</v>
      </c>
      <c r="D830" s="141" t="s">
        <v>362</v>
      </c>
      <c r="E830" s="141" t="s">
        <v>361</v>
      </c>
      <c r="F830" s="141" t="s">
        <v>365</v>
      </c>
      <c r="G830" s="143">
        <v>51.212000000000003</v>
      </c>
      <c r="H830" s="143">
        <v>0.123</v>
      </c>
      <c r="I830" s="143">
        <v>30.968</v>
      </c>
      <c r="J830" s="143">
        <v>0.50900000000000001</v>
      </c>
      <c r="K830" s="143">
        <v>0</v>
      </c>
      <c r="L830" s="143">
        <v>0.189</v>
      </c>
      <c r="M830" s="143">
        <v>14.004</v>
      </c>
      <c r="N830" s="143">
        <v>3.3130000000000002</v>
      </c>
      <c r="O830" s="143">
        <v>0.13300000000000001</v>
      </c>
      <c r="P830" s="143">
        <v>4.5999999999999999E-2</v>
      </c>
      <c r="Q830" s="143">
        <v>6.7000000000000004E-2</v>
      </c>
      <c r="R830" s="143">
        <v>100.56399999999999</v>
      </c>
      <c r="S830" s="140">
        <v>69.38815005979248</v>
      </c>
      <c r="T830" s="141">
        <v>29.70578760465024</v>
      </c>
      <c r="U830" s="141">
        <v>0.90606233555728555</v>
      </c>
    </row>
    <row r="831" spans="1:21">
      <c r="A831" s="143" t="s">
        <v>208</v>
      </c>
      <c r="B831" s="143" t="s">
        <v>377</v>
      </c>
      <c r="C831" s="143" t="s">
        <v>376</v>
      </c>
      <c r="D831" s="141" t="s">
        <v>362</v>
      </c>
      <c r="E831" s="141" t="s">
        <v>361</v>
      </c>
      <c r="F831" s="141" t="s">
        <v>365</v>
      </c>
      <c r="G831" s="143">
        <v>50.773000000000003</v>
      </c>
      <c r="H831" s="143">
        <v>0.122</v>
      </c>
      <c r="I831" s="143">
        <v>31.247</v>
      </c>
      <c r="J831" s="143">
        <v>0.51600000000000001</v>
      </c>
      <c r="K831" s="143">
        <v>4.0000000000000001E-3</v>
      </c>
      <c r="L831" s="143">
        <v>0.191</v>
      </c>
      <c r="M831" s="143">
        <v>13.696</v>
      </c>
      <c r="N831" s="143">
        <v>3.5470000000000002</v>
      </c>
      <c r="O831" s="143">
        <v>0.125</v>
      </c>
      <c r="P831" s="143">
        <v>5.8000000000000003E-2</v>
      </c>
      <c r="Q831" s="143">
        <v>5.1999999999999998E-2</v>
      </c>
      <c r="R831" s="143">
        <v>100.331</v>
      </c>
      <c r="S831" s="140">
        <v>67.525995802682345</v>
      </c>
      <c r="T831" s="141">
        <v>31.646440381279174</v>
      </c>
      <c r="U831" s="141">
        <v>0.82756381603848761</v>
      </c>
    </row>
    <row r="832" spans="1:21">
      <c r="A832" s="143" t="s">
        <v>208</v>
      </c>
      <c r="B832" s="143" t="s">
        <v>377</v>
      </c>
      <c r="C832" s="143" t="s">
        <v>376</v>
      </c>
      <c r="D832" s="141" t="s">
        <v>362</v>
      </c>
      <c r="E832" s="141" t="s">
        <v>361</v>
      </c>
      <c r="F832" s="141" t="s">
        <v>365</v>
      </c>
      <c r="G832" s="143">
        <v>50.957999999999998</v>
      </c>
      <c r="H832" s="143">
        <v>0.112</v>
      </c>
      <c r="I832" s="143">
        <v>31.106000000000002</v>
      </c>
      <c r="J832" s="143">
        <v>0.53</v>
      </c>
      <c r="K832" s="143">
        <v>0</v>
      </c>
      <c r="L832" s="143">
        <v>0.186</v>
      </c>
      <c r="M832" s="143">
        <v>14.004</v>
      </c>
      <c r="N832" s="143">
        <v>3.43</v>
      </c>
      <c r="O832" s="143">
        <v>0.126</v>
      </c>
      <c r="P832" s="143">
        <v>5.2999999999999999E-2</v>
      </c>
      <c r="Q832" s="143">
        <v>6.3E-2</v>
      </c>
      <c r="R832" s="143">
        <v>100.568</v>
      </c>
      <c r="S832" s="140">
        <v>68.700780497455412</v>
      </c>
      <c r="T832" s="141">
        <v>30.450197772562234</v>
      </c>
      <c r="U832" s="141">
        <v>0.84902172998235448</v>
      </c>
    </row>
    <row r="833" spans="1:21">
      <c r="A833" s="143" t="s">
        <v>208</v>
      </c>
      <c r="B833" s="143" t="s">
        <v>377</v>
      </c>
      <c r="C833" s="143" t="s">
        <v>376</v>
      </c>
      <c r="D833" s="141" t="s">
        <v>362</v>
      </c>
      <c r="E833" s="141" t="s">
        <v>361</v>
      </c>
      <c r="F833" s="141" t="s">
        <v>365</v>
      </c>
      <c r="G833" s="143">
        <v>48.685000000000002</v>
      </c>
      <c r="H833" s="143">
        <v>0.107</v>
      </c>
      <c r="I833" s="143">
        <v>32.073</v>
      </c>
      <c r="J833" s="143">
        <v>0.54600000000000004</v>
      </c>
      <c r="K833" s="143">
        <v>0</v>
      </c>
      <c r="L833" s="143">
        <v>0.23799999999999999</v>
      </c>
      <c r="M833" s="143">
        <v>13.762</v>
      </c>
      <c r="N833" s="143">
        <v>3.8420000000000001</v>
      </c>
      <c r="O833" s="143">
        <v>0.14299999999999999</v>
      </c>
      <c r="P833" s="143">
        <v>8.8999999999999996E-2</v>
      </c>
      <c r="Q833" s="143">
        <v>6.5000000000000002E-2</v>
      </c>
      <c r="R833" s="143">
        <v>99.55</v>
      </c>
      <c r="S833" s="140">
        <v>65.819861699806594</v>
      </c>
      <c r="T833" s="141">
        <v>33.252109437463666</v>
      </c>
      <c r="U833" s="141">
        <v>0.92802886272975815</v>
      </c>
    </row>
    <row r="834" spans="1:21">
      <c r="A834" s="143" t="s">
        <v>208</v>
      </c>
      <c r="B834" s="143" t="s">
        <v>377</v>
      </c>
      <c r="C834" s="143" t="s">
        <v>376</v>
      </c>
      <c r="D834" s="141" t="s">
        <v>362</v>
      </c>
      <c r="E834" s="141" t="s">
        <v>361</v>
      </c>
      <c r="F834" s="141" t="s">
        <v>365</v>
      </c>
      <c r="G834" s="143">
        <v>51.61</v>
      </c>
      <c r="H834" s="143">
        <v>0.115</v>
      </c>
      <c r="I834" s="143">
        <v>30.61</v>
      </c>
      <c r="J834" s="143">
        <v>0.53200000000000003</v>
      </c>
      <c r="K834" s="143">
        <v>0</v>
      </c>
      <c r="L834" s="143">
        <v>0.19400000000000001</v>
      </c>
      <c r="M834" s="143">
        <v>13.518000000000001</v>
      </c>
      <c r="N834" s="143">
        <v>3.6629999999999998</v>
      </c>
      <c r="O834" s="143">
        <v>0.14699999999999999</v>
      </c>
      <c r="P834" s="143">
        <v>6.6000000000000003E-2</v>
      </c>
      <c r="Q834" s="143">
        <v>6.0999999999999999E-2</v>
      </c>
      <c r="R834" s="143">
        <v>100.51600000000001</v>
      </c>
      <c r="S834" s="140">
        <v>66.447237909095747</v>
      </c>
      <c r="T834" s="141">
        <v>32.582757645940305</v>
      </c>
      <c r="U834" s="141">
        <v>0.97000444496395455</v>
      </c>
    </row>
    <row r="835" spans="1:21">
      <c r="A835" s="143" t="s">
        <v>208</v>
      </c>
      <c r="B835" s="143" t="s">
        <v>377</v>
      </c>
      <c r="C835" s="143" t="s">
        <v>376</v>
      </c>
      <c r="D835" s="141" t="s">
        <v>362</v>
      </c>
      <c r="E835" s="141" t="s">
        <v>361</v>
      </c>
      <c r="F835" s="141" t="s">
        <v>365</v>
      </c>
      <c r="G835" s="143">
        <v>50.69</v>
      </c>
      <c r="H835" s="143">
        <v>9.5000000000000001E-2</v>
      </c>
      <c r="I835" s="143">
        <v>31.247</v>
      </c>
      <c r="J835" s="143">
        <v>0.51900000000000002</v>
      </c>
      <c r="K835" s="143">
        <v>1E-3</v>
      </c>
      <c r="L835" s="143">
        <v>0.19400000000000001</v>
      </c>
      <c r="M835" s="143">
        <v>13.756</v>
      </c>
      <c r="N835" s="143">
        <v>3.476</v>
      </c>
      <c r="O835" s="143">
        <v>0.128</v>
      </c>
      <c r="P835" s="143">
        <v>0.115</v>
      </c>
      <c r="Q835" s="143">
        <v>0.06</v>
      </c>
      <c r="R835" s="143">
        <v>100.28100000000001</v>
      </c>
      <c r="S835" s="140">
        <v>68.029719593661326</v>
      </c>
      <c r="T835" s="141">
        <v>31.108044405811906</v>
      </c>
      <c r="U835" s="141">
        <v>0.86223600052677851</v>
      </c>
    </row>
    <row r="836" spans="1:21">
      <c r="A836" s="143" t="s">
        <v>208</v>
      </c>
      <c r="B836" s="143" t="s">
        <v>377</v>
      </c>
      <c r="C836" s="143" t="s">
        <v>376</v>
      </c>
      <c r="D836" s="141" t="s">
        <v>362</v>
      </c>
      <c r="E836" s="141" t="s">
        <v>361</v>
      </c>
      <c r="F836" s="141" t="s">
        <v>365</v>
      </c>
      <c r="G836" s="143">
        <v>50.975999999999999</v>
      </c>
      <c r="H836" s="143">
        <v>0.13700000000000001</v>
      </c>
      <c r="I836" s="143">
        <v>30.888000000000002</v>
      </c>
      <c r="J836" s="143">
        <v>0.50700000000000001</v>
      </c>
      <c r="K836" s="143">
        <v>0</v>
      </c>
      <c r="L836" s="143">
        <v>0.19800000000000001</v>
      </c>
      <c r="M836" s="143">
        <v>13.808999999999999</v>
      </c>
      <c r="N836" s="143">
        <v>3.556</v>
      </c>
      <c r="O836" s="143">
        <v>0.11899999999999999</v>
      </c>
      <c r="P836" s="143">
        <v>0.10100000000000001</v>
      </c>
      <c r="Q836" s="143">
        <v>5.3999999999999999E-2</v>
      </c>
      <c r="R836" s="143">
        <v>100.345</v>
      </c>
      <c r="S836" s="140">
        <v>67.673152922278305</v>
      </c>
      <c r="T836" s="141">
        <v>31.535691782480306</v>
      </c>
      <c r="U836" s="141">
        <v>0.79115529524140582</v>
      </c>
    </row>
    <row r="837" spans="1:21">
      <c r="A837" s="143" t="s">
        <v>208</v>
      </c>
      <c r="B837" s="143" t="s">
        <v>377</v>
      </c>
      <c r="C837" s="143" t="s">
        <v>376</v>
      </c>
      <c r="D837" s="141" t="s">
        <v>362</v>
      </c>
      <c r="E837" s="141" t="s">
        <v>361</v>
      </c>
      <c r="F837" s="141" t="s">
        <v>365</v>
      </c>
      <c r="G837" s="143">
        <v>50.283000000000001</v>
      </c>
      <c r="H837" s="143">
        <v>0.114</v>
      </c>
      <c r="I837" s="143">
        <v>31.234000000000002</v>
      </c>
      <c r="J837" s="143">
        <v>0.51200000000000001</v>
      </c>
      <c r="K837" s="143">
        <v>0</v>
      </c>
      <c r="L837" s="143">
        <v>0.20799999999999999</v>
      </c>
      <c r="M837" s="143">
        <v>13.587</v>
      </c>
      <c r="N837" s="143">
        <v>3.7309999999999999</v>
      </c>
      <c r="O837" s="143">
        <v>0.14799999999999999</v>
      </c>
      <c r="P837" s="143">
        <v>9.2999999999999999E-2</v>
      </c>
      <c r="Q837" s="143">
        <v>5.8999999999999997E-2</v>
      </c>
      <c r="R837" s="143">
        <v>99.968999999999994</v>
      </c>
      <c r="S837" s="140">
        <v>66.160335656669716</v>
      </c>
      <c r="T837" s="141">
        <v>32.876517069501872</v>
      </c>
      <c r="U837" s="141">
        <v>0.96314727382840037</v>
      </c>
    </row>
    <row r="838" spans="1:21">
      <c r="A838" s="143" t="s">
        <v>208</v>
      </c>
      <c r="B838" s="143" t="s">
        <v>377</v>
      </c>
      <c r="C838" s="143" t="s">
        <v>376</v>
      </c>
      <c r="D838" s="141" t="s">
        <v>362</v>
      </c>
      <c r="E838" s="141" t="s">
        <v>361</v>
      </c>
      <c r="F838" s="141" t="s">
        <v>365</v>
      </c>
      <c r="G838" s="143">
        <v>49.215000000000003</v>
      </c>
      <c r="H838" s="143">
        <v>0.13600000000000001</v>
      </c>
      <c r="I838" s="143">
        <v>30.959</v>
      </c>
      <c r="J838" s="143">
        <v>0.53800000000000003</v>
      </c>
      <c r="K838" s="143">
        <v>1.4E-2</v>
      </c>
      <c r="L838" s="143">
        <v>0.20899999999999999</v>
      </c>
      <c r="M838" s="143">
        <v>14.036</v>
      </c>
      <c r="N838" s="143">
        <v>3.452</v>
      </c>
      <c r="O838" s="143">
        <v>0.13500000000000001</v>
      </c>
      <c r="P838" s="143">
        <v>0.10299999999999999</v>
      </c>
      <c r="Q838" s="143">
        <v>3.6999999999999998E-2</v>
      </c>
      <c r="R838" s="143">
        <v>98.834000000000003</v>
      </c>
      <c r="S838" s="140">
        <v>68.611989800998529</v>
      </c>
      <c r="T838" s="141">
        <v>30.536121194083591</v>
      </c>
      <c r="U838" s="141">
        <v>0.85188900491784547</v>
      </c>
    </row>
    <row r="839" spans="1:21">
      <c r="A839" s="143" t="s">
        <v>208</v>
      </c>
      <c r="B839" s="143" t="s">
        <v>377</v>
      </c>
      <c r="C839" s="143" t="s">
        <v>376</v>
      </c>
      <c r="D839" s="141" t="s">
        <v>362</v>
      </c>
      <c r="E839" s="141" t="s">
        <v>361</v>
      </c>
      <c r="F839" s="141" t="s">
        <v>365</v>
      </c>
      <c r="G839" s="143">
        <v>52.203000000000003</v>
      </c>
      <c r="H839" s="143">
        <v>0.129</v>
      </c>
      <c r="I839" s="143">
        <v>29.911000000000001</v>
      </c>
      <c r="J839" s="143">
        <v>0.55600000000000005</v>
      </c>
      <c r="K839" s="143">
        <v>1.9E-2</v>
      </c>
      <c r="L839" s="143">
        <v>0.221</v>
      </c>
      <c r="M839" s="143">
        <v>12.752000000000001</v>
      </c>
      <c r="N839" s="143">
        <v>4.0179999999999998</v>
      </c>
      <c r="O839" s="143">
        <v>0.159</v>
      </c>
      <c r="P839" s="143">
        <v>6.3E-2</v>
      </c>
      <c r="Q839" s="143">
        <v>4.1000000000000002E-2</v>
      </c>
      <c r="R839" s="143">
        <v>100.072</v>
      </c>
      <c r="S839" s="140">
        <v>63.043362804369714</v>
      </c>
      <c r="T839" s="141">
        <v>35.946567629440949</v>
      </c>
      <c r="U839" s="141">
        <v>1.0100695661893317</v>
      </c>
    </row>
    <row r="840" spans="1:21">
      <c r="A840" s="143" t="s">
        <v>208</v>
      </c>
      <c r="B840" s="143" t="s">
        <v>377</v>
      </c>
      <c r="C840" s="143" t="s">
        <v>376</v>
      </c>
      <c r="D840" s="141" t="s">
        <v>362</v>
      </c>
      <c r="E840" s="141" t="s">
        <v>361</v>
      </c>
      <c r="F840" s="141" t="s">
        <v>365</v>
      </c>
      <c r="G840" s="143">
        <v>51.058</v>
      </c>
      <c r="H840" s="143">
        <v>9.5000000000000001E-2</v>
      </c>
      <c r="I840" s="143">
        <v>31.033000000000001</v>
      </c>
      <c r="J840" s="143">
        <v>0.51800000000000002</v>
      </c>
      <c r="K840" s="143">
        <v>0</v>
      </c>
      <c r="L840" s="143">
        <v>0.19800000000000001</v>
      </c>
      <c r="M840" s="143">
        <v>13.962999999999999</v>
      </c>
      <c r="N840" s="143">
        <v>3.391</v>
      </c>
      <c r="O840" s="143">
        <v>0.13300000000000001</v>
      </c>
      <c r="P840" s="143">
        <v>8.4000000000000005E-2</v>
      </c>
      <c r="Q840" s="143">
        <v>6.3E-2</v>
      </c>
      <c r="R840" s="143">
        <v>100.536</v>
      </c>
      <c r="S840" s="140">
        <v>68.848343518751136</v>
      </c>
      <c r="T840" s="141">
        <v>30.257216733253539</v>
      </c>
      <c r="U840" s="141">
        <v>0.89443974799534764</v>
      </c>
    </row>
    <row r="841" spans="1:21">
      <c r="A841" s="143" t="s">
        <v>208</v>
      </c>
      <c r="B841" s="143" t="s">
        <v>377</v>
      </c>
      <c r="C841" s="143" t="s">
        <v>376</v>
      </c>
      <c r="D841" s="141" t="s">
        <v>362</v>
      </c>
      <c r="E841" s="141" t="s">
        <v>361</v>
      </c>
      <c r="F841" s="141" t="s">
        <v>365</v>
      </c>
      <c r="G841" s="143">
        <v>51.758000000000003</v>
      </c>
      <c r="H841" s="143">
        <v>0.129</v>
      </c>
      <c r="I841" s="143">
        <v>30.094999999999999</v>
      </c>
      <c r="J841" s="143">
        <v>0.54900000000000004</v>
      </c>
      <c r="K841" s="143">
        <v>0</v>
      </c>
      <c r="L841" s="143">
        <v>0.21</v>
      </c>
      <c r="M841" s="143">
        <v>12.901999999999999</v>
      </c>
      <c r="N841" s="143">
        <v>4.0060000000000002</v>
      </c>
      <c r="O841" s="143">
        <v>0.16200000000000001</v>
      </c>
      <c r="P841" s="143">
        <v>0.08</v>
      </c>
      <c r="Q841" s="143">
        <v>6.9000000000000006E-2</v>
      </c>
      <c r="R841" s="143">
        <v>99.96</v>
      </c>
      <c r="S841" s="140">
        <v>63.339968614687713</v>
      </c>
      <c r="T841" s="141">
        <v>35.589196249609572</v>
      </c>
      <c r="U841" s="141">
        <v>1.070835135702711</v>
      </c>
    </row>
    <row r="842" spans="1:21">
      <c r="A842" s="143" t="s">
        <v>208</v>
      </c>
      <c r="B842" s="143" t="s">
        <v>377</v>
      </c>
      <c r="C842" s="143" t="s">
        <v>376</v>
      </c>
      <c r="D842" s="141" t="s">
        <v>362</v>
      </c>
      <c r="E842" s="141" t="s">
        <v>361</v>
      </c>
      <c r="F842" s="141" t="s">
        <v>365</v>
      </c>
      <c r="G842" s="143">
        <v>50.944000000000003</v>
      </c>
      <c r="H842" s="143">
        <v>0.11899999999999999</v>
      </c>
      <c r="I842" s="143">
        <v>30.960999999999999</v>
      </c>
      <c r="J842" s="143">
        <v>0.56699999999999995</v>
      </c>
      <c r="K842" s="143">
        <v>2.1999999999999999E-2</v>
      </c>
      <c r="L842" s="143">
        <v>0.20100000000000001</v>
      </c>
      <c r="M842" s="143">
        <v>14.006</v>
      </c>
      <c r="N842" s="143">
        <v>3.4409999999999998</v>
      </c>
      <c r="O842" s="143">
        <v>0.14099999999999999</v>
      </c>
      <c r="P842" s="143">
        <v>9.0999999999999998E-2</v>
      </c>
      <c r="Q842" s="143">
        <v>6.6000000000000003E-2</v>
      </c>
      <c r="R842" s="143">
        <v>100.559</v>
      </c>
      <c r="S842" s="140">
        <v>68.573126944497844</v>
      </c>
      <c r="T842" s="141">
        <v>30.486736219862433</v>
      </c>
      <c r="U842" s="141">
        <v>0.94013683563972605</v>
      </c>
    </row>
    <row r="843" spans="1:21">
      <c r="A843" s="143" t="s">
        <v>208</v>
      </c>
      <c r="B843" s="143" t="s">
        <v>377</v>
      </c>
      <c r="C843" s="143" t="s">
        <v>376</v>
      </c>
      <c r="D843" s="141" t="s">
        <v>362</v>
      </c>
      <c r="E843" s="141" t="s">
        <v>361</v>
      </c>
      <c r="F843" s="141" t="s">
        <v>365</v>
      </c>
      <c r="G843" s="143">
        <v>51.404000000000003</v>
      </c>
      <c r="H843" s="143">
        <v>0.112</v>
      </c>
      <c r="I843" s="143">
        <v>30.725999999999999</v>
      </c>
      <c r="J843" s="143">
        <v>0.57699999999999996</v>
      </c>
      <c r="K843" s="143">
        <v>0</v>
      </c>
      <c r="L843" s="143">
        <v>0.2</v>
      </c>
      <c r="M843" s="143">
        <v>13.622</v>
      </c>
      <c r="N843" s="143">
        <v>3.5870000000000002</v>
      </c>
      <c r="O843" s="143">
        <v>0.13900000000000001</v>
      </c>
      <c r="P843" s="143">
        <v>6.3E-2</v>
      </c>
      <c r="Q843" s="143">
        <v>0.06</v>
      </c>
      <c r="R843" s="143">
        <v>100.49</v>
      </c>
      <c r="S843" s="140">
        <v>67.101666870043601</v>
      </c>
      <c r="T843" s="141">
        <v>31.974976800299714</v>
      </c>
      <c r="U843" s="141">
        <v>0.92335632965668235</v>
      </c>
    </row>
    <row r="844" spans="1:21">
      <c r="A844" s="143" t="s">
        <v>208</v>
      </c>
      <c r="B844" s="143" t="s">
        <v>377</v>
      </c>
      <c r="C844" s="143" t="s">
        <v>376</v>
      </c>
      <c r="D844" s="141" t="s">
        <v>362</v>
      </c>
      <c r="E844" s="141" t="s">
        <v>361</v>
      </c>
      <c r="F844" s="141" t="s">
        <v>365</v>
      </c>
      <c r="G844" s="143">
        <v>50.564</v>
      </c>
      <c r="H844" s="143">
        <v>0.124</v>
      </c>
      <c r="I844" s="143">
        <v>31.341000000000001</v>
      </c>
      <c r="J844" s="143">
        <v>0.56599999999999995</v>
      </c>
      <c r="K844" s="143">
        <v>5.0000000000000001E-3</v>
      </c>
      <c r="L844" s="143">
        <v>0.191</v>
      </c>
      <c r="M844" s="143">
        <v>14.003</v>
      </c>
      <c r="N844" s="143">
        <v>3.4550000000000001</v>
      </c>
      <c r="O844" s="143">
        <v>0.11899999999999999</v>
      </c>
      <c r="P844" s="143">
        <v>5.0999999999999997E-2</v>
      </c>
      <c r="Q844" s="143">
        <v>7.8E-2</v>
      </c>
      <c r="R844" s="143">
        <v>100.497</v>
      </c>
      <c r="S844" s="140">
        <v>68.556663031091404</v>
      </c>
      <c r="T844" s="141">
        <v>30.609981134401178</v>
      </c>
      <c r="U844" s="141">
        <v>0.83335583450743178</v>
      </c>
    </row>
    <row r="845" spans="1:21">
      <c r="A845" s="143" t="s">
        <v>208</v>
      </c>
      <c r="B845" s="143" t="s">
        <v>377</v>
      </c>
      <c r="C845" s="143" t="s">
        <v>376</v>
      </c>
      <c r="D845" s="141" t="s">
        <v>362</v>
      </c>
      <c r="E845" s="141" t="s">
        <v>361</v>
      </c>
      <c r="F845" s="141" t="s">
        <v>365</v>
      </c>
      <c r="G845" s="143">
        <v>50.906999999999996</v>
      </c>
      <c r="H845" s="143">
        <v>0.107</v>
      </c>
      <c r="I845" s="143">
        <v>31.334</v>
      </c>
      <c r="J845" s="143">
        <v>0.54900000000000004</v>
      </c>
      <c r="K845" s="143">
        <v>0</v>
      </c>
      <c r="L845" s="143">
        <v>0.2</v>
      </c>
      <c r="M845" s="143">
        <v>14.113</v>
      </c>
      <c r="N845" s="143">
        <v>3.3740000000000001</v>
      </c>
      <c r="O845" s="143">
        <v>0.124</v>
      </c>
      <c r="P845" s="143">
        <v>7.9000000000000001E-2</v>
      </c>
      <c r="Q845" s="143">
        <v>9.4E-2</v>
      </c>
      <c r="R845" s="143">
        <v>100.881</v>
      </c>
      <c r="S845" s="140">
        <v>69.179113238313334</v>
      </c>
      <c r="T845" s="141">
        <v>29.928651983185368</v>
      </c>
      <c r="U845" s="141">
        <v>0.89223477850131483</v>
      </c>
    </row>
    <row r="846" spans="1:21">
      <c r="A846" s="143" t="s">
        <v>208</v>
      </c>
      <c r="B846" s="143" t="s">
        <v>377</v>
      </c>
      <c r="C846" s="143" t="s">
        <v>376</v>
      </c>
      <c r="D846" s="141" t="s">
        <v>362</v>
      </c>
      <c r="E846" s="141" t="s">
        <v>361</v>
      </c>
      <c r="F846" s="141" t="s">
        <v>365</v>
      </c>
      <c r="G846" s="143">
        <v>49.703000000000003</v>
      </c>
      <c r="H846" s="143">
        <v>0.111</v>
      </c>
      <c r="I846" s="143">
        <v>32.119999999999997</v>
      </c>
      <c r="J846" s="143">
        <v>0.59699999999999998</v>
      </c>
      <c r="K846" s="143">
        <v>1E-3</v>
      </c>
      <c r="L846" s="143">
        <v>0.193</v>
      </c>
      <c r="M846" s="143">
        <v>14.015000000000001</v>
      </c>
      <c r="N846" s="143">
        <v>3.4540000000000002</v>
      </c>
      <c r="O846" s="143">
        <v>0.11700000000000001</v>
      </c>
      <c r="P846" s="143">
        <v>7.5999999999999998E-2</v>
      </c>
      <c r="Q846" s="143">
        <v>6.5000000000000002E-2</v>
      </c>
      <c r="R846" s="143">
        <v>100.452</v>
      </c>
      <c r="S846" s="140">
        <v>68.605154298296313</v>
      </c>
      <c r="T846" s="141">
        <v>30.59654620551731</v>
      </c>
      <c r="U846" s="141">
        <v>0.7982994961863803</v>
      </c>
    </row>
    <row r="847" spans="1:21">
      <c r="A847" s="143" t="s">
        <v>208</v>
      </c>
      <c r="B847" s="143" t="s">
        <v>377</v>
      </c>
      <c r="C847" s="143" t="s">
        <v>376</v>
      </c>
      <c r="D847" s="141" t="s">
        <v>362</v>
      </c>
      <c r="E847" s="141" t="s">
        <v>361</v>
      </c>
      <c r="F847" s="141" t="s">
        <v>365</v>
      </c>
      <c r="G847" s="143">
        <v>50.985999999999997</v>
      </c>
      <c r="H847" s="143">
        <v>0.10299999999999999</v>
      </c>
      <c r="I847" s="143">
        <v>30.742000000000001</v>
      </c>
      <c r="J847" s="143">
        <v>0.60699999999999998</v>
      </c>
      <c r="K847" s="143">
        <v>1.7000000000000001E-2</v>
      </c>
      <c r="L847" s="143">
        <v>0.185</v>
      </c>
      <c r="M847" s="143">
        <v>13.97</v>
      </c>
      <c r="N847" s="143">
        <v>3.5190000000000001</v>
      </c>
      <c r="O847" s="143">
        <v>0.13300000000000001</v>
      </c>
      <c r="P847" s="143">
        <v>3.9E-2</v>
      </c>
      <c r="Q847" s="143">
        <v>8.3000000000000004E-2</v>
      </c>
      <c r="R847" s="143">
        <v>100.384</v>
      </c>
      <c r="S847" s="140">
        <v>68.057523848165005</v>
      </c>
      <c r="T847" s="141">
        <v>31.023117193988327</v>
      </c>
      <c r="U847" s="141">
        <v>0.91935895784668287</v>
      </c>
    </row>
    <row r="848" spans="1:21">
      <c r="A848" s="143" t="s">
        <v>208</v>
      </c>
      <c r="B848" s="143" t="s">
        <v>377</v>
      </c>
      <c r="C848" s="143" t="s">
        <v>376</v>
      </c>
      <c r="D848" s="141" t="s">
        <v>362</v>
      </c>
      <c r="E848" s="141" t="s">
        <v>361</v>
      </c>
      <c r="F848" s="141" t="s">
        <v>365</v>
      </c>
      <c r="G848" s="143">
        <v>50.795000000000002</v>
      </c>
      <c r="H848" s="143">
        <v>0.13400000000000001</v>
      </c>
      <c r="I848" s="143">
        <v>29.675999999999998</v>
      </c>
      <c r="J848" s="143">
        <v>0.63700000000000001</v>
      </c>
      <c r="K848" s="143">
        <v>1E-3</v>
      </c>
      <c r="L848" s="143">
        <v>0.192</v>
      </c>
      <c r="M848" s="143">
        <v>13.125</v>
      </c>
      <c r="N848" s="143">
        <v>3.5920000000000001</v>
      </c>
      <c r="O848" s="143">
        <v>0.19700000000000001</v>
      </c>
      <c r="P848" s="143">
        <v>0.107</v>
      </c>
      <c r="Q848" s="143">
        <v>7.9000000000000001E-2</v>
      </c>
      <c r="R848" s="143">
        <v>98.534999999999997</v>
      </c>
      <c r="S848" s="140">
        <v>65.992597343201211</v>
      </c>
      <c r="T848" s="141">
        <v>32.682755601166953</v>
      </c>
      <c r="U848" s="141">
        <v>1.3246470556318424</v>
      </c>
    </row>
    <row r="849" spans="1:21">
      <c r="A849" s="143" t="s">
        <v>208</v>
      </c>
      <c r="B849" s="143" t="s">
        <v>377</v>
      </c>
      <c r="C849" s="143" t="s">
        <v>376</v>
      </c>
      <c r="D849" s="141" t="s">
        <v>362</v>
      </c>
      <c r="E849" s="141" t="s">
        <v>361</v>
      </c>
      <c r="F849" s="141" t="s">
        <v>360</v>
      </c>
      <c r="G849" s="143">
        <v>53.353000000000002</v>
      </c>
      <c r="H849" s="143">
        <v>0.16</v>
      </c>
      <c r="I849" s="143">
        <v>29.065999999999999</v>
      </c>
      <c r="J849" s="143">
        <v>0.73699999999999999</v>
      </c>
      <c r="K849" s="143">
        <v>7.0000000000000001E-3</v>
      </c>
      <c r="L849" s="143">
        <v>0.14399999999999999</v>
      </c>
      <c r="M849" s="143">
        <v>11.983000000000001</v>
      </c>
      <c r="N849" s="143">
        <v>4.5750000000000002</v>
      </c>
      <c r="O849" s="143">
        <v>0.23699999999999999</v>
      </c>
      <c r="P849" s="143">
        <v>0.09</v>
      </c>
      <c r="Q849" s="143">
        <v>6.2E-2</v>
      </c>
      <c r="R849" s="143">
        <v>100.414</v>
      </c>
      <c r="S849" s="140">
        <v>58.263646489666222</v>
      </c>
      <c r="T849" s="141">
        <v>40.254054449751173</v>
      </c>
      <c r="U849" s="141">
        <v>1.4822990605825845</v>
      </c>
    </row>
    <row r="850" spans="1:21">
      <c r="A850" s="143" t="s">
        <v>208</v>
      </c>
      <c r="B850" s="143" t="s">
        <v>377</v>
      </c>
      <c r="C850" s="143" t="s">
        <v>376</v>
      </c>
      <c r="D850" s="141" t="s">
        <v>362</v>
      </c>
      <c r="E850" s="141" t="s">
        <v>361</v>
      </c>
      <c r="F850" s="141" t="s">
        <v>360</v>
      </c>
      <c r="G850" s="143">
        <v>57.588999999999999</v>
      </c>
      <c r="H850" s="143">
        <v>0.16900000000000001</v>
      </c>
      <c r="I850" s="143">
        <v>26.355</v>
      </c>
      <c r="J850" s="143">
        <v>0.67700000000000005</v>
      </c>
      <c r="K850" s="143">
        <v>1.2999999999999999E-2</v>
      </c>
      <c r="L850" s="143">
        <v>8.4000000000000005E-2</v>
      </c>
      <c r="M850" s="143">
        <v>8.5090000000000003</v>
      </c>
      <c r="N850" s="143">
        <v>6.4809999999999999</v>
      </c>
      <c r="O850" s="143">
        <v>0.48799999999999999</v>
      </c>
      <c r="P850" s="143">
        <v>0.14399999999999999</v>
      </c>
      <c r="Q850" s="143">
        <v>9.9000000000000005E-2</v>
      </c>
      <c r="R850" s="143">
        <v>100.608</v>
      </c>
      <c r="S850" s="140">
        <v>40.80199687806688</v>
      </c>
      <c r="T850" s="141">
        <v>56.238191311583272</v>
      </c>
      <c r="U850" s="141">
        <v>2.9598118103498456</v>
      </c>
    </row>
    <row r="851" spans="1:21">
      <c r="A851" s="143" t="s">
        <v>208</v>
      </c>
      <c r="B851" s="143" t="s">
        <v>377</v>
      </c>
      <c r="C851" s="143" t="s">
        <v>376</v>
      </c>
      <c r="D851" s="141" t="s">
        <v>362</v>
      </c>
      <c r="E851" s="141" t="s">
        <v>361</v>
      </c>
      <c r="F851" s="141" t="s">
        <v>360</v>
      </c>
      <c r="G851" s="143">
        <v>52.947000000000003</v>
      </c>
      <c r="H851" s="143">
        <v>0.152</v>
      </c>
      <c r="I851" s="143">
        <v>29.306999999999999</v>
      </c>
      <c r="J851" s="143">
        <v>0.70199999999999996</v>
      </c>
      <c r="K851" s="143">
        <v>8.0000000000000002E-3</v>
      </c>
      <c r="L851" s="143">
        <v>0.159</v>
      </c>
      <c r="M851" s="143">
        <v>11.971</v>
      </c>
      <c r="N851" s="143">
        <v>4.7699999999999996</v>
      </c>
      <c r="O851" s="143">
        <v>0.21099999999999999</v>
      </c>
      <c r="P851" s="143">
        <v>0.10100000000000001</v>
      </c>
      <c r="Q851" s="143">
        <v>9.0999999999999998E-2</v>
      </c>
      <c r="R851" s="143">
        <v>100.419</v>
      </c>
      <c r="S851" s="140">
        <v>57.312118050289008</v>
      </c>
      <c r="T851" s="141">
        <v>41.325758713710833</v>
      </c>
      <c r="U851" s="141">
        <v>1.3621232360001614</v>
      </c>
    </row>
    <row r="852" spans="1:21">
      <c r="A852" s="143" t="s">
        <v>208</v>
      </c>
      <c r="B852" s="143" t="s">
        <v>377</v>
      </c>
      <c r="C852" s="143" t="s">
        <v>376</v>
      </c>
      <c r="D852" s="141" t="s">
        <v>362</v>
      </c>
      <c r="E852" s="141" t="s">
        <v>361</v>
      </c>
      <c r="F852" s="141" t="s">
        <v>365</v>
      </c>
      <c r="G852" s="143">
        <v>50.920999999999999</v>
      </c>
      <c r="H852" s="143">
        <v>0.11899999999999999</v>
      </c>
      <c r="I852" s="143">
        <v>30.012</v>
      </c>
      <c r="J852" s="143">
        <v>0.64900000000000002</v>
      </c>
      <c r="K852" s="143">
        <v>1.2999999999999999E-2</v>
      </c>
      <c r="L852" s="143">
        <v>0.21099999999999999</v>
      </c>
      <c r="M852" s="143">
        <v>13.007</v>
      </c>
      <c r="N852" s="143">
        <v>3.6549999999999998</v>
      </c>
      <c r="O852" s="143">
        <v>0.20399999999999999</v>
      </c>
      <c r="P852" s="143">
        <v>0.104</v>
      </c>
      <c r="Q852" s="143">
        <v>0.08</v>
      </c>
      <c r="R852" s="143">
        <v>98.974999999999994</v>
      </c>
      <c r="S852" s="140">
        <v>65.383820942566246</v>
      </c>
      <c r="T852" s="141">
        <v>33.248110276778426</v>
      </c>
      <c r="U852" s="141">
        <v>1.3680687806553198</v>
      </c>
    </row>
    <row r="853" spans="1:21">
      <c r="A853" s="143" t="s">
        <v>208</v>
      </c>
      <c r="B853" s="143" t="s">
        <v>377</v>
      </c>
      <c r="C853" s="143" t="s">
        <v>376</v>
      </c>
      <c r="D853" s="141" t="s">
        <v>362</v>
      </c>
      <c r="E853" s="141" t="s">
        <v>361</v>
      </c>
      <c r="F853" s="141" t="s">
        <v>365</v>
      </c>
      <c r="G853" s="143">
        <v>51.747</v>
      </c>
      <c r="H853" s="143">
        <v>0.11799999999999999</v>
      </c>
      <c r="I853" s="143">
        <v>30.327999999999999</v>
      </c>
      <c r="J853" s="143">
        <v>0.60599999999999998</v>
      </c>
      <c r="K853" s="143">
        <v>0</v>
      </c>
      <c r="L853" s="143">
        <v>0.20699999999999999</v>
      </c>
      <c r="M853" s="143">
        <v>13.201000000000001</v>
      </c>
      <c r="N853" s="143">
        <v>3.9729999999999999</v>
      </c>
      <c r="O853" s="143">
        <v>0.153</v>
      </c>
      <c r="P853" s="143">
        <v>8.4000000000000005E-2</v>
      </c>
      <c r="Q853" s="143">
        <v>6.0999999999999999E-2</v>
      </c>
      <c r="R853" s="143">
        <v>100.47799999999999</v>
      </c>
      <c r="S853" s="140">
        <v>64.097815455666222</v>
      </c>
      <c r="T853" s="141">
        <v>34.909320149543014</v>
      </c>
      <c r="U853" s="141">
        <v>0.99286439479074784</v>
      </c>
    </row>
    <row r="854" spans="1:21">
      <c r="A854" s="143" t="s">
        <v>208</v>
      </c>
      <c r="B854" s="143" t="s">
        <v>377</v>
      </c>
      <c r="C854" s="143" t="s">
        <v>376</v>
      </c>
      <c r="D854" s="141" t="s">
        <v>362</v>
      </c>
      <c r="E854" s="141" t="s">
        <v>361</v>
      </c>
      <c r="F854" s="141" t="s">
        <v>365</v>
      </c>
      <c r="G854" s="143">
        <v>51.051000000000002</v>
      </c>
      <c r="H854" s="143">
        <v>0.115</v>
      </c>
      <c r="I854" s="143">
        <v>31.128</v>
      </c>
      <c r="J854" s="143">
        <v>0.56599999999999995</v>
      </c>
      <c r="K854" s="143">
        <v>8.9999999999999993E-3</v>
      </c>
      <c r="L854" s="143">
        <v>0.20799999999999999</v>
      </c>
      <c r="M854" s="143">
        <v>13.864000000000001</v>
      </c>
      <c r="N854" s="143">
        <v>3.7269999999999999</v>
      </c>
      <c r="O854" s="143">
        <v>0.14099999999999999</v>
      </c>
      <c r="P854" s="143">
        <v>8.7999999999999995E-2</v>
      </c>
      <c r="Q854" s="143">
        <v>4.2999999999999997E-2</v>
      </c>
      <c r="R854" s="143">
        <v>100.94</v>
      </c>
      <c r="S854" s="140">
        <v>66.679335681792978</v>
      </c>
      <c r="T854" s="141">
        <v>32.43758670999091</v>
      </c>
      <c r="U854" s="141">
        <v>0.88307760821612047</v>
      </c>
    </row>
    <row r="855" spans="1:21">
      <c r="A855" s="143" t="s">
        <v>208</v>
      </c>
      <c r="B855" s="143" t="s">
        <v>377</v>
      </c>
      <c r="C855" s="143" t="s">
        <v>376</v>
      </c>
      <c r="D855" s="141" t="s">
        <v>362</v>
      </c>
      <c r="E855" s="141" t="s">
        <v>361</v>
      </c>
      <c r="F855" s="141" t="s">
        <v>365</v>
      </c>
      <c r="G855" s="143">
        <v>51.357999999999997</v>
      </c>
      <c r="H855" s="143">
        <v>0.11799999999999999</v>
      </c>
      <c r="I855" s="143">
        <v>30.687000000000001</v>
      </c>
      <c r="J855" s="143">
        <v>0.51700000000000002</v>
      </c>
      <c r="K855" s="143">
        <v>0</v>
      </c>
      <c r="L855" s="143">
        <v>0.20300000000000001</v>
      </c>
      <c r="M855" s="143">
        <v>13.611000000000001</v>
      </c>
      <c r="N855" s="143">
        <v>3.62</v>
      </c>
      <c r="O855" s="143">
        <v>0.129</v>
      </c>
      <c r="P855" s="143">
        <v>5.8999999999999997E-2</v>
      </c>
      <c r="Q855" s="143">
        <v>6.7000000000000004E-2</v>
      </c>
      <c r="R855" s="143">
        <v>100.369</v>
      </c>
      <c r="S855" s="140">
        <v>66.917700562684743</v>
      </c>
      <c r="T855" s="141">
        <v>32.206681207869366</v>
      </c>
      <c r="U855" s="141">
        <v>0.87561822944586798</v>
      </c>
    </row>
    <row r="856" spans="1:21">
      <c r="A856" s="143" t="s">
        <v>208</v>
      </c>
      <c r="B856" s="143" t="s">
        <v>377</v>
      </c>
      <c r="C856" s="143" t="s">
        <v>376</v>
      </c>
      <c r="D856" s="141" t="s">
        <v>362</v>
      </c>
      <c r="E856" s="141" t="s">
        <v>361</v>
      </c>
      <c r="F856" s="141" t="s">
        <v>365</v>
      </c>
      <c r="G856" s="143">
        <v>50.616</v>
      </c>
      <c r="H856" s="143">
        <v>0.11600000000000001</v>
      </c>
      <c r="I856" s="143">
        <v>30.887</v>
      </c>
      <c r="J856" s="143">
        <v>0.54300000000000004</v>
      </c>
      <c r="K856" s="143">
        <v>1.4E-2</v>
      </c>
      <c r="L856" s="143">
        <v>0.20599999999999999</v>
      </c>
      <c r="M856" s="143">
        <v>13.867000000000001</v>
      </c>
      <c r="N856" s="143">
        <v>3.6309999999999998</v>
      </c>
      <c r="O856" s="143">
        <v>0.123</v>
      </c>
      <c r="P856" s="143">
        <v>5.0999999999999997E-2</v>
      </c>
      <c r="Q856" s="143">
        <v>6.6000000000000003E-2</v>
      </c>
      <c r="R856" s="143">
        <v>100.12</v>
      </c>
      <c r="S856" s="140">
        <v>67.288403108508888</v>
      </c>
      <c r="T856" s="141">
        <v>31.883822580607884</v>
      </c>
      <c r="U856" s="141">
        <v>0.82777431088321074</v>
      </c>
    </row>
    <row r="857" spans="1:21">
      <c r="A857" s="143" t="s">
        <v>208</v>
      </c>
      <c r="B857" s="143" t="s">
        <v>377</v>
      </c>
      <c r="C857" s="143" t="s">
        <v>376</v>
      </c>
      <c r="D857" s="141" t="s">
        <v>362</v>
      </c>
      <c r="E857" s="141" t="s">
        <v>361</v>
      </c>
      <c r="F857" s="141" t="s">
        <v>365</v>
      </c>
      <c r="G857" s="143">
        <v>50.871000000000002</v>
      </c>
      <c r="H857" s="143">
        <v>9.7000000000000003E-2</v>
      </c>
      <c r="I857" s="143">
        <v>30.591999999999999</v>
      </c>
      <c r="J857" s="143">
        <v>0.52100000000000002</v>
      </c>
      <c r="K857" s="143">
        <v>8.9999999999999993E-3</v>
      </c>
      <c r="L857" s="143">
        <v>0.20399999999999999</v>
      </c>
      <c r="M857" s="143">
        <v>13.792999999999999</v>
      </c>
      <c r="N857" s="143">
        <v>3.5950000000000002</v>
      </c>
      <c r="O857" s="143">
        <v>0.121</v>
      </c>
      <c r="P857" s="143">
        <v>9.9000000000000005E-2</v>
      </c>
      <c r="Q857" s="143">
        <v>6.6000000000000003E-2</v>
      </c>
      <c r="R857" s="143">
        <v>99.968000000000004</v>
      </c>
      <c r="S857" s="140">
        <v>67.392139950636945</v>
      </c>
      <c r="T857" s="141">
        <v>31.785996723069083</v>
      </c>
      <c r="U857" s="141">
        <v>0.82186332629397663</v>
      </c>
    </row>
    <row r="858" spans="1:21">
      <c r="A858" s="143" t="s">
        <v>208</v>
      </c>
      <c r="B858" s="143" t="s">
        <v>377</v>
      </c>
      <c r="C858" s="143" t="s">
        <v>376</v>
      </c>
      <c r="D858" s="141" t="s">
        <v>362</v>
      </c>
      <c r="E858" s="141" t="s">
        <v>361</v>
      </c>
      <c r="F858" s="141" t="s">
        <v>365</v>
      </c>
      <c r="G858" s="143">
        <v>50.707999999999998</v>
      </c>
      <c r="H858" s="143">
        <v>9.7000000000000003E-2</v>
      </c>
      <c r="I858" s="143">
        <v>30.925000000000001</v>
      </c>
      <c r="J858" s="143">
        <v>0.53100000000000003</v>
      </c>
      <c r="K858" s="143">
        <v>0</v>
      </c>
      <c r="L858" s="143">
        <v>0.20399999999999999</v>
      </c>
      <c r="M858" s="143">
        <v>14.013999999999999</v>
      </c>
      <c r="N858" s="143">
        <v>3.3919999999999999</v>
      </c>
      <c r="O858" s="143">
        <v>0.123</v>
      </c>
      <c r="P858" s="143">
        <v>3.9E-2</v>
      </c>
      <c r="Q858" s="143">
        <v>5.3999999999999999E-2</v>
      </c>
      <c r="R858" s="143">
        <v>100.087</v>
      </c>
      <c r="S858" s="140">
        <v>68.971902521971046</v>
      </c>
      <c r="T858" s="141">
        <v>30.210114053470168</v>
      </c>
      <c r="U858" s="141">
        <v>0.81798342455878392</v>
      </c>
    </row>
    <row r="859" spans="1:21">
      <c r="A859" s="143" t="s">
        <v>208</v>
      </c>
      <c r="B859" s="143" t="s">
        <v>377</v>
      </c>
      <c r="C859" s="143" t="s">
        <v>376</v>
      </c>
      <c r="D859" s="141" t="s">
        <v>362</v>
      </c>
      <c r="E859" s="141" t="s">
        <v>361</v>
      </c>
      <c r="F859" s="141" t="s">
        <v>365</v>
      </c>
      <c r="G859" s="143">
        <v>51.27</v>
      </c>
      <c r="H859" s="143">
        <v>0.115</v>
      </c>
      <c r="I859" s="143">
        <v>30.273</v>
      </c>
      <c r="J859" s="143">
        <v>0.55300000000000005</v>
      </c>
      <c r="K859" s="143">
        <v>1.2999999999999999E-2</v>
      </c>
      <c r="L859" s="143">
        <v>0.21099999999999999</v>
      </c>
      <c r="M859" s="143">
        <v>13.241</v>
      </c>
      <c r="N859" s="143">
        <v>3.8260000000000001</v>
      </c>
      <c r="O859" s="143">
        <v>0.13700000000000001</v>
      </c>
      <c r="P859" s="143">
        <v>5.6000000000000001E-2</v>
      </c>
      <c r="Q859" s="143">
        <v>4.5999999999999999E-2</v>
      </c>
      <c r="R859" s="143">
        <v>99.741</v>
      </c>
      <c r="S859" s="140">
        <v>65.08381616149002</v>
      </c>
      <c r="T859" s="141">
        <v>34.031697993471475</v>
      </c>
      <c r="U859" s="141">
        <v>0.88448584503851402</v>
      </c>
    </row>
    <row r="860" spans="1:21">
      <c r="A860" s="143" t="s">
        <v>208</v>
      </c>
      <c r="B860" s="143" t="s">
        <v>377</v>
      </c>
      <c r="C860" s="143" t="s">
        <v>376</v>
      </c>
      <c r="D860" s="141" t="s">
        <v>362</v>
      </c>
      <c r="E860" s="141" t="s">
        <v>361</v>
      </c>
      <c r="F860" s="141" t="s">
        <v>365</v>
      </c>
      <c r="G860" s="143">
        <v>51.354999999999997</v>
      </c>
      <c r="H860" s="143">
        <v>9.4E-2</v>
      </c>
      <c r="I860" s="143">
        <v>30.593</v>
      </c>
      <c r="J860" s="143">
        <v>0.5</v>
      </c>
      <c r="K860" s="143">
        <v>2E-3</v>
      </c>
      <c r="L860" s="143">
        <v>0.19600000000000001</v>
      </c>
      <c r="M860" s="143">
        <v>13.574</v>
      </c>
      <c r="N860" s="143">
        <v>3.694</v>
      </c>
      <c r="O860" s="143">
        <v>0.14000000000000001</v>
      </c>
      <c r="P860" s="143">
        <v>7.3999999999999996E-2</v>
      </c>
      <c r="Q860" s="143">
        <v>5.3999999999999999E-2</v>
      </c>
      <c r="R860" s="143">
        <v>100.276</v>
      </c>
      <c r="S860" s="140">
        <v>66.392228467642013</v>
      </c>
      <c r="T860" s="141">
        <v>32.695856682065525</v>
      </c>
      <c r="U860" s="141">
        <v>0.91191485029246255</v>
      </c>
    </row>
    <row r="861" spans="1:21">
      <c r="A861" s="143" t="s">
        <v>208</v>
      </c>
      <c r="B861" s="143" t="s">
        <v>377</v>
      </c>
      <c r="C861" s="143" t="s">
        <v>376</v>
      </c>
      <c r="D861" s="141" t="s">
        <v>362</v>
      </c>
      <c r="E861" s="141" t="s">
        <v>361</v>
      </c>
      <c r="F861" s="141" t="s">
        <v>365</v>
      </c>
      <c r="G861" s="143">
        <v>51.411000000000001</v>
      </c>
      <c r="H861" s="143">
        <v>0.129</v>
      </c>
      <c r="I861" s="143">
        <v>30.3</v>
      </c>
      <c r="J861" s="143">
        <v>0.48599999999999999</v>
      </c>
      <c r="K861" s="143">
        <v>7.0000000000000001E-3</v>
      </c>
      <c r="L861" s="143">
        <v>0.20300000000000001</v>
      </c>
      <c r="M861" s="143">
        <v>13.484999999999999</v>
      </c>
      <c r="N861" s="143">
        <v>3.6819999999999999</v>
      </c>
      <c r="O861" s="143">
        <v>0.129</v>
      </c>
      <c r="P861" s="143">
        <v>5.8999999999999997E-2</v>
      </c>
      <c r="Q861" s="143">
        <v>6.5000000000000002E-2</v>
      </c>
      <c r="R861" s="143">
        <v>99.956000000000003</v>
      </c>
      <c r="S861" s="140">
        <v>66.345640698847447</v>
      </c>
      <c r="T861" s="141">
        <v>32.781713811064698</v>
      </c>
      <c r="U861" s="141">
        <v>0.87264549008783487</v>
      </c>
    </row>
    <row r="862" spans="1:21">
      <c r="A862" s="143" t="s">
        <v>208</v>
      </c>
      <c r="B862" s="143" t="s">
        <v>377</v>
      </c>
      <c r="C862" s="143" t="s">
        <v>376</v>
      </c>
      <c r="D862" s="141" t="s">
        <v>362</v>
      </c>
      <c r="E862" s="141" t="s">
        <v>361</v>
      </c>
      <c r="F862" s="141" t="s">
        <v>365</v>
      </c>
      <c r="G862" s="143">
        <v>50.874000000000002</v>
      </c>
      <c r="H862" s="143">
        <v>0.126</v>
      </c>
      <c r="I862" s="143">
        <v>30.952000000000002</v>
      </c>
      <c r="J862" s="143">
        <v>0.54400000000000004</v>
      </c>
      <c r="K862" s="143">
        <v>3.0000000000000001E-3</v>
      </c>
      <c r="L862" s="143">
        <v>0.19700000000000001</v>
      </c>
      <c r="M862" s="143">
        <v>13.926</v>
      </c>
      <c r="N862" s="143">
        <v>3.4860000000000002</v>
      </c>
      <c r="O862" s="143">
        <v>0.115</v>
      </c>
      <c r="P862" s="143">
        <v>7.4999999999999997E-2</v>
      </c>
      <c r="Q862" s="143">
        <v>2.9000000000000001E-2</v>
      </c>
      <c r="R862" s="143">
        <v>100.327</v>
      </c>
      <c r="S862" s="140">
        <v>68.32548290865121</v>
      </c>
      <c r="T862" s="141">
        <v>30.950675397665773</v>
      </c>
      <c r="U862" s="141">
        <v>0.72384169368303042</v>
      </c>
    </row>
    <row r="863" spans="1:21">
      <c r="A863" s="143" t="s">
        <v>208</v>
      </c>
      <c r="B863" s="143" t="s">
        <v>377</v>
      </c>
      <c r="C863" s="143" t="s">
        <v>376</v>
      </c>
      <c r="D863" s="141" t="s">
        <v>362</v>
      </c>
      <c r="E863" s="141" t="s">
        <v>361</v>
      </c>
      <c r="F863" s="141" t="s">
        <v>365</v>
      </c>
      <c r="G863" s="143">
        <v>50.72</v>
      </c>
      <c r="H863" s="143">
        <v>0.121</v>
      </c>
      <c r="I863" s="143">
        <v>30.939</v>
      </c>
      <c r="J863" s="143">
        <v>0.51600000000000001</v>
      </c>
      <c r="K863" s="143">
        <v>1.2E-2</v>
      </c>
      <c r="L863" s="143">
        <v>0.19800000000000001</v>
      </c>
      <c r="M863" s="143">
        <v>13.851000000000001</v>
      </c>
      <c r="N863" s="143">
        <v>3.4009999999999998</v>
      </c>
      <c r="O863" s="143">
        <v>0.121</v>
      </c>
      <c r="P863" s="143">
        <v>7.1999999999999995E-2</v>
      </c>
      <c r="Q863" s="143">
        <v>6.5000000000000002E-2</v>
      </c>
      <c r="R863" s="143">
        <v>100.01600000000001</v>
      </c>
      <c r="S863" s="140">
        <v>68.659899817702467</v>
      </c>
      <c r="T863" s="141">
        <v>30.50809547121661</v>
      </c>
      <c r="U863" s="141">
        <v>0.83200471108092533</v>
      </c>
    </row>
    <row r="864" spans="1:21">
      <c r="A864" s="143" t="s">
        <v>208</v>
      </c>
      <c r="B864" s="143" t="s">
        <v>377</v>
      </c>
      <c r="C864" s="143" t="s">
        <v>376</v>
      </c>
      <c r="D864" s="141" t="s">
        <v>362</v>
      </c>
      <c r="E864" s="141" t="s">
        <v>361</v>
      </c>
      <c r="F864" s="141" t="s">
        <v>365</v>
      </c>
      <c r="G864" s="143">
        <v>50.393000000000001</v>
      </c>
      <c r="H864" s="143">
        <v>0.11799999999999999</v>
      </c>
      <c r="I864" s="143">
        <v>30.741</v>
      </c>
      <c r="J864" s="143">
        <v>0.53</v>
      </c>
      <c r="K864" s="143">
        <v>5.0000000000000001E-3</v>
      </c>
      <c r="L864" s="143">
        <v>0.193</v>
      </c>
      <c r="M864" s="143">
        <v>14.276</v>
      </c>
      <c r="N864" s="143">
        <v>3.2919999999999998</v>
      </c>
      <c r="O864" s="143">
        <v>0.121</v>
      </c>
      <c r="P864" s="143">
        <v>8.1000000000000003E-2</v>
      </c>
      <c r="Q864" s="143">
        <v>6.9000000000000006E-2</v>
      </c>
      <c r="R864" s="143">
        <v>99.819000000000003</v>
      </c>
      <c r="S864" s="140">
        <v>69.97160428353925</v>
      </c>
      <c r="T864" s="141">
        <v>29.198567643642718</v>
      </c>
      <c r="U864" s="141">
        <v>0.82982807281802873</v>
      </c>
    </row>
    <row r="865" spans="1:21">
      <c r="A865" s="143" t="s">
        <v>208</v>
      </c>
      <c r="B865" s="143" t="s">
        <v>377</v>
      </c>
      <c r="C865" s="143" t="s">
        <v>376</v>
      </c>
      <c r="D865" s="141" t="s">
        <v>362</v>
      </c>
      <c r="E865" s="141" t="s">
        <v>361</v>
      </c>
      <c r="F865" s="141" t="s">
        <v>365</v>
      </c>
      <c r="G865" s="143">
        <v>50.615000000000002</v>
      </c>
      <c r="H865" s="143">
        <v>0.11</v>
      </c>
      <c r="I865" s="143">
        <v>30.989000000000001</v>
      </c>
      <c r="J865" s="143">
        <v>0.54500000000000004</v>
      </c>
      <c r="K865" s="143">
        <v>4.0000000000000001E-3</v>
      </c>
      <c r="L865" s="143">
        <v>0.19400000000000001</v>
      </c>
      <c r="M865" s="143">
        <v>14.076000000000001</v>
      </c>
      <c r="N865" s="143">
        <v>3.3980000000000001</v>
      </c>
      <c r="O865" s="143">
        <v>0.11</v>
      </c>
      <c r="P865" s="143">
        <v>4.8000000000000001E-2</v>
      </c>
      <c r="Q865" s="143">
        <v>6.3E-2</v>
      </c>
      <c r="R865" s="143">
        <v>100.152</v>
      </c>
      <c r="S865" s="140">
        <v>69.070798750960108</v>
      </c>
      <c r="T865" s="141">
        <v>30.173453725860558</v>
      </c>
      <c r="U865" s="141">
        <v>0.75574752317933136</v>
      </c>
    </row>
    <row r="866" spans="1:21">
      <c r="A866" s="143" t="s">
        <v>208</v>
      </c>
      <c r="B866" s="143" t="s">
        <v>377</v>
      </c>
      <c r="C866" s="143" t="s">
        <v>376</v>
      </c>
      <c r="D866" s="141" t="s">
        <v>362</v>
      </c>
      <c r="E866" s="141" t="s">
        <v>361</v>
      </c>
      <c r="F866" s="141" t="s">
        <v>365</v>
      </c>
      <c r="G866" s="143">
        <v>51.225999999999999</v>
      </c>
      <c r="H866" s="143">
        <v>0.106</v>
      </c>
      <c r="I866" s="143">
        <v>30.786999999999999</v>
      </c>
      <c r="J866" s="143">
        <v>0.54300000000000004</v>
      </c>
      <c r="K866" s="143">
        <v>1.0999999999999999E-2</v>
      </c>
      <c r="L866" s="143">
        <v>0.19600000000000001</v>
      </c>
      <c r="M866" s="143">
        <v>13.744999999999999</v>
      </c>
      <c r="N866" s="143">
        <v>3.4849999999999999</v>
      </c>
      <c r="O866" s="143">
        <v>0.123</v>
      </c>
      <c r="P866" s="143">
        <v>6.3E-2</v>
      </c>
      <c r="Q866" s="143">
        <v>6.7000000000000004E-2</v>
      </c>
      <c r="R866" s="143">
        <v>100.352</v>
      </c>
      <c r="S866" s="140">
        <v>67.968954848568444</v>
      </c>
      <c r="T866" s="141">
        <v>31.185668555137475</v>
      </c>
      <c r="U866" s="141">
        <v>0.84537659629408812</v>
      </c>
    </row>
    <row r="867" spans="1:21">
      <c r="A867" s="143" t="s">
        <v>208</v>
      </c>
      <c r="B867" s="143" t="s">
        <v>377</v>
      </c>
      <c r="C867" s="143" t="s">
        <v>376</v>
      </c>
      <c r="D867" s="141" t="s">
        <v>362</v>
      </c>
      <c r="E867" s="141" t="s">
        <v>361</v>
      </c>
      <c r="F867" s="141" t="s">
        <v>365</v>
      </c>
      <c r="G867" s="143">
        <v>50.317</v>
      </c>
      <c r="H867" s="143">
        <v>0.108</v>
      </c>
      <c r="I867" s="143">
        <v>30.577000000000002</v>
      </c>
      <c r="J867" s="143">
        <v>0.55400000000000005</v>
      </c>
      <c r="K867" s="143">
        <v>0</v>
      </c>
      <c r="L867" s="143">
        <v>0.19800000000000001</v>
      </c>
      <c r="M867" s="143">
        <v>13.991</v>
      </c>
      <c r="N867" s="143">
        <v>3.1179999999999999</v>
      </c>
      <c r="O867" s="143">
        <v>0.152</v>
      </c>
      <c r="P867" s="143">
        <v>8.7999999999999995E-2</v>
      </c>
      <c r="Q867" s="143">
        <v>6.0999999999999999E-2</v>
      </c>
      <c r="R867" s="143">
        <v>99.164000000000001</v>
      </c>
      <c r="S867" s="140">
        <v>70.530979541467175</v>
      </c>
      <c r="T867" s="141">
        <v>28.444198346642203</v>
      </c>
      <c r="U867" s="141">
        <v>1.024822111890618</v>
      </c>
    </row>
    <row r="868" spans="1:21">
      <c r="A868" s="143" t="s">
        <v>208</v>
      </c>
      <c r="B868" s="143" t="s">
        <v>377</v>
      </c>
      <c r="C868" s="143" t="s">
        <v>376</v>
      </c>
      <c r="D868" s="141" t="s">
        <v>362</v>
      </c>
      <c r="E868" s="141" t="s">
        <v>361</v>
      </c>
      <c r="F868" s="141" t="s">
        <v>365</v>
      </c>
      <c r="G868" s="143">
        <v>51.417999999999999</v>
      </c>
      <c r="H868" s="143">
        <v>0.11600000000000001</v>
      </c>
      <c r="I868" s="143">
        <v>30.55</v>
      </c>
      <c r="J868" s="143">
        <v>0.53800000000000003</v>
      </c>
      <c r="K868" s="143">
        <v>8.0000000000000002E-3</v>
      </c>
      <c r="L868" s="143">
        <v>0.19700000000000001</v>
      </c>
      <c r="M868" s="143">
        <v>13.738</v>
      </c>
      <c r="N868" s="143">
        <v>3.5710000000000002</v>
      </c>
      <c r="O868" s="143">
        <v>0.124</v>
      </c>
      <c r="P868" s="143">
        <v>5.5E-2</v>
      </c>
      <c r="Q868" s="143">
        <v>4.3999999999999997E-2</v>
      </c>
      <c r="R868" s="143">
        <v>100.35899999999999</v>
      </c>
      <c r="S868" s="140">
        <v>67.462608111695602</v>
      </c>
      <c r="T868" s="141">
        <v>31.733347965786752</v>
      </c>
      <c r="U868" s="141">
        <v>0.80404392251764745</v>
      </c>
    </row>
    <row r="869" spans="1:21">
      <c r="A869" s="143" t="s">
        <v>208</v>
      </c>
      <c r="B869" s="143" t="s">
        <v>377</v>
      </c>
      <c r="C869" s="143" t="s">
        <v>376</v>
      </c>
      <c r="D869" s="141" t="s">
        <v>362</v>
      </c>
      <c r="E869" s="141" t="s">
        <v>361</v>
      </c>
      <c r="F869" s="141" t="s">
        <v>365</v>
      </c>
      <c r="G869" s="143">
        <v>50.652999999999999</v>
      </c>
      <c r="H869" s="143">
        <v>0.129</v>
      </c>
      <c r="I869" s="143">
        <v>30.524000000000001</v>
      </c>
      <c r="J869" s="143">
        <v>0.58899999999999997</v>
      </c>
      <c r="K869" s="143">
        <v>2E-3</v>
      </c>
      <c r="L869" s="143">
        <v>0.19600000000000001</v>
      </c>
      <c r="M869" s="143">
        <v>13.83</v>
      </c>
      <c r="N869" s="143">
        <v>3.5430000000000001</v>
      </c>
      <c r="O869" s="143">
        <v>0.13400000000000001</v>
      </c>
      <c r="P869" s="143">
        <v>6.5000000000000002E-2</v>
      </c>
      <c r="Q869" s="143">
        <v>7.9000000000000001E-2</v>
      </c>
      <c r="R869" s="143">
        <v>99.744</v>
      </c>
      <c r="S869" s="140">
        <v>67.694859326023092</v>
      </c>
      <c r="T869" s="141">
        <v>31.382756782469095</v>
      </c>
      <c r="U869" s="141">
        <v>0.92238389150780842</v>
      </c>
    </row>
    <row r="870" spans="1:21">
      <c r="A870" s="143" t="s">
        <v>208</v>
      </c>
      <c r="B870" s="143" t="s">
        <v>377</v>
      </c>
      <c r="C870" s="143" t="s">
        <v>376</v>
      </c>
      <c r="D870" s="141" t="s">
        <v>362</v>
      </c>
      <c r="E870" s="141" t="s">
        <v>361</v>
      </c>
      <c r="F870" s="141" t="s">
        <v>365</v>
      </c>
      <c r="G870" s="143">
        <v>49.923999999999999</v>
      </c>
      <c r="H870" s="143">
        <v>0.11600000000000001</v>
      </c>
      <c r="I870" s="143">
        <v>30.962</v>
      </c>
      <c r="J870" s="143">
        <v>0.56599999999999995</v>
      </c>
      <c r="K870" s="143">
        <v>1.4999999999999999E-2</v>
      </c>
      <c r="L870" s="143">
        <v>0.186</v>
      </c>
      <c r="M870" s="143">
        <v>14.109</v>
      </c>
      <c r="N870" s="143">
        <v>3.4159999999999999</v>
      </c>
      <c r="O870" s="143">
        <v>0.14099999999999999</v>
      </c>
      <c r="P870" s="143">
        <v>2.8000000000000001E-2</v>
      </c>
      <c r="Q870" s="143">
        <v>8.3000000000000004E-2</v>
      </c>
      <c r="R870" s="143">
        <v>99.546000000000006</v>
      </c>
      <c r="S870" s="140">
        <v>68.861716371301895</v>
      </c>
      <c r="T870" s="141">
        <v>30.170735709569463</v>
      </c>
      <c r="U870" s="141">
        <v>0.9675479191286338</v>
      </c>
    </row>
    <row r="871" spans="1:21">
      <c r="A871" s="143" t="s">
        <v>208</v>
      </c>
      <c r="B871" s="143" t="s">
        <v>377</v>
      </c>
      <c r="C871" s="143" t="s">
        <v>376</v>
      </c>
      <c r="D871" s="141" t="s">
        <v>362</v>
      </c>
      <c r="E871" s="141" t="s">
        <v>361</v>
      </c>
      <c r="F871" s="141" t="s">
        <v>360</v>
      </c>
      <c r="G871" s="143">
        <v>52.24</v>
      </c>
      <c r="H871" s="143">
        <v>0.13800000000000001</v>
      </c>
      <c r="I871" s="143">
        <v>29.76</v>
      </c>
      <c r="J871" s="143">
        <v>0.67800000000000005</v>
      </c>
      <c r="K871" s="143">
        <v>1.9E-2</v>
      </c>
      <c r="L871" s="143">
        <v>0.154</v>
      </c>
      <c r="M871" s="143">
        <v>12.679</v>
      </c>
      <c r="N871" s="143">
        <v>4.0869999999999997</v>
      </c>
      <c r="O871" s="143">
        <v>0.19</v>
      </c>
      <c r="P871" s="143">
        <v>0.08</v>
      </c>
      <c r="Q871" s="143">
        <v>4.7E-2</v>
      </c>
      <c r="R871" s="143">
        <v>100.072</v>
      </c>
      <c r="S871" s="140">
        <v>62.40182571185025</v>
      </c>
      <c r="T871" s="141">
        <v>36.400165710300094</v>
      </c>
      <c r="U871" s="141">
        <v>1.1980085778496503</v>
      </c>
    </row>
    <row r="872" spans="1:21">
      <c r="A872" s="143" t="s">
        <v>208</v>
      </c>
      <c r="B872" s="143" t="s">
        <v>377</v>
      </c>
      <c r="C872" s="143" t="s">
        <v>376</v>
      </c>
      <c r="D872" s="141" t="s">
        <v>362</v>
      </c>
      <c r="E872" s="141" t="s">
        <v>361</v>
      </c>
      <c r="F872" s="141" t="s">
        <v>360</v>
      </c>
      <c r="G872" s="143">
        <v>57.399000000000001</v>
      </c>
      <c r="H872" s="143">
        <v>0.13100000000000001</v>
      </c>
      <c r="I872" s="143">
        <v>26.359000000000002</v>
      </c>
      <c r="J872" s="143">
        <v>0.58699999999999997</v>
      </c>
      <c r="K872" s="143">
        <v>6.0000000000000001E-3</v>
      </c>
      <c r="L872" s="143">
        <v>8.5000000000000006E-2</v>
      </c>
      <c r="M872" s="143">
        <v>9.0679999999999996</v>
      </c>
      <c r="N872" s="143">
        <v>6.226</v>
      </c>
      <c r="O872" s="143">
        <v>0.46300000000000002</v>
      </c>
      <c r="P872" s="143">
        <v>0.107</v>
      </c>
      <c r="Q872" s="143">
        <v>0.08</v>
      </c>
      <c r="R872" s="143">
        <v>100.511</v>
      </c>
      <c r="S872" s="140">
        <v>43.356020379754483</v>
      </c>
      <c r="T872" s="141">
        <v>53.868321739579713</v>
      </c>
      <c r="U872" s="141">
        <v>2.775657880665817</v>
      </c>
    </row>
    <row r="873" spans="1:21">
      <c r="A873" s="143" t="s">
        <v>208</v>
      </c>
      <c r="B873" s="143" t="s">
        <v>377</v>
      </c>
      <c r="C873" s="143" t="s">
        <v>376</v>
      </c>
      <c r="D873" s="141" t="s">
        <v>362</v>
      </c>
      <c r="E873" s="141" t="s">
        <v>361</v>
      </c>
      <c r="F873" s="141" t="s">
        <v>365</v>
      </c>
      <c r="G873" s="141">
        <v>51.087000000000003</v>
      </c>
      <c r="H873" s="141">
        <v>0.11799999999999999</v>
      </c>
      <c r="I873" s="141">
        <v>30.713000000000001</v>
      </c>
      <c r="J873" s="141">
        <v>0.54900000000000004</v>
      </c>
      <c r="K873" s="141">
        <v>1.2999999999999999E-2</v>
      </c>
      <c r="L873" s="141">
        <v>0.19600000000000001</v>
      </c>
      <c r="M873" s="143">
        <v>14.029</v>
      </c>
      <c r="N873" s="143">
        <v>3.347</v>
      </c>
      <c r="O873" s="143">
        <v>0.122</v>
      </c>
      <c r="P873" s="143">
        <v>5.5E-2</v>
      </c>
      <c r="Q873" s="143">
        <v>4.2999999999999997E-2</v>
      </c>
      <c r="R873" s="143">
        <v>100.27200000000001</v>
      </c>
      <c r="S873" s="140">
        <v>69.290057040401436</v>
      </c>
      <c r="T873" s="141">
        <v>29.914816604524525</v>
      </c>
      <c r="U873" s="141">
        <v>0.79512635507401952</v>
      </c>
    </row>
    <row r="874" spans="1:21">
      <c r="A874" s="143" t="s">
        <v>208</v>
      </c>
      <c r="B874" s="143" t="s">
        <v>377</v>
      </c>
      <c r="C874" s="143" t="s">
        <v>376</v>
      </c>
      <c r="D874" s="141" t="s">
        <v>362</v>
      </c>
      <c r="E874" s="141" t="s">
        <v>361</v>
      </c>
      <c r="F874" s="141" t="s">
        <v>365</v>
      </c>
      <c r="G874" s="141">
        <v>51.042000000000002</v>
      </c>
      <c r="H874" s="141">
        <v>0.11899999999999999</v>
      </c>
      <c r="I874" s="141">
        <v>30.53</v>
      </c>
      <c r="J874" s="141">
        <v>0.56399999999999995</v>
      </c>
      <c r="K874" s="141">
        <v>1.6E-2</v>
      </c>
      <c r="L874" s="141">
        <v>0.191</v>
      </c>
      <c r="M874" s="143">
        <v>13.750999999999999</v>
      </c>
      <c r="N874" s="143">
        <v>3.5750000000000002</v>
      </c>
      <c r="O874" s="143">
        <v>0.129</v>
      </c>
      <c r="P874" s="143">
        <v>0.10100000000000001</v>
      </c>
      <c r="Q874" s="143">
        <v>4.2999999999999997E-2</v>
      </c>
      <c r="R874" s="143">
        <v>100.06100000000001</v>
      </c>
      <c r="S874" s="140">
        <v>67.440916283945356</v>
      </c>
      <c r="T874" s="141">
        <v>31.728654454167707</v>
      </c>
      <c r="U874" s="141">
        <v>0.83042926188692923</v>
      </c>
    </row>
    <row r="875" spans="1:21">
      <c r="A875" s="143" t="s">
        <v>208</v>
      </c>
      <c r="B875" s="143" t="s">
        <v>377</v>
      </c>
      <c r="C875" s="143" t="s">
        <v>376</v>
      </c>
      <c r="D875" s="141" t="s">
        <v>362</v>
      </c>
      <c r="E875" s="141" t="s">
        <v>361</v>
      </c>
      <c r="F875" s="141" t="s">
        <v>365</v>
      </c>
      <c r="G875" s="141">
        <v>51.088000000000001</v>
      </c>
      <c r="H875" s="141">
        <v>0.127</v>
      </c>
      <c r="I875" s="141">
        <v>30.704999999999998</v>
      </c>
      <c r="J875" s="141">
        <v>0.58399999999999996</v>
      </c>
      <c r="K875" s="141">
        <v>5.0000000000000001E-3</v>
      </c>
      <c r="L875" s="141">
        <v>0.17899999999999999</v>
      </c>
      <c r="M875" s="143">
        <v>13.731999999999999</v>
      </c>
      <c r="N875" s="143">
        <v>3.5750000000000002</v>
      </c>
      <c r="O875" s="143">
        <v>0.127</v>
      </c>
      <c r="P875" s="143">
        <v>5.5E-2</v>
      </c>
      <c r="Q875" s="143">
        <v>6.9000000000000006E-2</v>
      </c>
      <c r="R875" s="143">
        <v>100.246</v>
      </c>
      <c r="S875" s="140">
        <v>67.386968005220453</v>
      </c>
      <c r="T875" s="141">
        <v>31.74713921015892</v>
      </c>
      <c r="U875" s="141">
        <v>0.86589278462062313</v>
      </c>
    </row>
    <row r="876" spans="1:21">
      <c r="A876" s="143" t="s">
        <v>208</v>
      </c>
      <c r="B876" s="143" t="s">
        <v>377</v>
      </c>
      <c r="C876" s="143" t="s">
        <v>376</v>
      </c>
      <c r="D876" s="141" t="s">
        <v>362</v>
      </c>
      <c r="E876" s="141" t="s">
        <v>361</v>
      </c>
      <c r="F876" s="141" t="s">
        <v>365</v>
      </c>
      <c r="G876" s="141">
        <v>52.454000000000001</v>
      </c>
      <c r="H876" s="141">
        <v>0.108</v>
      </c>
      <c r="I876" s="141">
        <v>29.81</v>
      </c>
      <c r="J876" s="141">
        <v>0.77100000000000002</v>
      </c>
      <c r="K876" s="141">
        <v>8.9999999999999993E-3</v>
      </c>
      <c r="L876" s="141">
        <v>0.13100000000000001</v>
      </c>
      <c r="M876" s="143">
        <v>12.739000000000001</v>
      </c>
      <c r="N876" s="143">
        <v>4.13</v>
      </c>
      <c r="O876" s="143">
        <v>0.19</v>
      </c>
      <c r="P876" s="143">
        <v>6.8000000000000005E-2</v>
      </c>
      <c r="Q876" s="143">
        <v>6.4000000000000001E-2</v>
      </c>
      <c r="R876" s="143">
        <v>100.474</v>
      </c>
      <c r="S876" s="140">
        <v>62.255810734524303</v>
      </c>
      <c r="T876" s="141">
        <v>36.524227221595922</v>
      </c>
      <c r="U876" s="141">
        <v>1.2199620438797805</v>
      </c>
    </row>
    <row r="877" spans="1:21">
      <c r="A877" s="143" t="s">
        <v>208</v>
      </c>
      <c r="B877" s="143" t="s">
        <v>377</v>
      </c>
      <c r="C877" s="143" t="s">
        <v>376</v>
      </c>
      <c r="D877" s="141" t="s">
        <v>362</v>
      </c>
      <c r="E877" s="141" t="s">
        <v>361</v>
      </c>
      <c r="F877" s="141" t="s">
        <v>365</v>
      </c>
      <c r="G877" s="141">
        <v>50.537999999999997</v>
      </c>
      <c r="H877" s="141">
        <v>0.121</v>
      </c>
      <c r="I877" s="141">
        <v>30.975999999999999</v>
      </c>
      <c r="J877" s="141">
        <v>0.68300000000000005</v>
      </c>
      <c r="K877" s="141">
        <v>7.0000000000000001E-3</v>
      </c>
      <c r="L877" s="141">
        <v>7.5999999999999998E-2</v>
      </c>
      <c r="M877" s="143">
        <v>13.946</v>
      </c>
      <c r="N877" s="143">
        <v>3.4009999999999998</v>
      </c>
      <c r="O877" s="143">
        <v>0.161</v>
      </c>
      <c r="P877" s="143">
        <v>8.7999999999999995E-2</v>
      </c>
      <c r="Q877" s="143">
        <v>4.3999999999999997E-2</v>
      </c>
      <c r="R877" s="143">
        <v>100.041</v>
      </c>
      <c r="S877" s="140">
        <v>68.671454013723888</v>
      </c>
      <c r="T877" s="141">
        <v>30.305373635296114</v>
      </c>
      <c r="U877" s="141">
        <v>1.0231723509800161</v>
      </c>
    </row>
    <row r="878" spans="1:21">
      <c r="A878" s="143" t="s">
        <v>208</v>
      </c>
      <c r="B878" s="143" t="s">
        <v>377</v>
      </c>
      <c r="C878" s="143" t="s">
        <v>376</v>
      </c>
      <c r="D878" s="141" t="s">
        <v>362</v>
      </c>
      <c r="E878" s="141" t="s">
        <v>361</v>
      </c>
      <c r="F878" s="141" t="s">
        <v>365</v>
      </c>
      <c r="G878" s="141">
        <v>52.317</v>
      </c>
      <c r="H878" s="141">
        <v>0.11899999999999999</v>
      </c>
      <c r="I878" s="141">
        <v>29.667000000000002</v>
      </c>
      <c r="J878" s="141">
        <v>0.70299999999999996</v>
      </c>
      <c r="K878" s="141">
        <v>4.0000000000000001E-3</v>
      </c>
      <c r="L878" s="141">
        <v>0.104</v>
      </c>
      <c r="M878" s="143">
        <v>12.593999999999999</v>
      </c>
      <c r="N878" s="143">
        <v>4.173</v>
      </c>
      <c r="O878" s="143">
        <v>0.21299999999999999</v>
      </c>
      <c r="P878" s="143">
        <v>7.0000000000000007E-2</v>
      </c>
      <c r="Q878" s="143">
        <v>8.6999999999999994E-2</v>
      </c>
      <c r="R878" s="143">
        <v>100.051</v>
      </c>
      <c r="S878" s="140">
        <v>61.641750414429787</v>
      </c>
      <c r="T878" s="141">
        <v>36.961202074195199</v>
      </c>
      <c r="U878" s="141">
        <v>1.3970475113750214</v>
      </c>
    </row>
    <row r="879" spans="1:21">
      <c r="A879" s="143" t="s">
        <v>208</v>
      </c>
      <c r="B879" s="143" t="s">
        <v>377</v>
      </c>
      <c r="C879" s="143" t="s">
        <v>376</v>
      </c>
      <c r="D879" s="141" t="s">
        <v>362</v>
      </c>
      <c r="E879" s="141" t="s">
        <v>361</v>
      </c>
      <c r="F879" s="141" t="s">
        <v>365</v>
      </c>
      <c r="G879" s="141">
        <v>53.045999999999999</v>
      </c>
      <c r="H879" s="141">
        <v>0.13100000000000001</v>
      </c>
      <c r="I879" s="141">
        <v>29.369</v>
      </c>
      <c r="J879" s="141">
        <v>0.7</v>
      </c>
      <c r="K879" s="141">
        <v>8.9999999999999993E-3</v>
      </c>
      <c r="L879" s="141">
        <v>0.153</v>
      </c>
      <c r="M879" s="143">
        <v>12.11</v>
      </c>
      <c r="N879" s="143">
        <v>4.2809999999999997</v>
      </c>
      <c r="O879" s="143">
        <v>0.191</v>
      </c>
      <c r="P879" s="143">
        <v>0.10199999999999999</v>
      </c>
      <c r="Q879" s="143">
        <v>7.3999999999999996E-2</v>
      </c>
      <c r="R879" s="143">
        <v>100.166</v>
      </c>
      <c r="S879" s="140">
        <v>60.214463592435322</v>
      </c>
      <c r="T879" s="141">
        <v>38.520182433552428</v>
      </c>
      <c r="U879" s="141">
        <v>1.2653539740122577</v>
      </c>
    </row>
    <row r="880" spans="1:21">
      <c r="A880" s="143" t="s">
        <v>208</v>
      </c>
      <c r="B880" s="143" t="s">
        <v>377</v>
      </c>
      <c r="C880" s="143" t="s">
        <v>376</v>
      </c>
      <c r="D880" s="141" t="s">
        <v>362</v>
      </c>
      <c r="E880" s="141" t="s">
        <v>361</v>
      </c>
      <c r="F880" s="141" t="s">
        <v>365</v>
      </c>
      <c r="G880" s="141">
        <v>52.686999999999998</v>
      </c>
      <c r="H880" s="141">
        <v>0.129</v>
      </c>
      <c r="I880" s="141">
        <v>29.385000000000002</v>
      </c>
      <c r="J880" s="141">
        <v>0.68100000000000005</v>
      </c>
      <c r="K880" s="141">
        <v>7.0000000000000001E-3</v>
      </c>
      <c r="L880" s="141">
        <v>0.159</v>
      </c>
      <c r="M880" s="143">
        <v>12.303000000000001</v>
      </c>
      <c r="N880" s="143">
        <v>4.3769999999999998</v>
      </c>
      <c r="O880" s="143">
        <v>0.20200000000000001</v>
      </c>
      <c r="P880" s="143">
        <v>0.108</v>
      </c>
      <c r="Q880" s="143">
        <v>5.0999999999999997E-2</v>
      </c>
      <c r="R880" s="143">
        <v>100.089</v>
      </c>
      <c r="S880" s="140">
        <v>60.064867986658562</v>
      </c>
      <c r="T880" s="141">
        <v>38.669849178313363</v>
      </c>
      <c r="U880" s="141">
        <v>1.2652828350280785</v>
      </c>
    </row>
    <row r="881" spans="1:21">
      <c r="A881" s="143" t="s">
        <v>208</v>
      </c>
      <c r="B881" s="143" t="s">
        <v>377</v>
      </c>
      <c r="C881" s="143" t="s">
        <v>376</v>
      </c>
      <c r="D881" s="141" t="s">
        <v>362</v>
      </c>
      <c r="E881" s="141" t="s">
        <v>361</v>
      </c>
      <c r="F881" s="141" t="s">
        <v>365</v>
      </c>
      <c r="G881" s="141">
        <v>53.432000000000002</v>
      </c>
      <c r="H881" s="141">
        <v>0.14099999999999999</v>
      </c>
      <c r="I881" s="141">
        <v>28.977</v>
      </c>
      <c r="J881" s="141">
        <v>0.69699999999999995</v>
      </c>
      <c r="K881" s="141">
        <v>1.4E-2</v>
      </c>
      <c r="L881" s="141">
        <v>0.157</v>
      </c>
      <c r="M881" s="143">
        <v>11.986000000000001</v>
      </c>
      <c r="N881" s="143">
        <v>4.5999999999999996</v>
      </c>
      <c r="O881" s="143">
        <v>0.215</v>
      </c>
      <c r="P881" s="143">
        <v>6.5000000000000002E-2</v>
      </c>
      <c r="Q881" s="143">
        <v>0.05</v>
      </c>
      <c r="R881" s="143">
        <v>100.334</v>
      </c>
      <c r="S881" s="140">
        <v>58.22824324154687</v>
      </c>
      <c r="T881" s="141">
        <v>40.439304208506144</v>
      </c>
      <c r="U881" s="141">
        <v>1.3324525499469686</v>
      </c>
    </row>
    <row r="882" spans="1:21">
      <c r="A882" s="143" t="s">
        <v>208</v>
      </c>
      <c r="B882" s="143" t="s">
        <v>377</v>
      </c>
      <c r="C882" s="143" t="s">
        <v>376</v>
      </c>
      <c r="D882" s="141" t="s">
        <v>362</v>
      </c>
      <c r="E882" s="141" t="s">
        <v>361</v>
      </c>
      <c r="F882" s="141" t="s">
        <v>365</v>
      </c>
      <c r="G882" s="141">
        <v>53.610999999999997</v>
      </c>
      <c r="H882" s="141">
        <v>0.151</v>
      </c>
      <c r="I882" s="141">
        <v>28.853000000000002</v>
      </c>
      <c r="J882" s="141">
        <v>0.79500000000000004</v>
      </c>
      <c r="K882" s="141">
        <v>4.0000000000000001E-3</v>
      </c>
      <c r="L882" s="141">
        <v>0.14699999999999999</v>
      </c>
      <c r="M882" s="143">
        <v>11.948</v>
      </c>
      <c r="N882" s="143">
        <v>4.6710000000000003</v>
      </c>
      <c r="O882" s="143">
        <v>0.23599999999999999</v>
      </c>
      <c r="P882" s="143">
        <v>0.124</v>
      </c>
      <c r="Q882" s="143">
        <v>8.4000000000000005E-2</v>
      </c>
      <c r="R882" s="143">
        <v>100.624</v>
      </c>
      <c r="S882" s="140">
        <v>57.685155418486985</v>
      </c>
      <c r="T882" s="141">
        <v>40.809864156485489</v>
      </c>
      <c r="U882" s="141">
        <v>1.5049804250275187</v>
      </c>
    </row>
    <row r="883" spans="1:21">
      <c r="A883" s="143" t="s">
        <v>208</v>
      </c>
      <c r="B883" s="143" t="s">
        <v>377</v>
      </c>
      <c r="C883" s="143" t="s">
        <v>376</v>
      </c>
      <c r="D883" s="141" t="s">
        <v>362</v>
      </c>
      <c r="E883" s="141" t="s">
        <v>361</v>
      </c>
      <c r="F883" s="141" t="s">
        <v>360</v>
      </c>
      <c r="G883" s="141">
        <v>57.363</v>
      </c>
      <c r="H883" s="141">
        <v>0.16400000000000001</v>
      </c>
      <c r="I883" s="141">
        <v>26.495999999999999</v>
      </c>
      <c r="J883" s="141">
        <v>0.67700000000000005</v>
      </c>
      <c r="K883" s="141">
        <v>1.4999999999999999E-2</v>
      </c>
      <c r="L883" s="141">
        <v>8.4000000000000005E-2</v>
      </c>
      <c r="M883" s="143">
        <v>8.6349999999999998</v>
      </c>
      <c r="N883" s="143">
        <v>6.2640000000000002</v>
      </c>
      <c r="O883" s="143">
        <v>0.46600000000000003</v>
      </c>
      <c r="P883" s="143">
        <v>8.6999999999999994E-2</v>
      </c>
      <c r="Q883" s="143">
        <v>7.2999999999999995E-2</v>
      </c>
      <c r="R883" s="143">
        <v>100.324</v>
      </c>
      <c r="S883" s="140">
        <v>42.015414674624402</v>
      </c>
      <c r="T883" s="141">
        <v>55.154949346064328</v>
      </c>
      <c r="U883" s="141">
        <v>2.829635979311282</v>
      </c>
    </row>
    <row r="884" spans="1:21">
      <c r="A884" s="143" t="s">
        <v>208</v>
      </c>
      <c r="B884" s="143" t="s">
        <v>377</v>
      </c>
      <c r="C884" s="143" t="s">
        <v>376</v>
      </c>
      <c r="D884" s="141" t="s">
        <v>362</v>
      </c>
      <c r="E884" s="141" t="s">
        <v>361</v>
      </c>
      <c r="F884" s="141" t="s">
        <v>360</v>
      </c>
      <c r="G884" s="141">
        <v>53.975999999999999</v>
      </c>
      <c r="H884" s="141">
        <v>0.156</v>
      </c>
      <c r="I884" s="141">
        <v>28.811</v>
      </c>
      <c r="J884" s="141">
        <v>0.79900000000000004</v>
      </c>
      <c r="K884" s="141">
        <v>4.0000000000000001E-3</v>
      </c>
      <c r="L884" s="141">
        <v>0.14000000000000001</v>
      </c>
      <c r="M884" s="143">
        <v>11.449</v>
      </c>
      <c r="N884" s="143">
        <v>4.774</v>
      </c>
      <c r="O884" s="143">
        <v>0.245</v>
      </c>
      <c r="P884" s="143">
        <v>7.9000000000000001E-2</v>
      </c>
      <c r="Q884" s="143">
        <v>5.3999999999999999E-2</v>
      </c>
      <c r="R884" s="143">
        <v>100.48699999999999</v>
      </c>
      <c r="S884" s="140">
        <v>56.123736411614821</v>
      </c>
      <c r="T884" s="141">
        <v>42.349458761493977</v>
      </c>
      <c r="U884" s="141">
        <v>1.5268048268912116</v>
      </c>
    </row>
    <row r="885" spans="1:21">
      <c r="A885" s="143" t="s">
        <v>208</v>
      </c>
      <c r="B885" s="143" t="s">
        <v>377</v>
      </c>
      <c r="C885" s="143" t="s">
        <v>376</v>
      </c>
      <c r="D885" s="141" t="s">
        <v>362</v>
      </c>
      <c r="E885" s="141" t="s">
        <v>361</v>
      </c>
      <c r="F885" s="141" t="s">
        <v>365</v>
      </c>
      <c r="G885" s="141">
        <v>50.96</v>
      </c>
      <c r="H885" s="141">
        <v>0.115</v>
      </c>
      <c r="I885" s="141">
        <v>31.059000000000001</v>
      </c>
      <c r="J885" s="141">
        <v>0.70899999999999996</v>
      </c>
      <c r="K885" s="141">
        <v>0</v>
      </c>
      <c r="L885" s="141">
        <v>0.16800000000000001</v>
      </c>
      <c r="M885" s="143">
        <v>13.956</v>
      </c>
      <c r="N885" s="143">
        <v>3.4489999999999998</v>
      </c>
      <c r="O885" s="143">
        <v>0.127</v>
      </c>
      <c r="P885" s="143">
        <v>0.08</v>
      </c>
      <c r="Q885" s="143">
        <v>6.2E-2</v>
      </c>
      <c r="R885" s="143">
        <v>100.685</v>
      </c>
      <c r="S885" s="140">
        <v>68.508295887095798</v>
      </c>
      <c r="T885" s="141">
        <v>30.638099841511753</v>
      </c>
      <c r="U885" s="141">
        <v>0.85360427139244099</v>
      </c>
    </row>
    <row r="886" spans="1:21">
      <c r="A886" s="143" t="s">
        <v>208</v>
      </c>
      <c r="B886" s="143" t="s">
        <v>377</v>
      </c>
      <c r="C886" s="143" t="s">
        <v>376</v>
      </c>
      <c r="D886" s="141" t="s">
        <v>362</v>
      </c>
      <c r="E886" s="141" t="s">
        <v>361</v>
      </c>
      <c r="F886" s="141" t="s">
        <v>365</v>
      </c>
      <c r="G886" s="141">
        <v>51.456000000000003</v>
      </c>
      <c r="H886" s="141">
        <v>0.107</v>
      </c>
      <c r="I886" s="141">
        <v>30.773</v>
      </c>
      <c r="J886" s="141">
        <v>0.59399999999999997</v>
      </c>
      <c r="K886" s="141">
        <v>1E-3</v>
      </c>
      <c r="L886" s="141">
        <v>0.193</v>
      </c>
      <c r="M886" s="143">
        <v>13.693</v>
      </c>
      <c r="N886" s="143">
        <v>3.4889999999999999</v>
      </c>
      <c r="O886" s="143">
        <v>0.129</v>
      </c>
      <c r="P886" s="143">
        <v>9.8000000000000004E-2</v>
      </c>
      <c r="Q886" s="143">
        <v>7.3999999999999996E-2</v>
      </c>
      <c r="R886" s="143">
        <v>100.607</v>
      </c>
      <c r="S886" s="140">
        <v>67.829403118054159</v>
      </c>
      <c r="T886" s="141">
        <v>31.275681760917927</v>
      </c>
      <c r="U886" s="141">
        <v>0.89491512102791893</v>
      </c>
    </row>
    <row r="887" spans="1:21">
      <c r="A887" s="143" t="s">
        <v>208</v>
      </c>
      <c r="B887" s="143" t="s">
        <v>377</v>
      </c>
      <c r="C887" s="143" t="s">
        <v>376</v>
      </c>
      <c r="D887" s="141" t="s">
        <v>362</v>
      </c>
      <c r="E887" s="141" t="s">
        <v>361</v>
      </c>
      <c r="F887" s="141" t="s">
        <v>365</v>
      </c>
      <c r="G887" s="141">
        <v>51.101999999999997</v>
      </c>
      <c r="H887" s="141">
        <v>0.11799999999999999</v>
      </c>
      <c r="I887" s="141">
        <v>30.821000000000002</v>
      </c>
      <c r="J887" s="141">
        <v>0.58899999999999997</v>
      </c>
      <c r="K887" s="141">
        <v>0</v>
      </c>
      <c r="L887" s="141">
        <v>0.192</v>
      </c>
      <c r="M887" s="143">
        <v>13.721</v>
      </c>
      <c r="N887" s="143">
        <v>3.5750000000000002</v>
      </c>
      <c r="O887" s="143">
        <v>0.128</v>
      </c>
      <c r="P887" s="143">
        <v>0.08</v>
      </c>
      <c r="Q887" s="143">
        <v>7.3999999999999996E-2</v>
      </c>
      <c r="R887" s="143">
        <v>100.4</v>
      </c>
      <c r="S887" s="140">
        <v>67.359367840254038</v>
      </c>
      <c r="T887" s="141">
        <v>31.759577272461389</v>
      </c>
      <c r="U887" s="141">
        <v>0.88105488728456849</v>
      </c>
    </row>
    <row r="888" spans="1:21">
      <c r="A888" s="143" t="s">
        <v>208</v>
      </c>
      <c r="B888" s="143" t="s">
        <v>377</v>
      </c>
      <c r="C888" s="143" t="s">
        <v>376</v>
      </c>
      <c r="D888" s="141" t="s">
        <v>362</v>
      </c>
      <c r="E888" s="141" t="s">
        <v>361</v>
      </c>
      <c r="F888" s="141" t="s">
        <v>365</v>
      </c>
      <c r="G888" s="141">
        <v>51.286999999999999</v>
      </c>
      <c r="H888" s="141">
        <v>0.11899999999999999</v>
      </c>
      <c r="I888" s="141">
        <v>30.617999999999999</v>
      </c>
      <c r="J888" s="141">
        <v>0.56699999999999995</v>
      </c>
      <c r="K888" s="141">
        <v>0</v>
      </c>
      <c r="L888" s="141">
        <v>0.19400000000000001</v>
      </c>
      <c r="M888" s="143">
        <v>13.724</v>
      </c>
      <c r="N888" s="143">
        <v>3.5110000000000001</v>
      </c>
      <c r="O888" s="143">
        <v>0.13800000000000001</v>
      </c>
      <c r="P888" s="143">
        <v>0.113</v>
      </c>
      <c r="Q888" s="143">
        <v>8.1000000000000003E-2</v>
      </c>
      <c r="R888" s="143">
        <v>100.352</v>
      </c>
      <c r="S888" s="140">
        <v>67.700965701180252</v>
      </c>
      <c r="T888" s="141">
        <v>31.342339631632949</v>
      </c>
      <c r="U888" s="141">
        <v>0.95669466718680241</v>
      </c>
    </row>
    <row r="889" spans="1:21">
      <c r="A889" s="143" t="s">
        <v>208</v>
      </c>
      <c r="B889" s="143" t="s">
        <v>377</v>
      </c>
      <c r="C889" s="143" t="s">
        <v>376</v>
      </c>
      <c r="D889" s="141" t="s">
        <v>362</v>
      </c>
      <c r="E889" s="141" t="s">
        <v>361</v>
      </c>
      <c r="F889" s="141" t="s">
        <v>365</v>
      </c>
      <c r="G889" s="141">
        <v>51.344000000000001</v>
      </c>
      <c r="H889" s="141">
        <v>0.124</v>
      </c>
      <c r="I889" s="141">
        <v>30.53</v>
      </c>
      <c r="J889" s="141">
        <v>0.55600000000000005</v>
      </c>
      <c r="K889" s="141">
        <v>0</v>
      </c>
      <c r="L889" s="141">
        <v>0.19800000000000001</v>
      </c>
      <c r="M889" s="143">
        <v>13.724</v>
      </c>
      <c r="N889" s="143">
        <v>3.5760000000000001</v>
      </c>
      <c r="O889" s="143">
        <v>0.127</v>
      </c>
      <c r="P889" s="143">
        <v>9.1999999999999998E-2</v>
      </c>
      <c r="Q889" s="143">
        <v>8.8999999999999996E-2</v>
      </c>
      <c r="R889" s="143">
        <v>100.36</v>
      </c>
      <c r="S889" s="140">
        <v>67.343993247093991</v>
      </c>
      <c r="T889" s="141">
        <v>31.754267158316932</v>
      </c>
      <c r="U889" s="141">
        <v>0.90173959458907227</v>
      </c>
    </row>
    <row r="890" spans="1:21">
      <c r="A890" s="143" t="s">
        <v>208</v>
      </c>
      <c r="B890" s="143" t="s">
        <v>377</v>
      </c>
      <c r="C890" s="143" t="s">
        <v>376</v>
      </c>
      <c r="D890" s="141" t="s">
        <v>362</v>
      </c>
      <c r="E890" s="141" t="s">
        <v>361</v>
      </c>
      <c r="F890" s="141" t="s">
        <v>365</v>
      </c>
      <c r="G890" s="141">
        <v>51.23</v>
      </c>
      <c r="H890" s="141">
        <v>0.114</v>
      </c>
      <c r="I890" s="141">
        <v>30.702999999999999</v>
      </c>
      <c r="J890" s="141">
        <v>0.53600000000000003</v>
      </c>
      <c r="K890" s="141">
        <v>1.2E-2</v>
      </c>
      <c r="L890" s="141">
        <v>0.188</v>
      </c>
      <c r="M890" s="143">
        <v>13.706</v>
      </c>
      <c r="N890" s="143">
        <v>3.5840000000000001</v>
      </c>
      <c r="O890" s="143">
        <v>0.13200000000000001</v>
      </c>
      <c r="P890" s="143">
        <v>2.8000000000000001E-2</v>
      </c>
      <c r="Q890" s="143">
        <v>7.4999999999999997E-2</v>
      </c>
      <c r="R890" s="143">
        <v>100.30800000000001</v>
      </c>
      <c r="S890" s="140">
        <v>67.26454646209379</v>
      </c>
      <c r="T890" s="141">
        <v>31.829507623702799</v>
      </c>
      <c r="U890" s="141">
        <v>0.90594591420341097</v>
      </c>
    </row>
    <row r="891" spans="1:21">
      <c r="A891" s="143" t="s">
        <v>208</v>
      </c>
      <c r="B891" s="143" t="s">
        <v>377</v>
      </c>
      <c r="C891" s="143" t="s">
        <v>376</v>
      </c>
      <c r="D891" s="141" t="s">
        <v>362</v>
      </c>
      <c r="E891" s="141" t="s">
        <v>361</v>
      </c>
      <c r="F891" s="141" t="s">
        <v>365</v>
      </c>
      <c r="G891" s="141">
        <v>51.18</v>
      </c>
      <c r="H891" s="141">
        <v>0.13200000000000001</v>
      </c>
      <c r="I891" s="141">
        <v>30.472000000000001</v>
      </c>
      <c r="J891" s="141">
        <v>0.52300000000000002</v>
      </c>
      <c r="K891" s="141">
        <v>0</v>
      </c>
      <c r="L891" s="141">
        <v>0.20100000000000001</v>
      </c>
      <c r="M891" s="143">
        <v>13.576000000000001</v>
      </c>
      <c r="N891" s="143">
        <v>3.577</v>
      </c>
      <c r="O891" s="143">
        <v>0.126</v>
      </c>
      <c r="P891" s="143">
        <v>7.3999999999999996E-2</v>
      </c>
      <c r="Q891" s="143">
        <v>5.5E-2</v>
      </c>
      <c r="R891" s="143">
        <v>99.915999999999997</v>
      </c>
      <c r="S891" s="140">
        <v>67.144314949671866</v>
      </c>
      <c r="T891" s="141">
        <v>32.014209806888942</v>
      </c>
      <c r="U891" s="141">
        <v>0.84147524343920199</v>
      </c>
    </row>
    <row r="892" spans="1:21">
      <c r="A892" s="143" t="s">
        <v>208</v>
      </c>
      <c r="B892" s="143" t="s">
        <v>377</v>
      </c>
      <c r="C892" s="143" t="s">
        <v>376</v>
      </c>
      <c r="D892" s="141" t="s">
        <v>362</v>
      </c>
      <c r="E892" s="141" t="s">
        <v>361</v>
      </c>
      <c r="F892" s="141" t="s">
        <v>365</v>
      </c>
      <c r="G892" s="141">
        <v>51.314</v>
      </c>
      <c r="H892" s="141">
        <v>0.115</v>
      </c>
      <c r="I892" s="141">
        <v>30.622</v>
      </c>
      <c r="J892" s="141">
        <v>0.51200000000000001</v>
      </c>
      <c r="K892" s="141">
        <v>0.02</v>
      </c>
      <c r="L892" s="141">
        <v>0.20599999999999999</v>
      </c>
      <c r="M892" s="143">
        <v>13.608000000000001</v>
      </c>
      <c r="N892" s="143">
        <v>3.609</v>
      </c>
      <c r="O892" s="143">
        <v>0.13700000000000001</v>
      </c>
      <c r="P892" s="143">
        <v>9.0999999999999998E-2</v>
      </c>
      <c r="Q892" s="143">
        <v>7.9000000000000001E-2</v>
      </c>
      <c r="R892" s="143">
        <v>100.313</v>
      </c>
      <c r="S892" s="140">
        <v>66.932539713411913</v>
      </c>
      <c r="T892" s="141">
        <v>32.123016036884749</v>
      </c>
      <c r="U892" s="141">
        <v>0.94444424970333274</v>
      </c>
    </row>
    <row r="893" spans="1:21">
      <c r="A893" s="143" t="s">
        <v>208</v>
      </c>
      <c r="B893" s="143" t="s">
        <v>377</v>
      </c>
      <c r="C893" s="143" t="s">
        <v>376</v>
      </c>
      <c r="D893" s="141" t="s">
        <v>362</v>
      </c>
      <c r="E893" s="141" t="s">
        <v>361</v>
      </c>
      <c r="F893" s="141" t="s">
        <v>365</v>
      </c>
      <c r="G893" s="141">
        <v>52.283000000000001</v>
      </c>
      <c r="H893" s="141">
        <v>0.13200000000000001</v>
      </c>
      <c r="I893" s="141">
        <v>29.992000000000001</v>
      </c>
      <c r="J893" s="141">
        <v>0.58799999999999997</v>
      </c>
      <c r="K893" s="141">
        <v>3.0000000000000001E-3</v>
      </c>
      <c r="L893" s="141">
        <v>0.221</v>
      </c>
      <c r="M893" s="143">
        <v>13.348000000000001</v>
      </c>
      <c r="N893" s="143">
        <v>3.746</v>
      </c>
      <c r="O893" s="143">
        <v>0.17699999999999999</v>
      </c>
      <c r="P893" s="143">
        <v>4.9000000000000002E-2</v>
      </c>
      <c r="Q893" s="143">
        <v>6.7000000000000004E-2</v>
      </c>
      <c r="R893" s="143">
        <v>100.60599999999999</v>
      </c>
      <c r="S893" s="140">
        <v>65.553246617431526</v>
      </c>
      <c r="T893" s="141">
        <v>33.291411536768962</v>
      </c>
      <c r="U893" s="141">
        <v>1.1553418457995053</v>
      </c>
    </row>
    <row r="894" spans="1:21">
      <c r="A894" s="143" t="s">
        <v>208</v>
      </c>
      <c r="B894" s="143" t="s">
        <v>377</v>
      </c>
      <c r="C894" s="143" t="s">
        <v>376</v>
      </c>
      <c r="D894" s="141" t="s">
        <v>362</v>
      </c>
      <c r="E894" s="141" t="s">
        <v>361</v>
      </c>
      <c r="F894" s="141" t="s">
        <v>365</v>
      </c>
      <c r="G894" s="141">
        <v>51.142000000000003</v>
      </c>
      <c r="H894" s="141">
        <v>0.109</v>
      </c>
      <c r="I894" s="141">
        <v>30.614000000000001</v>
      </c>
      <c r="J894" s="141">
        <v>0.56499999999999995</v>
      </c>
      <c r="K894" s="141">
        <v>1.2999999999999999E-2</v>
      </c>
      <c r="L894" s="141">
        <v>0.19</v>
      </c>
      <c r="M894" s="143">
        <v>13.718</v>
      </c>
      <c r="N894" s="143">
        <v>3.4990000000000001</v>
      </c>
      <c r="O894" s="143">
        <v>0.124</v>
      </c>
      <c r="P894" s="143">
        <v>9.0999999999999998E-2</v>
      </c>
      <c r="Q894" s="143">
        <v>6.4000000000000001E-2</v>
      </c>
      <c r="R894" s="143">
        <v>100.129</v>
      </c>
      <c r="S894" s="140">
        <v>67.840713468375</v>
      </c>
      <c r="T894" s="141">
        <v>31.313382234164262</v>
      </c>
      <c r="U894" s="141">
        <v>0.84590429746073437</v>
      </c>
    </row>
    <row r="895" spans="1:21">
      <c r="A895" s="143" t="s">
        <v>208</v>
      </c>
      <c r="B895" s="143" t="s">
        <v>377</v>
      </c>
      <c r="C895" s="143" t="s">
        <v>376</v>
      </c>
      <c r="D895" s="141" t="s">
        <v>362</v>
      </c>
      <c r="E895" s="141" t="s">
        <v>361</v>
      </c>
      <c r="F895" s="141" t="s">
        <v>365</v>
      </c>
      <c r="G895" s="141">
        <v>51.051000000000002</v>
      </c>
      <c r="H895" s="141">
        <v>0.114</v>
      </c>
      <c r="I895" s="141">
        <v>30.786000000000001</v>
      </c>
      <c r="J895" s="141">
        <v>0.53700000000000003</v>
      </c>
      <c r="K895" s="141">
        <v>1.7999999999999999E-2</v>
      </c>
      <c r="L895" s="141">
        <v>0.19800000000000001</v>
      </c>
      <c r="M895" s="143">
        <v>14.013</v>
      </c>
      <c r="N895" s="143">
        <v>3.5339999999999998</v>
      </c>
      <c r="O895" s="143">
        <v>0.115</v>
      </c>
      <c r="P895" s="143">
        <v>7.8E-2</v>
      </c>
      <c r="Q895" s="143">
        <v>7.0999999999999994E-2</v>
      </c>
      <c r="R895" s="143">
        <v>100.515</v>
      </c>
      <c r="S895" s="140">
        <v>68.119915198077564</v>
      </c>
      <c r="T895" s="141">
        <v>31.088226722641842</v>
      </c>
      <c r="U895" s="141">
        <v>0.79185807928061425</v>
      </c>
    </row>
    <row r="896" spans="1:21">
      <c r="A896" s="143" t="s">
        <v>208</v>
      </c>
      <c r="B896" s="143" t="s">
        <v>377</v>
      </c>
      <c r="C896" s="143" t="s">
        <v>376</v>
      </c>
      <c r="D896" s="141" t="s">
        <v>362</v>
      </c>
      <c r="E896" s="141" t="s">
        <v>361</v>
      </c>
      <c r="F896" s="141" t="s">
        <v>365</v>
      </c>
      <c r="G896" s="141">
        <v>51.41</v>
      </c>
      <c r="H896" s="141">
        <v>0.13300000000000001</v>
      </c>
      <c r="I896" s="141">
        <v>30.49</v>
      </c>
      <c r="J896" s="141">
        <v>0.55100000000000005</v>
      </c>
      <c r="K896" s="141">
        <v>0</v>
      </c>
      <c r="L896" s="141">
        <v>0.188</v>
      </c>
      <c r="M896" s="143">
        <v>13.734999999999999</v>
      </c>
      <c r="N896" s="143">
        <v>3.552</v>
      </c>
      <c r="O896" s="143">
        <v>0.128</v>
      </c>
      <c r="P896" s="143">
        <v>8.5000000000000006E-2</v>
      </c>
      <c r="Q896" s="143">
        <v>7.6999999999999999E-2</v>
      </c>
      <c r="R896" s="143">
        <v>100.349</v>
      </c>
      <c r="S896" s="140">
        <v>67.516010635278107</v>
      </c>
      <c r="T896" s="141">
        <v>31.596392126366879</v>
      </c>
      <c r="U896" s="141">
        <v>0.88759723835500859</v>
      </c>
    </row>
    <row r="897" spans="1:21">
      <c r="A897" s="143" t="s">
        <v>208</v>
      </c>
      <c r="B897" s="143" t="s">
        <v>377</v>
      </c>
      <c r="C897" s="143" t="s">
        <v>376</v>
      </c>
      <c r="D897" s="141" t="s">
        <v>362</v>
      </c>
      <c r="E897" s="141" t="s">
        <v>361</v>
      </c>
      <c r="F897" s="141" t="s">
        <v>365</v>
      </c>
      <c r="G897" s="141">
        <v>50.921999999999997</v>
      </c>
      <c r="H897" s="141">
        <v>0.115</v>
      </c>
      <c r="I897" s="141">
        <v>30.811</v>
      </c>
      <c r="J897" s="141">
        <v>0.55500000000000005</v>
      </c>
      <c r="K897" s="141">
        <v>1.6E-2</v>
      </c>
      <c r="L897" s="141">
        <v>0.19800000000000001</v>
      </c>
      <c r="M897" s="143">
        <v>13.882</v>
      </c>
      <c r="N897" s="143">
        <v>3.5179999999999998</v>
      </c>
      <c r="O897" s="143">
        <v>0.11600000000000001</v>
      </c>
      <c r="P897" s="143">
        <v>0.11</v>
      </c>
      <c r="Q897" s="143">
        <v>6.3E-2</v>
      </c>
      <c r="R897" s="143">
        <v>100.306</v>
      </c>
      <c r="S897" s="140">
        <v>68.017719718746292</v>
      </c>
      <c r="T897" s="141">
        <v>31.192651419704557</v>
      </c>
      <c r="U897" s="141">
        <v>0.78962886154914136</v>
      </c>
    </row>
    <row r="898" spans="1:21">
      <c r="A898" s="143" t="s">
        <v>208</v>
      </c>
      <c r="B898" s="143" t="s">
        <v>377</v>
      </c>
      <c r="C898" s="143" t="s">
        <v>376</v>
      </c>
      <c r="D898" s="141" t="s">
        <v>362</v>
      </c>
      <c r="E898" s="141" t="s">
        <v>361</v>
      </c>
      <c r="F898" s="141" t="s">
        <v>365</v>
      </c>
      <c r="G898" s="141">
        <v>50.881</v>
      </c>
      <c r="H898" s="141">
        <v>0.107</v>
      </c>
      <c r="I898" s="141">
        <v>31.024999999999999</v>
      </c>
      <c r="J898" s="141">
        <v>0.58399999999999996</v>
      </c>
      <c r="K898" s="141">
        <v>1E-3</v>
      </c>
      <c r="L898" s="141">
        <v>0.17299999999999999</v>
      </c>
      <c r="M898" s="143">
        <v>14.106</v>
      </c>
      <c r="N898" s="143">
        <v>3.4769999999999999</v>
      </c>
      <c r="O898" s="143">
        <v>0.122</v>
      </c>
      <c r="P898" s="143">
        <v>9.6000000000000002E-2</v>
      </c>
      <c r="Q898" s="143">
        <v>5.8000000000000003E-2</v>
      </c>
      <c r="R898" s="143">
        <v>100.63</v>
      </c>
      <c r="S898" s="140">
        <v>68.593907873597928</v>
      </c>
      <c r="T898" s="141">
        <v>30.596573006879872</v>
      </c>
      <c r="U898" s="141">
        <v>0.80951911952220745</v>
      </c>
    </row>
    <row r="899" spans="1:21">
      <c r="A899" s="143" t="s">
        <v>208</v>
      </c>
      <c r="B899" s="143" t="s">
        <v>377</v>
      </c>
      <c r="C899" s="143" t="s">
        <v>376</v>
      </c>
      <c r="D899" s="141" t="s">
        <v>362</v>
      </c>
      <c r="E899" s="141" t="s">
        <v>361</v>
      </c>
      <c r="F899" s="141" t="s">
        <v>360</v>
      </c>
      <c r="G899" s="141">
        <v>52.853999999999999</v>
      </c>
      <c r="H899" s="141">
        <v>0.15</v>
      </c>
      <c r="I899" s="141">
        <v>29.350999999999999</v>
      </c>
      <c r="J899" s="141">
        <v>0.71799999999999997</v>
      </c>
      <c r="K899" s="141">
        <v>8.0000000000000002E-3</v>
      </c>
      <c r="L899" s="141">
        <v>0.16300000000000001</v>
      </c>
      <c r="M899" s="143">
        <v>12.364000000000001</v>
      </c>
      <c r="N899" s="143">
        <v>4.4939999999999998</v>
      </c>
      <c r="O899" s="143">
        <v>0.20399999999999999</v>
      </c>
      <c r="P899" s="143">
        <v>7.0000000000000007E-2</v>
      </c>
      <c r="Q899" s="143">
        <v>6.6000000000000003E-2</v>
      </c>
      <c r="R899" s="143">
        <v>100.44199999999999</v>
      </c>
      <c r="S899" s="140">
        <v>59.546950286386654</v>
      </c>
      <c r="T899" s="141">
        <v>39.166974413637597</v>
      </c>
      <c r="U899" s="141">
        <v>1.2860752999757525</v>
      </c>
    </row>
    <row r="900" spans="1:21">
      <c r="A900" s="143" t="s">
        <v>208</v>
      </c>
      <c r="B900" s="143" t="s">
        <v>377</v>
      </c>
      <c r="C900" s="143" t="s">
        <v>376</v>
      </c>
      <c r="D900" s="141" t="s">
        <v>362</v>
      </c>
      <c r="E900" s="141" t="s">
        <v>361</v>
      </c>
      <c r="F900" s="141" t="s">
        <v>365</v>
      </c>
      <c r="G900" s="141">
        <v>50.956000000000003</v>
      </c>
      <c r="H900" s="141">
        <v>0.11600000000000001</v>
      </c>
      <c r="I900" s="141">
        <v>30.722000000000001</v>
      </c>
      <c r="J900" s="141">
        <v>0.58599999999999997</v>
      </c>
      <c r="K900" s="141">
        <v>5.0000000000000001E-3</v>
      </c>
      <c r="L900" s="141">
        <v>0.20799999999999999</v>
      </c>
      <c r="M900" s="143">
        <v>13.839</v>
      </c>
      <c r="N900" s="143">
        <v>3.504</v>
      </c>
      <c r="O900" s="143">
        <v>0.14399999999999999</v>
      </c>
      <c r="P900" s="143">
        <v>0.06</v>
      </c>
      <c r="Q900" s="143">
        <v>6.4000000000000001E-2</v>
      </c>
      <c r="R900" s="143">
        <v>100.20399999999999</v>
      </c>
      <c r="S900" s="140">
        <v>67.922282218343327</v>
      </c>
      <c r="T900" s="141">
        <v>31.121325567549725</v>
      </c>
      <c r="U900" s="141">
        <v>0.95639221410695263</v>
      </c>
    </row>
    <row r="901" spans="1:21">
      <c r="A901" s="143" t="s">
        <v>208</v>
      </c>
      <c r="B901" s="143" t="s">
        <v>377</v>
      </c>
      <c r="C901" s="143" t="s">
        <v>376</v>
      </c>
      <c r="D901" s="141" t="s">
        <v>362</v>
      </c>
      <c r="E901" s="141" t="s">
        <v>361</v>
      </c>
      <c r="F901" s="141" t="s">
        <v>365</v>
      </c>
      <c r="G901" s="141">
        <v>50.878999999999998</v>
      </c>
      <c r="H901" s="141">
        <v>9.5000000000000001E-2</v>
      </c>
      <c r="I901" s="141">
        <v>30.975999999999999</v>
      </c>
      <c r="J901" s="141">
        <v>0.53400000000000003</v>
      </c>
      <c r="K901" s="141">
        <v>1.4999999999999999E-2</v>
      </c>
      <c r="L901" s="141">
        <v>0.22600000000000001</v>
      </c>
      <c r="M901" s="143">
        <v>13.976000000000001</v>
      </c>
      <c r="N901" s="143">
        <v>3.3980000000000001</v>
      </c>
      <c r="O901" s="143">
        <v>0.115</v>
      </c>
      <c r="P901" s="143">
        <v>8.7999999999999995E-2</v>
      </c>
      <c r="Q901" s="143">
        <v>0.06</v>
      </c>
      <c r="R901" s="143">
        <v>100.36199999999999</v>
      </c>
      <c r="S901" s="140">
        <v>68.901781765705721</v>
      </c>
      <c r="T901" s="141">
        <v>30.314985438984692</v>
      </c>
      <c r="U901" s="141">
        <v>0.78323279530956935</v>
      </c>
    </row>
    <row r="902" spans="1:21">
      <c r="A902" s="143" t="s">
        <v>208</v>
      </c>
      <c r="B902" s="143" t="s">
        <v>377</v>
      </c>
      <c r="C902" s="143" t="s">
        <v>376</v>
      </c>
      <c r="D902" s="141" t="s">
        <v>362</v>
      </c>
      <c r="E902" s="141" t="s">
        <v>361</v>
      </c>
      <c r="F902" s="141" t="s">
        <v>365</v>
      </c>
      <c r="G902" s="141">
        <v>50.27</v>
      </c>
      <c r="H902" s="141">
        <v>0.10199999999999999</v>
      </c>
      <c r="I902" s="141">
        <v>31.433</v>
      </c>
      <c r="J902" s="141">
        <v>0.57499999999999996</v>
      </c>
      <c r="K902" s="141">
        <v>0</v>
      </c>
      <c r="L902" s="141">
        <v>0.224</v>
      </c>
      <c r="M902" s="143">
        <v>13.787000000000001</v>
      </c>
      <c r="N902" s="143">
        <v>3.7090000000000001</v>
      </c>
      <c r="O902" s="143">
        <v>0.13600000000000001</v>
      </c>
      <c r="P902" s="143">
        <v>0.11</v>
      </c>
      <c r="Q902" s="143">
        <v>6.8000000000000005E-2</v>
      </c>
      <c r="R902" s="143">
        <v>100.414</v>
      </c>
      <c r="S902" s="140">
        <v>66.650017210478737</v>
      </c>
      <c r="T902" s="141">
        <v>32.446940496723776</v>
      </c>
      <c r="U902" s="141">
        <v>0.9030422927974876</v>
      </c>
    </row>
    <row r="903" spans="1:21">
      <c r="A903" s="143" t="s">
        <v>208</v>
      </c>
      <c r="B903" s="143" t="s">
        <v>377</v>
      </c>
      <c r="C903" s="143" t="s">
        <v>376</v>
      </c>
      <c r="D903" s="141" t="s">
        <v>362</v>
      </c>
      <c r="E903" s="141" t="s">
        <v>361</v>
      </c>
      <c r="F903" s="141" t="s">
        <v>365</v>
      </c>
      <c r="G903" s="141">
        <v>50.429000000000002</v>
      </c>
      <c r="H903" s="141">
        <v>0.11</v>
      </c>
      <c r="I903" s="141">
        <v>31.010999999999999</v>
      </c>
      <c r="J903" s="141">
        <v>0.53700000000000003</v>
      </c>
      <c r="K903" s="141">
        <v>0</v>
      </c>
      <c r="L903" s="141">
        <v>0.19700000000000001</v>
      </c>
      <c r="M903" s="143">
        <v>14.138</v>
      </c>
      <c r="N903" s="143">
        <v>3.3359999999999999</v>
      </c>
      <c r="O903" s="143">
        <v>0.115</v>
      </c>
      <c r="P903" s="143">
        <v>0.09</v>
      </c>
      <c r="Q903" s="143">
        <v>0.06</v>
      </c>
      <c r="R903" s="143">
        <v>100.023</v>
      </c>
      <c r="S903" s="140">
        <v>69.529724433487289</v>
      </c>
      <c r="T903" s="141">
        <v>29.688961156963256</v>
      </c>
      <c r="U903" s="141">
        <v>0.78131440954945253</v>
      </c>
    </row>
    <row r="904" spans="1:21">
      <c r="A904" s="143" t="s">
        <v>208</v>
      </c>
      <c r="B904" s="143" t="s">
        <v>377</v>
      </c>
      <c r="C904" s="143" t="s">
        <v>376</v>
      </c>
      <c r="D904" s="141" t="s">
        <v>362</v>
      </c>
      <c r="E904" s="141" t="s">
        <v>361</v>
      </c>
      <c r="F904" s="141" t="s">
        <v>365</v>
      </c>
      <c r="G904" s="141">
        <v>51.155000000000001</v>
      </c>
      <c r="H904" s="141">
        <v>8.5999999999999993E-2</v>
      </c>
      <c r="I904" s="141">
        <v>30.678000000000001</v>
      </c>
      <c r="J904" s="141">
        <v>0.52200000000000002</v>
      </c>
      <c r="K904" s="141">
        <v>0</v>
      </c>
      <c r="L904" s="141">
        <v>0.19400000000000001</v>
      </c>
      <c r="M904" s="143">
        <v>13.705</v>
      </c>
      <c r="N904" s="143">
        <v>3.3759999999999999</v>
      </c>
      <c r="O904" s="143">
        <v>0.13</v>
      </c>
      <c r="P904" s="143">
        <v>7.4999999999999997E-2</v>
      </c>
      <c r="Q904" s="143">
        <v>7.0000000000000007E-2</v>
      </c>
      <c r="R904" s="143">
        <v>99.991</v>
      </c>
      <c r="S904" s="140">
        <v>68.543330228309316</v>
      </c>
      <c r="T904" s="141">
        <v>30.554489214009685</v>
      </c>
      <c r="U904" s="141">
        <v>0.9021805576809987</v>
      </c>
    </row>
    <row r="905" spans="1:21">
      <c r="A905" s="143" t="s">
        <v>208</v>
      </c>
      <c r="B905" s="143" t="s">
        <v>377</v>
      </c>
      <c r="C905" s="143" t="s">
        <v>376</v>
      </c>
      <c r="D905" s="141" t="s">
        <v>362</v>
      </c>
      <c r="E905" s="141" t="s">
        <v>361</v>
      </c>
      <c r="F905" s="141" t="s">
        <v>365</v>
      </c>
      <c r="G905" s="141">
        <v>53.128</v>
      </c>
      <c r="H905" s="141">
        <v>0.14399999999999999</v>
      </c>
      <c r="I905" s="141">
        <v>29.771999999999998</v>
      </c>
      <c r="J905" s="141">
        <v>0.52900000000000003</v>
      </c>
      <c r="K905" s="141">
        <v>1.4E-2</v>
      </c>
      <c r="L905" s="141">
        <v>0.186</v>
      </c>
      <c r="M905" s="143">
        <v>13.727</v>
      </c>
      <c r="N905" s="143">
        <v>3.4119999999999999</v>
      </c>
      <c r="O905" s="143">
        <v>0.127</v>
      </c>
      <c r="P905" s="143">
        <v>3.4000000000000002E-2</v>
      </c>
      <c r="Q905" s="143">
        <v>4.5999999999999999E-2</v>
      </c>
      <c r="R905" s="143">
        <v>101.119</v>
      </c>
      <c r="S905" s="140">
        <v>68.397497339130666</v>
      </c>
      <c r="T905" s="141">
        <v>30.765220261084945</v>
      </c>
      <c r="U905" s="141">
        <v>0.83728239978438712</v>
      </c>
    </row>
    <row r="906" spans="1:21">
      <c r="A906" s="143" t="s">
        <v>208</v>
      </c>
      <c r="B906" s="143" t="s">
        <v>377</v>
      </c>
      <c r="C906" s="143" t="s">
        <v>376</v>
      </c>
      <c r="D906" s="141" t="s">
        <v>362</v>
      </c>
      <c r="E906" s="141" t="s">
        <v>361</v>
      </c>
      <c r="F906" s="141" t="s">
        <v>365</v>
      </c>
      <c r="G906" s="141">
        <v>52.034999999999997</v>
      </c>
      <c r="H906" s="141">
        <v>0.13500000000000001</v>
      </c>
      <c r="I906" s="141">
        <v>30.359000000000002</v>
      </c>
      <c r="J906" s="141">
        <v>0.53200000000000003</v>
      </c>
      <c r="K906" s="141">
        <v>1.2E-2</v>
      </c>
      <c r="L906" s="141">
        <v>0.20300000000000001</v>
      </c>
      <c r="M906" s="143">
        <v>13.458</v>
      </c>
      <c r="N906" s="143">
        <v>3.7050000000000001</v>
      </c>
      <c r="O906" s="143">
        <v>0.129</v>
      </c>
      <c r="P906" s="143">
        <v>4.2999999999999997E-2</v>
      </c>
      <c r="Q906" s="143">
        <v>5.5E-2</v>
      </c>
      <c r="R906" s="143">
        <v>100.666</v>
      </c>
      <c r="S906" s="140">
        <v>66.177105268688862</v>
      </c>
      <c r="T906" s="141">
        <v>32.968704604084444</v>
      </c>
      <c r="U906" s="141">
        <v>0.85419012722669474</v>
      </c>
    </row>
    <row r="907" spans="1:21">
      <c r="A907" s="143" t="s">
        <v>208</v>
      </c>
      <c r="B907" s="143" t="s">
        <v>377</v>
      </c>
      <c r="C907" s="143" t="s">
        <v>376</v>
      </c>
      <c r="D907" s="141" t="s">
        <v>362</v>
      </c>
      <c r="E907" s="141" t="s">
        <v>361</v>
      </c>
      <c r="F907" s="141" t="s">
        <v>365</v>
      </c>
      <c r="G907" s="141">
        <v>50.79</v>
      </c>
      <c r="H907" s="141">
        <v>0.14199999999999999</v>
      </c>
      <c r="I907" s="141">
        <v>30.922999999999998</v>
      </c>
      <c r="J907" s="141">
        <v>0.56399999999999995</v>
      </c>
      <c r="K907" s="141">
        <v>0</v>
      </c>
      <c r="L907" s="141">
        <v>0.19900000000000001</v>
      </c>
      <c r="M907" s="143">
        <v>13.903</v>
      </c>
      <c r="N907" s="143">
        <v>3.5670000000000002</v>
      </c>
      <c r="O907" s="143">
        <v>0.126</v>
      </c>
      <c r="P907" s="143">
        <v>9.4E-2</v>
      </c>
      <c r="Q907" s="143">
        <v>4.2000000000000003E-2</v>
      </c>
      <c r="R907" s="143">
        <v>100.35</v>
      </c>
      <c r="S907" s="140">
        <v>67.742567880718624</v>
      </c>
      <c r="T907" s="141">
        <v>31.451594698035976</v>
      </c>
      <c r="U907" s="141">
        <v>0.8058374212453957</v>
      </c>
    </row>
    <row r="908" spans="1:21">
      <c r="A908" s="143" t="s">
        <v>208</v>
      </c>
      <c r="B908" s="143" t="s">
        <v>377</v>
      </c>
      <c r="C908" s="143" t="s">
        <v>376</v>
      </c>
      <c r="D908" s="141" t="s">
        <v>362</v>
      </c>
      <c r="E908" s="141" t="s">
        <v>361</v>
      </c>
      <c r="F908" s="141" t="s">
        <v>365</v>
      </c>
      <c r="G908" s="141">
        <v>52.006999999999998</v>
      </c>
      <c r="H908" s="141">
        <v>0.14399999999999999</v>
      </c>
      <c r="I908" s="141">
        <v>30.084</v>
      </c>
      <c r="J908" s="141">
        <v>0.61099999999999999</v>
      </c>
      <c r="K908" s="141">
        <v>0</v>
      </c>
      <c r="L908" s="141">
        <v>0.216</v>
      </c>
      <c r="M908" s="143">
        <v>13.000999999999999</v>
      </c>
      <c r="N908" s="143">
        <v>4.2039999999999997</v>
      </c>
      <c r="O908" s="143">
        <v>0.16300000000000001</v>
      </c>
      <c r="P908" s="143">
        <v>9.8000000000000004E-2</v>
      </c>
      <c r="Q908" s="143">
        <v>6.7000000000000004E-2</v>
      </c>
      <c r="R908" s="143">
        <v>100.595</v>
      </c>
      <c r="S908" s="140">
        <v>62.423153338313</v>
      </c>
      <c r="T908" s="141">
        <v>36.527342875106207</v>
      </c>
      <c r="U908" s="141">
        <v>1.049503786580801</v>
      </c>
    </row>
    <row r="909" spans="1:21">
      <c r="A909" s="143" t="s">
        <v>208</v>
      </c>
      <c r="B909" s="143" t="s">
        <v>377</v>
      </c>
      <c r="C909" s="143" t="s">
        <v>376</v>
      </c>
      <c r="D909" s="141" t="s">
        <v>362</v>
      </c>
      <c r="E909" s="141" t="s">
        <v>361</v>
      </c>
      <c r="F909" s="141" t="s">
        <v>365</v>
      </c>
      <c r="G909" s="141">
        <v>52.264000000000003</v>
      </c>
      <c r="H909" s="141">
        <v>0.13600000000000001</v>
      </c>
      <c r="I909" s="141">
        <v>29.876000000000001</v>
      </c>
      <c r="J909" s="141">
        <v>0.70899999999999996</v>
      </c>
      <c r="K909" s="141">
        <v>0</v>
      </c>
      <c r="L909" s="141">
        <v>0.22800000000000001</v>
      </c>
      <c r="M909" s="143">
        <v>13.03</v>
      </c>
      <c r="N909" s="143">
        <v>4.1100000000000003</v>
      </c>
      <c r="O909" s="143">
        <v>0.16600000000000001</v>
      </c>
      <c r="P909" s="143">
        <v>6.7000000000000004E-2</v>
      </c>
      <c r="Q909" s="143">
        <v>6.4000000000000001E-2</v>
      </c>
      <c r="R909" s="143">
        <v>100.65</v>
      </c>
      <c r="S909" s="140">
        <v>62.981609774323722</v>
      </c>
      <c r="T909" s="141">
        <v>35.949892134521512</v>
      </c>
      <c r="U909" s="141">
        <v>1.0684980911547572</v>
      </c>
    </row>
    <row r="910" spans="1:21">
      <c r="A910" s="143" t="s">
        <v>208</v>
      </c>
      <c r="B910" s="143" t="s">
        <v>377</v>
      </c>
      <c r="C910" s="143" t="s">
        <v>376</v>
      </c>
      <c r="D910" s="141" t="s">
        <v>362</v>
      </c>
      <c r="E910" s="141" t="s">
        <v>361</v>
      </c>
      <c r="F910" s="141" t="s">
        <v>365</v>
      </c>
      <c r="G910" s="141">
        <v>52.857999999999997</v>
      </c>
      <c r="H910" s="141">
        <v>0.14399999999999999</v>
      </c>
      <c r="I910" s="141">
        <v>29.518000000000001</v>
      </c>
      <c r="J910" s="141">
        <v>0.66400000000000003</v>
      </c>
      <c r="K910" s="141">
        <v>4.0000000000000001E-3</v>
      </c>
      <c r="L910" s="141">
        <v>0.19400000000000001</v>
      </c>
      <c r="M910" s="143">
        <v>12.683</v>
      </c>
      <c r="N910" s="143">
        <v>4.2830000000000004</v>
      </c>
      <c r="O910" s="143">
        <v>0.17899999999999999</v>
      </c>
      <c r="P910" s="143">
        <v>9.2999999999999999E-2</v>
      </c>
      <c r="Q910" s="143">
        <v>5.0999999999999997E-2</v>
      </c>
      <c r="R910" s="143">
        <v>100.67100000000001</v>
      </c>
      <c r="S910" s="140">
        <v>61.373216606520856</v>
      </c>
      <c r="T910" s="141">
        <v>37.505192266798772</v>
      </c>
      <c r="U910" s="141">
        <v>1.121591126680372</v>
      </c>
    </row>
    <row r="911" spans="1:21">
      <c r="A911" s="143" t="s">
        <v>208</v>
      </c>
      <c r="B911" s="143" t="s">
        <v>377</v>
      </c>
      <c r="C911" s="143" t="s">
        <v>376</v>
      </c>
      <c r="D911" s="141" t="s">
        <v>362</v>
      </c>
      <c r="E911" s="141" t="s">
        <v>361</v>
      </c>
      <c r="F911" s="141" t="s">
        <v>360</v>
      </c>
      <c r="G911" s="141">
        <v>53.128999999999998</v>
      </c>
      <c r="H911" s="141">
        <v>0.13700000000000001</v>
      </c>
      <c r="I911" s="141">
        <v>29.222000000000001</v>
      </c>
      <c r="J911" s="141">
        <v>0.68400000000000005</v>
      </c>
      <c r="K911" s="141">
        <v>1.4999999999999999E-2</v>
      </c>
      <c r="L911" s="141">
        <v>0.16500000000000001</v>
      </c>
      <c r="M911" s="143">
        <v>12.045999999999999</v>
      </c>
      <c r="N911" s="143">
        <v>4.5019999999999998</v>
      </c>
      <c r="O911" s="143">
        <v>0.222</v>
      </c>
      <c r="P911" s="143">
        <v>8.5000000000000006E-2</v>
      </c>
      <c r="Q911" s="143">
        <v>6.4000000000000001E-2</v>
      </c>
      <c r="R911" s="143">
        <v>100.271</v>
      </c>
      <c r="S911" s="140">
        <v>58.816563910051407</v>
      </c>
      <c r="T911" s="141">
        <v>39.778528157253511</v>
      </c>
      <c r="U911" s="141">
        <v>1.404907932695084</v>
      </c>
    </row>
    <row r="912" spans="1:21">
      <c r="A912" s="143" t="s">
        <v>208</v>
      </c>
      <c r="B912" s="143" t="s">
        <v>377</v>
      </c>
      <c r="C912" s="143" t="s">
        <v>376</v>
      </c>
      <c r="D912" s="141" t="s">
        <v>362</v>
      </c>
      <c r="E912" s="141" t="s">
        <v>361</v>
      </c>
      <c r="F912" s="141" t="s">
        <v>360</v>
      </c>
      <c r="G912" s="141">
        <v>54.91</v>
      </c>
      <c r="H912" s="141">
        <v>0.187</v>
      </c>
      <c r="I912" s="141">
        <v>28.369</v>
      </c>
      <c r="J912" s="141">
        <v>0.70799999999999996</v>
      </c>
      <c r="K912" s="141">
        <v>4.0000000000000001E-3</v>
      </c>
      <c r="L912" s="141">
        <v>0.14699999999999999</v>
      </c>
      <c r="M912" s="143">
        <v>11.189</v>
      </c>
      <c r="N912" s="143">
        <v>4.8499999999999996</v>
      </c>
      <c r="O912" s="143">
        <v>0.26800000000000002</v>
      </c>
      <c r="P912" s="143">
        <v>0.108</v>
      </c>
      <c r="Q912" s="143">
        <v>6.8000000000000005E-2</v>
      </c>
      <c r="R912" s="143">
        <v>100.80800000000001</v>
      </c>
      <c r="S912" s="140">
        <v>55.092160092171731</v>
      </c>
      <c r="T912" s="141">
        <v>43.214221566690497</v>
      </c>
      <c r="U912" s="141">
        <v>1.6936183411377728</v>
      </c>
    </row>
    <row r="913" spans="1:21">
      <c r="A913" s="143" t="s">
        <v>208</v>
      </c>
      <c r="B913" s="143" t="s">
        <v>378</v>
      </c>
      <c r="C913" s="143" t="s">
        <v>376</v>
      </c>
      <c r="D913" s="141" t="s">
        <v>362</v>
      </c>
      <c r="E913" s="141" t="s">
        <v>361</v>
      </c>
      <c r="F913" s="141" t="s">
        <v>365</v>
      </c>
      <c r="G913" s="141">
        <v>48.49</v>
      </c>
      <c r="H913" s="141">
        <v>6.4000000000000001E-2</v>
      </c>
      <c r="I913" s="141">
        <v>32.651000000000003</v>
      </c>
      <c r="J913" s="141">
        <v>0.52700000000000002</v>
      </c>
      <c r="K913" s="141">
        <v>1.0999999999999999E-2</v>
      </c>
      <c r="L913" s="141">
        <v>0.16800000000000001</v>
      </c>
      <c r="M913" s="143">
        <v>15.858000000000001</v>
      </c>
      <c r="N913" s="143">
        <v>2.4500000000000002</v>
      </c>
      <c r="O913" s="143">
        <v>7.4999999999999997E-2</v>
      </c>
      <c r="P913" s="143">
        <v>6.8000000000000005E-2</v>
      </c>
      <c r="Q913" s="143">
        <v>6.6000000000000003E-2</v>
      </c>
      <c r="R913" s="143">
        <v>100.428</v>
      </c>
      <c r="S913" s="140">
        <v>77.716254080807332</v>
      </c>
      <c r="T913" s="141">
        <v>21.727810206366033</v>
      </c>
      <c r="U913" s="141">
        <v>0.55593571282661502</v>
      </c>
    </row>
    <row r="914" spans="1:21">
      <c r="A914" s="143" t="s">
        <v>208</v>
      </c>
      <c r="B914" s="143" t="s">
        <v>378</v>
      </c>
      <c r="C914" s="143" t="s">
        <v>376</v>
      </c>
      <c r="D914" s="141" t="s">
        <v>362</v>
      </c>
      <c r="E914" s="141" t="s">
        <v>361</v>
      </c>
      <c r="F914" s="141" t="s">
        <v>365</v>
      </c>
      <c r="G914" s="141">
        <v>48.281999999999996</v>
      </c>
      <c r="H914" s="141">
        <v>8.1000000000000003E-2</v>
      </c>
      <c r="I914" s="141">
        <v>32.798000000000002</v>
      </c>
      <c r="J914" s="141">
        <v>0.54700000000000004</v>
      </c>
      <c r="K914" s="141">
        <v>0</v>
      </c>
      <c r="L914" s="141">
        <v>0.17100000000000001</v>
      </c>
      <c r="M914" s="143">
        <v>15.853999999999999</v>
      </c>
      <c r="N914" s="143">
        <v>2.3439999999999999</v>
      </c>
      <c r="O914" s="143">
        <v>7.3999999999999996E-2</v>
      </c>
      <c r="P914" s="143">
        <v>8.4000000000000005E-2</v>
      </c>
      <c r="Q914" s="143">
        <v>6.9000000000000006E-2</v>
      </c>
      <c r="R914" s="143">
        <v>100.304</v>
      </c>
      <c r="S914" s="140">
        <v>78.449864835268201</v>
      </c>
      <c r="T914" s="141">
        <v>20.989272302545817</v>
      </c>
      <c r="U914" s="141">
        <v>0.56086286218595904</v>
      </c>
    </row>
    <row r="915" spans="1:21">
      <c r="A915" s="143" t="s">
        <v>208</v>
      </c>
      <c r="B915" s="143" t="s">
        <v>378</v>
      </c>
      <c r="C915" s="143" t="s">
        <v>376</v>
      </c>
      <c r="D915" s="141" t="s">
        <v>362</v>
      </c>
      <c r="E915" s="141" t="s">
        <v>361</v>
      </c>
      <c r="F915" s="141" t="s">
        <v>365</v>
      </c>
      <c r="G915" s="141">
        <v>48.743000000000002</v>
      </c>
      <c r="H915" s="141">
        <v>0.08</v>
      </c>
      <c r="I915" s="141">
        <v>32.658000000000001</v>
      </c>
      <c r="J915" s="141">
        <v>0.52900000000000003</v>
      </c>
      <c r="K915" s="141">
        <v>8.9999999999999993E-3</v>
      </c>
      <c r="L915" s="141">
        <v>0.16800000000000001</v>
      </c>
      <c r="M915" s="143">
        <v>15.714</v>
      </c>
      <c r="N915" s="143">
        <v>2.3650000000000002</v>
      </c>
      <c r="O915" s="143">
        <v>6.8000000000000005E-2</v>
      </c>
      <c r="P915" s="143">
        <v>9.0999999999999998E-2</v>
      </c>
      <c r="Q915" s="143">
        <v>6.0999999999999999E-2</v>
      </c>
      <c r="R915" s="143">
        <v>100.486</v>
      </c>
      <c r="S915" s="140">
        <v>78.190707900792745</v>
      </c>
      <c r="T915" s="141">
        <v>21.295408238321269</v>
      </c>
      <c r="U915" s="141">
        <v>0.51388386088598936</v>
      </c>
    </row>
    <row r="916" spans="1:21">
      <c r="A916" s="143" t="s">
        <v>208</v>
      </c>
      <c r="B916" s="143" t="s">
        <v>378</v>
      </c>
      <c r="C916" s="143" t="s">
        <v>376</v>
      </c>
      <c r="D916" s="141" t="s">
        <v>362</v>
      </c>
      <c r="E916" s="141" t="s">
        <v>361</v>
      </c>
      <c r="F916" s="141" t="s">
        <v>365</v>
      </c>
      <c r="G916" s="141">
        <v>49.054000000000002</v>
      </c>
      <c r="H916" s="141">
        <v>7.0000000000000007E-2</v>
      </c>
      <c r="I916" s="141">
        <v>32.213999999999999</v>
      </c>
      <c r="J916" s="141">
        <v>0.53600000000000003</v>
      </c>
      <c r="K916" s="141">
        <v>1.4999999999999999E-2</v>
      </c>
      <c r="L916" s="141">
        <v>0.159</v>
      </c>
      <c r="M916" s="143">
        <v>15.394</v>
      </c>
      <c r="N916" s="143">
        <v>2.399</v>
      </c>
      <c r="O916" s="143">
        <v>8.8999999999999996E-2</v>
      </c>
      <c r="P916" s="143">
        <v>8.2000000000000003E-2</v>
      </c>
      <c r="Q916" s="143">
        <v>6.3E-2</v>
      </c>
      <c r="R916" s="143">
        <v>100.075</v>
      </c>
      <c r="S916" s="140">
        <v>77.495889274452921</v>
      </c>
      <c r="T916" s="141">
        <v>21.854650250445729</v>
      </c>
      <c r="U916" s="141">
        <v>0.64946047510134808</v>
      </c>
    </row>
    <row r="917" spans="1:21">
      <c r="A917" s="143" t="s">
        <v>208</v>
      </c>
      <c r="B917" s="143" t="s">
        <v>378</v>
      </c>
      <c r="C917" s="143" t="s">
        <v>376</v>
      </c>
      <c r="D917" s="141" t="s">
        <v>362</v>
      </c>
      <c r="E917" s="141" t="s">
        <v>361</v>
      </c>
      <c r="F917" s="141" t="s">
        <v>365</v>
      </c>
      <c r="G917" s="141">
        <v>48.55</v>
      </c>
      <c r="H917" s="141">
        <v>8.2000000000000003E-2</v>
      </c>
      <c r="I917" s="141">
        <v>32.790999999999997</v>
      </c>
      <c r="J917" s="141">
        <v>0.52200000000000002</v>
      </c>
      <c r="K917" s="141">
        <v>5.0000000000000001E-3</v>
      </c>
      <c r="L917" s="141">
        <v>0.16200000000000001</v>
      </c>
      <c r="M917" s="143">
        <v>15.705</v>
      </c>
      <c r="N917" s="143">
        <v>2.2839999999999998</v>
      </c>
      <c r="O917" s="143">
        <v>7.0000000000000007E-2</v>
      </c>
      <c r="P917" s="143">
        <v>6.9000000000000006E-2</v>
      </c>
      <c r="Q917" s="143">
        <v>7.4999999999999997E-2</v>
      </c>
      <c r="R917" s="143">
        <v>100.315</v>
      </c>
      <c r="S917" s="140">
        <v>78.725987212764551</v>
      </c>
      <c r="T917" s="141">
        <v>20.718709583315395</v>
      </c>
      <c r="U917" s="141">
        <v>0.55530320392005128</v>
      </c>
    </row>
    <row r="918" spans="1:21">
      <c r="A918" s="143" t="s">
        <v>208</v>
      </c>
      <c r="B918" s="143" t="s">
        <v>378</v>
      </c>
      <c r="C918" s="143" t="s">
        <v>376</v>
      </c>
      <c r="D918" s="141" t="s">
        <v>362</v>
      </c>
      <c r="E918" s="141" t="s">
        <v>361</v>
      </c>
      <c r="F918" s="141" t="s">
        <v>365</v>
      </c>
      <c r="G918" s="141">
        <v>48.250999999999998</v>
      </c>
      <c r="H918" s="141">
        <v>8.5999999999999993E-2</v>
      </c>
      <c r="I918" s="141">
        <v>32.911999999999999</v>
      </c>
      <c r="J918" s="141">
        <v>0.53600000000000003</v>
      </c>
      <c r="K918" s="141">
        <v>0</v>
      </c>
      <c r="L918" s="141">
        <v>0.154</v>
      </c>
      <c r="M918" s="143">
        <v>15.95</v>
      </c>
      <c r="N918" s="143">
        <v>2.3239999999999998</v>
      </c>
      <c r="O918" s="143">
        <v>7.2999999999999995E-2</v>
      </c>
      <c r="P918" s="143">
        <v>9.2999999999999999E-2</v>
      </c>
      <c r="Q918" s="143">
        <v>5.8000000000000003E-2</v>
      </c>
      <c r="R918" s="143">
        <v>100.437</v>
      </c>
      <c r="S918" s="140">
        <v>78.71226158345651</v>
      </c>
      <c r="T918" s="141">
        <v>20.754116769775987</v>
      </c>
      <c r="U918" s="141">
        <v>0.53362164676750368</v>
      </c>
    </row>
    <row r="919" spans="1:21">
      <c r="A919" s="143" t="s">
        <v>208</v>
      </c>
      <c r="B919" s="143" t="s">
        <v>378</v>
      </c>
      <c r="C919" s="143" t="s">
        <v>376</v>
      </c>
      <c r="D919" s="141" t="s">
        <v>362</v>
      </c>
      <c r="E919" s="141" t="s">
        <v>361</v>
      </c>
      <c r="F919" s="141" t="s">
        <v>365</v>
      </c>
      <c r="G919" s="141">
        <v>47.786000000000001</v>
      </c>
      <c r="H919" s="141">
        <v>9.5000000000000001E-2</v>
      </c>
      <c r="I919" s="141">
        <v>33.014000000000003</v>
      </c>
      <c r="J919" s="141">
        <v>0.54400000000000004</v>
      </c>
      <c r="K919" s="141">
        <v>0</v>
      </c>
      <c r="L919" s="141">
        <v>0.157</v>
      </c>
      <c r="M919" s="143">
        <v>16.274000000000001</v>
      </c>
      <c r="N919" s="143">
        <v>2.1760000000000002</v>
      </c>
      <c r="O919" s="143">
        <v>5.3999999999999999E-2</v>
      </c>
      <c r="P919" s="143">
        <v>5.7000000000000002E-2</v>
      </c>
      <c r="Q919" s="143">
        <v>5.3999999999999999E-2</v>
      </c>
      <c r="R919" s="143">
        <v>100.211</v>
      </c>
      <c r="S919" s="140">
        <v>80.184194788369197</v>
      </c>
      <c r="T919" s="141">
        <v>19.401699796995089</v>
      </c>
      <c r="U919" s="141">
        <v>0.41410541463571221</v>
      </c>
    </row>
    <row r="920" spans="1:21">
      <c r="A920" s="143" t="s">
        <v>208</v>
      </c>
      <c r="B920" s="143" t="s">
        <v>378</v>
      </c>
      <c r="C920" s="143" t="s">
        <v>376</v>
      </c>
      <c r="D920" s="141" t="s">
        <v>362</v>
      </c>
      <c r="E920" s="141" t="s">
        <v>361</v>
      </c>
      <c r="F920" s="141" t="s">
        <v>365</v>
      </c>
      <c r="G920" s="141">
        <v>49.722999999999999</v>
      </c>
      <c r="H920" s="141">
        <v>0.1</v>
      </c>
      <c r="I920" s="141">
        <v>32.134999999999998</v>
      </c>
      <c r="J920" s="141">
        <v>0.56000000000000005</v>
      </c>
      <c r="K920" s="141">
        <v>0</v>
      </c>
      <c r="L920" s="141">
        <v>0.16500000000000001</v>
      </c>
      <c r="M920" s="143">
        <v>15.067</v>
      </c>
      <c r="N920" s="143">
        <v>2.859</v>
      </c>
      <c r="O920" s="143">
        <v>9.5000000000000001E-2</v>
      </c>
      <c r="P920" s="143">
        <v>0.104</v>
      </c>
      <c r="Q920" s="143">
        <v>5.1999999999999998E-2</v>
      </c>
      <c r="R920" s="143">
        <v>100.86</v>
      </c>
      <c r="S920" s="140">
        <v>73.956366309255031</v>
      </c>
      <c r="T920" s="141">
        <v>25.395066865642857</v>
      </c>
      <c r="U920" s="141">
        <v>0.64856682510210706</v>
      </c>
    </row>
    <row r="921" spans="1:21">
      <c r="A921" s="143" t="s">
        <v>208</v>
      </c>
      <c r="B921" s="143" t="s">
        <v>378</v>
      </c>
      <c r="C921" s="143" t="s">
        <v>376</v>
      </c>
      <c r="D921" s="141" t="s">
        <v>362</v>
      </c>
      <c r="E921" s="141" t="s">
        <v>361</v>
      </c>
      <c r="F921" s="141" t="s">
        <v>365</v>
      </c>
      <c r="G921" s="141">
        <v>49.417000000000002</v>
      </c>
      <c r="H921" s="141">
        <v>0.09</v>
      </c>
      <c r="I921" s="141">
        <v>32.128999999999998</v>
      </c>
      <c r="J921" s="141">
        <v>0.58199999999999996</v>
      </c>
      <c r="K921" s="141">
        <v>5.0000000000000001E-3</v>
      </c>
      <c r="L921" s="141">
        <v>0.17100000000000001</v>
      </c>
      <c r="M921" s="143">
        <v>15.311999999999999</v>
      </c>
      <c r="N921" s="143">
        <v>2.6930000000000001</v>
      </c>
      <c r="O921" s="143">
        <v>9.0999999999999998E-2</v>
      </c>
      <c r="P921" s="143">
        <v>4.1000000000000002E-2</v>
      </c>
      <c r="Q921" s="143">
        <v>7.4999999999999997E-2</v>
      </c>
      <c r="R921" s="143">
        <v>100.60599999999999</v>
      </c>
      <c r="S921" s="140">
        <v>75.350337634489136</v>
      </c>
      <c r="T921" s="141">
        <v>23.981484561208632</v>
      </c>
      <c r="U921" s="141">
        <v>0.66817780430224505</v>
      </c>
    </row>
    <row r="922" spans="1:21">
      <c r="A922" s="143" t="s">
        <v>208</v>
      </c>
      <c r="B922" s="143" t="s">
        <v>378</v>
      </c>
      <c r="C922" s="143" t="s">
        <v>376</v>
      </c>
      <c r="D922" s="141" t="s">
        <v>362</v>
      </c>
      <c r="E922" s="141" t="s">
        <v>361</v>
      </c>
      <c r="F922" s="141" t="s">
        <v>360</v>
      </c>
      <c r="G922" s="141">
        <v>52.052999999999997</v>
      </c>
      <c r="H922" s="141">
        <v>0.14499999999999999</v>
      </c>
      <c r="I922" s="141">
        <v>30.007000000000001</v>
      </c>
      <c r="J922" s="141">
        <v>0.59699999999999998</v>
      </c>
      <c r="K922" s="141">
        <v>4.0000000000000001E-3</v>
      </c>
      <c r="L922" s="141">
        <v>0.20300000000000001</v>
      </c>
      <c r="M922" s="143">
        <v>13.037000000000001</v>
      </c>
      <c r="N922" s="143">
        <v>4.0270000000000001</v>
      </c>
      <c r="O922" s="143">
        <v>0.14199999999999999</v>
      </c>
      <c r="P922" s="143">
        <v>7.3999999999999996E-2</v>
      </c>
      <c r="Q922" s="143">
        <v>0.05</v>
      </c>
      <c r="R922" s="143">
        <v>100.339</v>
      </c>
      <c r="S922" s="140">
        <v>63.558895031765793</v>
      </c>
      <c r="T922" s="141">
        <v>35.527670408089399</v>
      </c>
      <c r="U922" s="141">
        <v>0.91343456014479707</v>
      </c>
    </row>
    <row r="923" spans="1:21">
      <c r="A923" s="143" t="s">
        <v>208</v>
      </c>
      <c r="B923" s="143" t="s">
        <v>378</v>
      </c>
      <c r="C923" s="143" t="s">
        <v>376</v>
      </c>
      <c r="D923" s="141" t="s">
        <v>362</v>
      </c>
      <c r="E923" s="141" t="s">
        <v>361</v>
      </c>
      <c r="F923" s="141" t="s">
        <v>360</v>
      </c>
      <c r="G923" s="141">
        <v>51.895000000000003</v>
      </c>
      <c r="H923" s="141">
        <v>0.13700000000000001</v>
      </c>
      <c r="I923" s="141">
        <v>30.132999999999999</v>
      </c>
      <c r="J923" s="141">
        <v>0.59799999999999998</v>
      </c>
      <c r="K923" s="141">
        <v>2E-3</v>
      </c>
      <c r="L923" s="141">
        <v>0.18</v>
      </c>
      <c r="M923" s="143">
        <v>13.096</v>
      </c>
      <c r="N923" s="143">
        <v>3.96</v>
      </c>
      <c r="O923" s="143">
        <v>0.156</v>
      </c>
      <c r="P923" s="143">
        <v>8.4000000000000005E-2</v>
      </c>
      <c r="Q923" s="143">
        <v>8.5000000000000006E-2</v>
      </c>
      <c r="R923" s="143">
        <v>100.32599999999999</v>
      </c>
      <c r="S923" s="140">
        <v>63.948714279557343</v>
      </c>
      <c r="T923" s="141">
        <v>34.992483415143866</v>
      </c>
      <c r="U923" s="141">
        <v>1.0588023052987976</v>
      </c>
    </row>
    <row r="924" spans="1:21">
      <c r="A924" s="143" t="s">
        <v>208</v>
      </c>
      <c r="B924" s="143" t="s">
        <v>378</v>
      </c>
      <c r="C924" s="143" t="s">
        <v>376</v>
      </c>
      <c r="D924" s="141" t="s">
        <v>362</v>
      </c>
      <c r="E924" s="141" t="s">
        <v>361</v>
      </c>
      <c r="F924" s="141" t="s">
        <v>360</v>
      </c>
      <c r="G924" s="141">
        <v>52.536000000000001</v>
      </c>
      <c r="H924" s="141">
        <v>0.13300000000000001</v>
      </c>
      <c r="I924" s="141">
        <v>29.443000000000001</v>
      </c>
      <c r="J924" s="141">
        <v>0.64700000000000002</v>
      </c>
      <c r="K924" s="141">
        <v>0</v>
      </c>
      <c r="L924" s="141">
        <v>0.17699999999999999</v>
      </c>
      <c r="M924" s="143">
        <v>12.939</v>
      </c>
      <c r="N924" s="143">
        <v>3.7589999999999999</v>
      </c>
      <c r="O924" s="143">
        <v>0.161</v>
      </c>
      <c r="P924" s="143">
        <v>9.1999999999999998E-2</v>
      </c>
      <c r="Q924" s="143">
        <v>7.0999999999999994E-2</v>
      </c>
      <c r="R924" s="143">
        <v>99.957999999999998</v>
      </c>
      <c r="S924" s="140">
        <v>64.827862850118706</v>
      </c>
      <c r="T924" s="141">
        <v>34.081582044328073</v>
      </c>
      <c r="U924" s="141">
        <v>1.0905551055532283</v>
      </c>
    </row>
    <row r="925" spans="1:21">
      <c r="A925" s="143" t="s">
        <v>208</v>
      </c>
      <c r="B925" s="143" t="s">
        <v>378</v>
      </c>
      <c r="C925" s="143" t="s">
        <v>376</v>
      </c>
      <c r="D925" s="141" t="s">
        <v>362</v>
      </c>
      <c r="E925" s="141" t="s">
        <v>361</v>
      </c>
      <c r="F925" s="141" t="s">
        <v>360</v>
      </c>
      <c r="G925" s="141">
        <v>53.427999999999997</v>
      </c>
      <c r="H925" s="141">
        <v>0.15</v>
      </c>
      <c r="I925" s="141">
        <v>29.155999999999999</v>
      </c>
      <c r="J925" s="141">
        <v>0.66</v>
      </c>
      <c r="K925" s="141">
        <v>0</v>
      </c>
      <c r="L925" s="141">
        <v>0.17599999999999999</v>
      </c>
      <c r="M925" s="143">
        <v>12.301</v>
      </c>
      <c r="N925" s="143">
        <v>4.3689999999999998</v>
      </c>
      <c r="O925" s="143">
        <v>0.19500000000000001</v>
      </c>
      <c r="P925" s="143">
        <v>3.5999999999999997E-2</v>
      </c>
      <c r="Q925" s="143">
        <v>6.2E-2</v>
      </c>
      <c r="R925" s="143">
        <v>100.533</v>
      </c>
      <c r="S925" s="140">
        <v>60.116116354610121</v>
      </c>
      <c r="T925" s="141">
        <v>38.638385509109064</v>
      </c>
      <c r="U925" s="141">
        <v>1.2454981362808235</v>
      </c>
    </row>
    <row r="926" spans="1:21">
      <c r="A926" s="143" t="s">
        <v>208</v>
      </c>
      <c r="B926" s="143" t="s">
        <v>378</v>
      </c>
      <c r="C926" s="143" t="s">
        <v>376</v>
      </c>
      <c r="D926" s="141" t="s">
        <v>362</v>
      </c>
      <c r="E926" s="141" t="s">
        <v>361</v>
      </c>
      <c r="F926" s="141" t="s">
        <v>360</v>
      </c>
      <c r="G926" s="141">
        <v>53.045000000000002</v>
      </c>
      <c r="H926" s="141">
        <v>0.13200000000000001</v>
      </c>
      <c r="I926" s="141">
        <v>29.323</v>
      </c>
      <c r="J926" s="141">
        <v>0.65600000000000003</v>
      </c>
      <c r="K926" s="141">
        <v>4.0000000000000001E-3</v>
      </c>
      <c r="L926" s="141">
        <v>0.152</v>
      </c>
      <c r="M926" s="143">
        <v>12.175000000000001</v>
      </c>
      <c r="N926" s="143">
        <v>4.3310000000000004</v>
      </c>
      <c r="O926" s="143">
        <v>0.19700000000000001</v>
      </c>
      <c r="P926" s="143">
        <v>0.13500000000000001</v>
      </c>
      <c r="Q926" s="143">
        <v>5.3999999999999999E-2</v>
      </c>
      <c r="R926" s="143">
        <v>100.20399999999999</v>
      </c>
      <c r="S926" s="140">
        <v>60.073745628983303</v>
      </c>
      <c r="T926" s="141">
        <v>38.671440866879955</v>
      </c>
      <c r="U926" s="141">
        <v>1.2548135041367412</v>
      </c>
    </row>
    <row r="927" spans="1:21">
      <c r="A927" s="143" t="s">
        <v>208</v>
      </c>
      <c r="B927" s="143" t="s">
        <v>378</v>
      </c>
      <c r="C927" s="143" t="s">
        <v>376</v>
      </c>
      <c r="D927" s="141" t="s">
        <v>362</v>
      </c>
      <c r="E927" s="141" t="s">
        <v>361</v>
      </c>
      <c r="F927" s="141" t="s">
        <v>360</v>
      </c>
      <c r="G927" s="141">
        <v>54.904000000000003</v>
      </c>
      <c r="H927" s="141">
        <v>0.156</v>
      </c>
      <c r="I927" s="141">
        <v>27.914999999999999</v>
      </c>
      <c r="J927" s="141">
        <v>0.67900000000000005</v>
      </c>
      <c r="K927" s="141">
        <v>1.4999999999999999E-2</v>
      </c>
      <c r="L927" s="141">
        <v>0.155</v>
      </c>
      <c r="M927" s="143">
        <v>10.472</v>
      </c>
      <c r="N927" s="143">
        <v>5.2039999999999997</v>
      </c>
      <c r="O927" s="143">
        <v>0.313</v>
      </c>
      <c r="P927" s="143">
        <v>0.121</v>
      </c>
      <c r="Q927" s="143">
        <v>7.0999999999999994E-2</v>
      </c>
      <c r="R927" s="143">
        <v>100.005</v>
      </c>
      <c r="S927" s="140">
        <v>51.617009939317931</v>
      </c>
      <c r="T927" s="141">
        <v>46.418053662957774</v>
      </c>
      <c r="U927" s="141">
        <v>1.9649363977242955</v>
      </c>
    </row>
    <row r="928" spans="1:21">
      <c r="A928" s="143" t="s">
        <v>208</v>
      </c>
      <c r="B928" s="143" t="s">
        <v>377</v>
      </c>
      <c r="C928" s="143" t="s">
        <v>376</v>
      </c>
      <c r="D928" s="141" t="s">
        <v>362</v>
      </c>
      <c r="E928" s="141" t="s">
        <v>361</v>
      </c>
      <c r="F928" s="141" t="s">
        <v>365</v>
      </c>
      <c r="G928" s="141">
        <v>50.844000000000001</v>
      </c>
      <c r="H928" s="141">
        <v>9.6000000000000002E-2</v>
      </c>
      <c r="I928" s="141">
        <v>31.106999999999999</v>
      </c>
      <c r="J928" s="141">
        <v>0.53300000000000003</v>
      </c>
      <c r="K928" s="141">
        <v>1E-3</v>
      </c>
      <c r="L928" s="141">
        <v>0.193</v>
      </c>
      <c r="M928" s="143">
        <v>14.2</v>
      </c>
      <c r="N928" s="143">
        <v>3.38</v>
      </c>
      <c r="O928" s="143">
        <v>0.13100000000000001</v>
      </c>
      <c r="P928" s="143">
        <v>8.6999999999999994E-2</v>
      </c>
      <c r="Q928" s="143">
        <v>7.9000000000000001E-2</v>
      </c>
      <c r="R928" s="143">
        <v>100.651</v>
      </c>
      <c r="S928" s="140">
        <v>69.263655945083215</v>
      </c>
      <c r="T928" s="141">
        <v>29.834598370789539</v>
      </c>
      <c r="U928" s="141">
        <v>0.9017456841272331</v>
      </c>
    </row>
    <row r="929" spans="1:21">
      <c r="A929" s="143" t="s">
        <v>208</v>
      </c>
      <c r="B929" s="143" t="s">
        <v>377</v>
      </c>
      <c r="C929" s="143" t="s">
        <v>376</v>
      </c>
      <c r="D929" s="141" t="s">
        <v>362</v>
      </c>
      <c r="E929" s="141" t="s">
        <v>361</v>
      </c>
      <c r="F929" s="141" t="s">
        <v>365</v>
      </c>
      <c r="G929" s="141">
        <v>51.875999999999998</v>
      </c>
      <c r="H929" s="141">
        <v>0.13700000000000001</v>
      </c>
      <c r="I929" s="141">
        <v>30.373000000000001</v>
      </c>
      <c r="J929" s="141">
        <v>0.53600000000000003</v>
      </c>
      <c r="K929" s="141">
        <v>1.7000000000000001E-2</v>
      </c>
      <c r="L929" s="141">
        <v>0.19900000000000001</v>
      </c>
      <c r="M929" s="143">
        <v>13.629</v>
      </c>
      <c r="N929" s="143">
        <v>3.66</v>
      </c>
      <c r="O929" s="143">
        <v>0.14599999999999999</v>
      </c>
      <c r="P929" s="143">
        <v>7.5999999999999998E-2</v>
      </c>
      <c r="Q929" s="143">
        <v>3.7999999999999999E-2</v>
      </c>
      <c r="R929" s="143">
        <v>100.687</v>
      </c>
      <c r="S929" s="140">
        <v>66.678313603989452</v>
      </c>
      <c r="T929" s="141">
        <v>32.403217051280237</v>
      </c>
      <c r="U929" s="141">
        <v>0.91846934473031316</v>
      </c>
    </row>
    <row r="930" spans="1:21">
      <c r="A930" s="143" t="s">
        <v>208</v>
      </c>
      <c r="B930" s="143" t="s">
        <v>377</v>
      </c>
      <c r="C930" s="143" t="s">
        <v>376</v>
      </c>
      <c r="D930" s="141" t="s">
        <v>362</v>
      </c>
      <c r="E930" s="141" t="s">
        <v>361</v>
      </c>
      <c r="F930" s="141" t="s">
        <v>365</v>
      </c>
      <c r="G930" s="141">
        <v>52.863999999999997</v>
      </c>
      <c r="H930" s="141">
        <v>0.14399999999999999</v>
      </c>
      <c r="I930" s="141">
        <v>29.175999999999998</v>
      </c>
      <c r="J930" s="141">
        <v>0.55700000000000005</v>
      </c>
      <c r="K930" s="141">
        <v>1.2E-2</v>
      </c>
      <c r="L930" s="141">
        <v>0.215</v>
      </c>
      <c r="M930" s="143">
        <v>12.44</v>
      </c>
      <c r="N930" s="143">
        <v>4.5049999999999999</v>
      </c>
      <c r="O930" s="143">
        <v>0.16600000000000001</v>
      </c>
      <c r="P930" s="143">
        <v>6.7000000000000004E-2</v>
      </c>
      <c r="Q930" s="143">
        <v>6.4000000000000001E-2</v>
      </c>
      <c r="R930" s="143">
        <v>100.21</v>
      </c>
      <c r="S930" s="140">
        <v>59.76925270885382</v>
      </c>
      <c r="T930" s="141">
        <v>39.168655981926314</v>
      </c>
      <c r="U930" s="141">
        <v>1.0620913092198689</v>
      </c>
    </row>
    <row r="931" spans="1:21">
      <c r="A931" s="143" t="s">
        <v>208</v>
      </c>
      <c r="B931" s="143" t="s">
        <v>377</v>
      </c>
      <c r="C931" s="143" t="s">
        <v>376</v>
      </c>
      <c r="D931" s="141" t="s">
        <v>362</v>
      </c>
      <c r="E931" s="141" t="s">
        <v>361</v>
      </c>
      <c r="F931" s="141" t="s">
        <v>365</v>
      </c>
      <c r="G931" s="141">
        <v>50.792999999999999</v>
      </c>
      <c r="H931" s="141">
        <v>0.114</v>
      </c>
      <c r="I931" s="141">
        <v>30.824000000000002</v>
      </c>
      <c r="J931" s="141">
        <v>0.56100000000000005</v>
      </c>
      <c r="K931" s="141">
        <v>8.9999999999999993E-3</v>
      </c>
      <c r="L931" s="141">
        <v>0.19500000000000001</v>
      </c>
      <c r="M931" s="143">
        <v>13.920999999999999</v>
      </c>
      <c r="N931" s="143">
        <v>3.427</v>
      </c>
      <c r="O931" s="143">
        <v>0.124</v>
      </c>
      <c r="P931" s="143">
        <v>0.104</v>
      </c>
      <c r="Q931" s="143">
        <v>0.03</v>
      </c>
      <c r="R931" s="143">
        <v>100.102</v>
      </c>
      <c r="S931" s="140">
        <v>68.640030732066933</v>
      </c>
      <c r="T931" s="141">
        <v>30.577893869516025</v>
      </c>
      <c r="U931" s="141">
        <v>0.78207539841704465</v>
      </c>
    </row>
    <row r="932" spans="1:21">
      <c r="A932" s="143" t="s">
        <v>208</v>
      </c>
      <c r="B932" s="143" t="s">
        <v>377</v>
      </c>
      <c r="C932" s="143" t="s">
        <v>376</v>
      </c>
      <c r="D932" s="141" t="s">
        <v>362</v>
      </c>
      <c r="E932" s="141" t="s">
        <v>361</v>
      </c>
      <c r="F932" s="141" t="s">
        <v>365</v>
      </c>
      <c r="G932" s="141">
        <v>50.744</v>
      </c>
      <c r="H932" s="141">
        <v>0.105</v>
      </c>
      <c r="I932" s="141">
        <v>31.158000000000001</v>
      </c>
      <c r="J932" s="141">
        <v>0.55200000000000005</v>
      </c>
      <c r="K932" s="141">
        <v>0</v>
      </c>
      <c r="L932" s="141">
        <v>0.187</v>
      </c>
      <c r="M932" s="143">
        <v>14.231</v>
      </c>
      <c r="N932" s="143">
        <v>3.3820000000000001</v>
      </c>
      <c r="O932" s="143">
        <v>0.12</v>
      </c>
      <c r="P932" s="143">
        <v>8.4000000000000005E-2</v>
      </c>
      <c r="Q932" s="143">
        <v>0.03</v>
      </c>
      <c r="R932" s="143">
        <v>100.593</v>
      </c>
      <c r="S932" s="140">
        <v>69.402677059787351</v>
      </c>
      <c r="T932" s="141">
        <v>29.847010343286232</v>
      </c>
      <c r="U932" s="141">
        <v>0.75031259692641716</v>
      </c>
    </row>
    <row r="933" spans="1:21">
      <c r="A933" s="143" t="s">
        <v>208</v>
      </c>
      <c r="B933" s="143" t="s">
        <v>377</v>
      </c>
      <c r="C933" s="143" t="s">
        <v>376</v>
      </c>
      <c r="D933" s="141" t="s">
        <v>362</v>
      </c>
      <c r="E933" s="141" t="s">
        <v>361</v>
      </c>
      <c r="F933" s="141" t="s">
        <v>365</v>
      </c>
      <c r="G933" s="141">
        <v>50.844999999999999</v>
      </c>
      <c r="H933" s="141">
        <v>0.13200000000000001</v>
      </c>
      <c r="I933" s="141">
        <v>30.966000000000001</v>
      </c>
      <c r="J933" s="141">
        <v>0.50700000000000001</v>
      </c>
      <c r="K933" s="141">
        <v>8.9999999999999993E-3</v>
      </c>
      <c r="L933" s="141">
        <v>0.192</v>
      </c>
      <c r="M933" s="143">
        <v>14.093</v>
      </c>
      <c r="N933" s="143">
        <v>3.371</v>
      </c>
      <c r="O933" s="143">
        <v>0.126</v>
      </c>
      <c r="P933" s="143">
        <v>0.05</v>
      </c>
      <c r="Q933" s="143">
        <v>5.8000000000000003E-2</v>
      </c>
      <c r="R933" s="143">
        <v>100.349</v>
      </c>
      <c r="S933" s="140">
        <v>69.203925196092541</v>
      </c>
      <c r="T933" s="141">
        <v>29.955216124163282</v>
      </c>
      <c r="U933" s="141">
        <v>0.8408586797441715</v>
      </c>
    </row>
    <row r="934" spans="1:21">
      <c r="A934" s="143" t="s">
        <v>208</v>
      </c>
      <c r="B934" s="143" t="s">
        <v>377</v>
      </c>
      <c r="C934" s="143" t="s">
        <v>376</v>
      </c>
      <c r="D934" s="141" t="s">
        <v>362</v>
      </c>
      <c r="E934" s="141" t="s">
        <v>361</v>
      </c>
      <c r="F934" s="141" t="s">
        <v>365</v>
      </c>
      <c r="G934" s="141">
        <v>50.79</v>
      </c>
      <c r="H934" s="141">
        <v>0.108</v>
      </c>
      <c r="I934" s="141">
        <v>31.213000000000001</v>
      </c>
      <c r="J934" s="141">
        <v>0.51900000000000002</v>
      </c>
      <c r="K934" s="141">
        <v>2E-3</v>
      </c>
      <c r="L934" s="141">
        <v>0.191</v>
      </c>
      <c r="M934" s="143">
        <v>14.103999999999999</v>
      </c>
      <c r="N934" s="143">
        <v>3.4910000000000001</v>
      </c>
      <c r="O934" s="143">
        <v>0.13</v>
      </c>
      <c r="P934" s="143">
        <v>8.6999999999999994E-2</v>
      </c>
      <c r="Q934" s="143">
        <v>6.8000000000000005E-2</v>
      </c>
      <c r="R934" s="143">
        <v>100.703</v>
      </c>
      <c r="S934" s="140">
        <v>68.46261011842526</v>
      </c>
      <c r="T934" s="141">
        <v>30.665315036453354</v>
      </c>
      <c r="U934" s="141">
        <v>0.87207484512137645</v>
      </c>
    </row>
    <row r="935" spans="1:21">
      <c r="A935" s="143" t="s">
        <v>208</v>
      </c>
      <c r="B935" s="143" t="s">
        <v>377</v>
      </c>
      <c r="C935" s="143" t="s">
        <v>376</v>
      </c>
      <c r="D935" s="141" t="s">
        <v>362</v>
      </c>
      <c r="E935" s="141" t="s">
        <v>361</v>
      </c>
      <c r="F935" s="141" t="s">
        <v>365</v>
      </c>
      <c r="G935" s="141">
        <v>51.13</v>
      </c>
      <c r="H935" s="141">
        <v>0.115</v>
      </c>
      <c r="I935" s="141">
        <v>30.998999999999999</v>
      </c>
      <c r="J935" s="141">
        <v>0.55000000000000004</v>
      </c>
      <c r="K935" s="141">
        <v>0</v>
      </c>
      <c r="L935" s="141">
        <v>0.20300000000000001</v>
      </c>
      <c r="M935" s="143">
        <v>13.859</v>
      </c>
      <c r="N935" s="143">
        <v>3.51</v>
      </c>
      <c r="O935" s="143">
        <v>0.129</v>
      </c>
      <c r="P935" s="143">
        <v>5.5E-2</v>
      </c>
      <c r="Q935" s="143">
        <v>6.0999999999999999E-2</v>
      </c>
      <c r="R935" s="143">
        <v>100.611</v>
      </c>
      <c r="S935" s="140">
        <v>67.980736395537576</v>
      </c>
      <c r="T935" s="141">
        <v>31.156417524402311</v>
      </c>
      <c r="U935" s="141">
        <v>0.86284608006010799</v>
      </c>
    </row>
    <row r="936" spans="1:21">
      <c r="A936" s="143" t="s">
        <v>208</v>
      </c>
      <c r="B936" s="143" t="s">
        <v>377</v>
      </c>
      <c r="C936" s="143" t="s">
        <v>376</v>
      </c>
      <c r="D936" s="141" t="s">
        <v>362</v>
      </c>
      <c r="E936" s="141" t="s">
        <v>361</v>
      </c>
      <c r="F936" s="141" t="s">
        <v>365</v>
      </c>
      <c r="G936" s="141">
        <v>51.072000000000003</v>
      </c>
      <c r="H936" s="141">
        <v>0.11600000000000001</v>
      </c>
      <c r="I936" s="141">
        <v>30.908999999999999</v>
      </c>
      <c r="J936" s="141">
        <v>0.54100000000000004</v>
      </c>
      <c r="K936" s="141">
        <v>6.0000000000000001E-3</v>
      </c>
      <c r="L936" s="141">
        <v>0.19600000000000001</v>
      </c>
      <c r="M936" s="143">
        <v>14.096</v>
      </c>
      <c r="N936" s="143">
        <v>3.4369999999999998</v>
      </c>
      <c r="O936" s="143">
        <v>0.13</v>
      </c>
      <c r="P936" s="143">
        <v>5.8000000000000003E-2</v>
      </c>
      <c r="Q936" s="143">
        <v>7.9000000000000001E-2</v>
      </c>
      <c r="R936" s="143">
        <v>100.64</v>
      </c>
      <c r="S936" s="140">
        <v>68.763223691487013</v>
      </c>
      <c r="T936" s="141">
        <v>30.340749053313356</v>
      </c>
      <c r="U936" s="141">
        <v>0.89602725519962811</v>
      </c>
    </row>
    <row r="937" spans="1:21">
      <c r="A937" s="143" t="s">
        <v>208</v>
      </c>
      <c r="B937" s="143" t="s">
        <v>377</v>
      </c>
      <c r="C937" s="143" t="s">
        <v>376</v>
      </c>
      <c r="D937" s="141" t="s">
        <v>362</v>
      </c>
      <c r="E937" s="141" t="s">
        <v>361</v>
      </c>
      <c r="F937" s="141" t="s">
        <v>365</v>
      </c>
      <c r="G937" s="141">
        <v>51.302999999999997</v>
      </c>
      <c r="H937" s="141">
        <v>0.11899999999999999</v>
      </c>
      <c r="I937" s="141">
        <v>30.663</v>
      </c>
      <c r="J937" s="141">
        <v>0.52300000000000002</v>
      </c>
      <c r="K937" s="141">
        <v>1.9E-2</v>
      </c>
      <c r="L937" s="141">
        <v>0.19900000000000001</v>
      </c>
      <c r="M937" s="143">
        <v>13.805999999999999</v>
      </c>
      <c r="N937" s="143">
        <v>3.5179999999999998</v>
      </c>
      <c r="O937" s="143">
        <v>0.14000000000000001</v>
      </c>
      <c r="P937" s="143">
        <v>0.09</v>
      </c>
      <c r="Q937" s="143">
        <v>7.5999999999999998E-2</v>
      </c>
      <c r="R937" s="143">
        <v>100.456</v>
      </c>
      <c r="S937" s="140">
        <v>67.787063092474099</v>
      </c>
      <c r="T937" s="141">
        <v>31.258001889079765</v>
      </c>
      <c r="U937" s="141">
        <v>0.95493501844613171</v>
      </c>
    </row>
    <row r="938" spans="1:21">
      <c r="A938" s="143" t="s">
        <v>208</v>
      </c>
      <c r="B938" s="143" t="s">
        <v>377</v>
      </c>
      <c r="C938" s="143" t="s">
        <v>376</v>
      </c>
      <c r="D938" s="141" t="s">
        <v>362</v>
      </c>
      <c r="E938" s="141" t="s">
        <v>361</v>
      </c>
      <c r="F938" s="141" t="s">
        <v>365</v>
      </c>
      <c r="G938" s="141">
        <v>50.732999999999997</v>
      </c>
      <c r="H938" s="141">
        <v>9.8000000000000004E-2</v>
      </c>
      <c r="I938" s="141">
        <v>30.905999999999999</v>
      </c>
      <c r="J938" s="141">
        <v>0.52500000000000002</v>
      </c>
      <c r="K938" s="141">
        <v>7.0000000000000001E-3</v>
      </c>
      <c r="L938" s="141">
        <v>0.182</v>
      </c>
      <c r="M938" s="143">
        <v>13.997</v>
      </c>
      <c r="N938" s="143">
        <v>3.375</v>
      </c>
      <c r="O938" s="143">
        <v>0.13100000000000001</v>
      </c>
      <c r="P938" s="143">
        <v>9.2999999999999999E-2</v>
      </c>
      <c r="Q938" s="143">
        <v>4.2999999999999997E-2</v>
      </c>
      <c r="R938" s="143">
        <v>100.09</v>
      </c>
      <c r="S938" s="140">
        <v>69.031817763088938</v>
      </c>
      <c r="T938" s="141">
        <v>30.121358343025378</v>
      </c>
      <c r="U938" s="141">
        <v>0.84682389388570245</v>
      </c>
    </row>
    <row r="939" spans="1:21">
      <c r="A939" s="143" t="s">
        <v>208</v>
      </c>
      <c r="B939" s="143" t="s">
        <v>377</v>
      </c>
      <c r="C939" s="143" t="s">
        <v>376</v>
      </c>
      <c r="D939" s="141" t="s">
        <v>362</v>
      </c>
      <c r="E939" s="141" t="s">
        <v>361</v>
      </c>
      <c r="F939" s="141" t="s">
        <v>365</v>
      </c>
      <c r="G939" s="141">
        <v>50.575000000000003</v>
      </c>
      <c r="H939" s="141">
        <v>7.5999999999999998E-2</v>
      </c>
      <c r="I939" s="141">
        <v>31.29</v>
      </c>
      <c r="J939" s="141">
        <v>0.52100000000000002</v>
      </c>
      <c r="K939" s="141">
        <v>2E-3</v>
      </c>
      <c r="L939" s="141">
        <v>0.191</v>
      </c>
      <c r="M939" s="143">
        <v>14.257</v>
      </c>
      <c r="N939" s="143">
        <v>3.3</v>
      </c>
      <c r="O939" s="143">
        <v>0.115</v>
      </c>
      <c r="P939" s="143">
        <v>5.2999999999999999E-2</v>
      </c>
      <c r="Q939" s="143">
        <v>5.0999999999999997E-2</v>
      </c>
      <c r="R939" s="143">
        <v>100.431</v>
      </c>
      <c r="S939" s="140">
        <v>69.941042278099246</v>
      </c>
      <c r="T939" s="141">
        <v>29.295729636666223</v>
      </c>
      <c r="U939" s="141">
        <v>0.76322808523451768</v>
      </c>
    </row>
    <row r="940" spans="1:21">
      <c r="A940" s="143" t="s">
        <v>208</v>
      </c>
      <c r="B940" s="143" t="s">
        <v>377</v>
      </c>
      <c r="C940" s="143" t="s">
        <v>376</v>
      </c>
      <c r="D940" s="141" t="s">
        <v>362</v>
      </c>
      <c r="E940" s="141" t="s">
        <v>361</v>
      </c>
      <c r="F940" s="141" t="s">
        <v>365</v>
      </c>
      <c r="G940" s="141">
        <v>50.338999999999999</v>
      </c>
      <c r="H940" s="141">
        <v>0.1</v>
      </c>
      <c r="I940" s="141">
        <v>30.553999999999998</v>
      </c>
      <c r="J940" s="141">
        <v>0.54600000000000004</v>
      </c>
      <c r="K940" s="141">
        <v>4.0000000000000001E-3</v>
      </c>
      <c r="L940" s="141">
        <v>0.20499999999999999</v>
      </c>
      <c r="M940" s="143">
        <v>13.864000000000001</v>
      </c>
      <c r="N940" s="143">
        <v>3.5</v>
      </c>
      <c r="O940" s="143">
        <v>0.124</v>
      </c>
      <c r="P940" s="143">
        <v>8.3000000000000004E-2</v>
      </c>
      <c r="Q940" s="143">
        <v>0.08</v>
      </c>
      <c r="R940" s="143">
        <v>99.399000000000001</v>
      </c>
      <c r="S940" s="140">
        <v>68.045649920433377</v>
      </c>
      <c r="T940" s="141">
        <v>31.086103586415234</v>
      </c>
      <c r="U940" s="141">
        <v>0.86824649315139613</v>
      </c>
    </row>
    <row r="941" spans="1:21">
      <c r="A941" s="143" t="s">
        <v>208</v>
      </c>
      <c r="B941" s="143" t="s">
        <v>377</v>
      </c>
      <c r="C941" s="143" t="s">
        <v>376</v>
      </c>
      <c r="D941" s="141" t="s">
        <v>362</v>
      </c>
      <c r="E941" s="141" t="s">
        <v>361</v>
      </c>
      <c r="F941" s="141" t="s">
        <v>365</v>
      </c>
      <c r="G941" s="141">
        <v>51.052</v>
      </c>
      <c r="H941" s="141">
        <v>0.11600000000000001</v>
      </c>
      <c r="I941" s="141">
        <v>31.178999999999998</v>
      </c>
      <c r="J941" s="141">
        <v>0.56399999999999995</v>
      </c>
      <c r="K941" s="141">
        <v>0</v>
      </c>
      <c r="L941" s="141">
        <v>0.185</v>
      </c>
      <c r="M941" s="143">
        <v>14.03</v>
      </c>
      <c r="N941" s="143">
        <v>3.371</v>
      </c>
      <c r="O941" s="143">
        <v>0.113</v>
      </c>
      <c r="P941" s="143">
        <v>9.5000000000000001E-2</v>
      </c>
      <c r="Q941" s="143">
        <v>4.3999999999999997E-2</v>
      </c>
      <c r="R941" s="143">
        <v>100.749</v>
      </c>
      <c r="S941" s="140">
        <v>69.178550523900725</v>
      </c>
      <c r="T941" s="141">
        <v>30.078693504480835</v>
      </c>
      <c r="U941" s="141">
        <v>0.7427559716184251</v>
      </c>
    </row>
    <row r="942" spans="1:21">
      <c r="A942" s="143" t="s">
        <v>208</v>
      </c>
      <c r="B942" s="143" t="s">
        <v>377</v>
      </c>
      <c r="C942" s="143" t="s">
        <v>376</v>
      </c>
      <c r="D942" s="141" t="s">
        <v>362</v>
      </c>
      <c r="E942" s="141" t="s">
        <v>361</v>
      </c>
      <c r="F942" s="141" t="s">
        <v>365</v>
      </c>
      <c r="G942" s="141">
        <v>50.646999999999998</v>
      </c>
      <c r="H942" s="141">
        <v>0.121</v>
      </c>
      <c r="I942" s="141">
        <v>30.864999999999998</v>
      </c>
      <c r="J942" s="141">
        <v>0.54500000000000004</v>
      </c>
      <c r="K942" s="141">
        <v>0</v>
      </c>
      <c r="L942" s="141">
        <v>0.193</v>
      </c>
      <c r="M942" s="143">
        <v>13.891</v>
      </c>
      <c r="N942" s="143">
        <v>3.56</v>
      </c>
      <c r="O942" s="143">
        <v>0.13800000000000001</v>
      </c>
      <c r="P942" s="143">
        <v>0.11600000000000001</v>
      </c>
      <c r="Q942" s="143">
        <v>6.9000000000000006E-2</v>
      </c>
      <c r="R942" s="143">
        <v>100.145</v>
      </c>
      <c r="S942" s="140">
        <v>67.685760699563119</v>
      </c>
      <c r="T942" s="141">
        <v>31.390644283742766</v>
      </c>
      <c r="U942" s="141">
        <v>0.92359501669410959</v>
      </c>
    </row>
    <row r="943" spans="1:21">
      <c r="A943" s="143" t="s">
        <v>208</v>
      </c>
      <c r="B943" s="143" t="s">
        <v>377</v>
      </c>
      <c r="C943" s="143" t="s">
        <v>376</v>
      </c>
      <c r="D943" s="141" t="s">
        <v>362</v>
      </c>
      <c r="E943" s="141" t="s">
        <v>361</v>
      </c>
      <c r="F943" s="141" t="s">
        <v>365</v>
      </c>
      <c r="G943" s="141">
        <v>50.673000000000002</v>
      </c>
      <c r="H943" s="141">
        <v>9.9000000000000005E-2</v>
      </c>
      <c r="I943" s="141">
        <v>30.776</v>
      </c>
      <c r="J943" s="141">
        <v>0.52400000000000002</v>
      </c>
      <c r="K943" s="141">
        <v>4.0000000000000001E-3</v>
      </c>
      <c r="L943" s="141">
        <v>0.19700000000000001</v>
      </c>
      <c r="M943" s="143">
        <v>13.93</v>
      </c>
      <c r="N943" s="143">
        <v>3.407</v>
      </c>
      <c r="O943" s="143">
        <v>0.129</v>
      </c>
      <c r="P943" s="143">
        <v>6.5000000000000002E-2</v>
      </c>
      <c r="Q943" s="143">
        <v>0.05</v>
      </c>
      <c r="R943" s="143">
        <v>99.853999999999999</v>
      </c>
      <c r="S943" s="140">
        <v>68.731594725775949</v>
      </c>
      <c r="T943" s="141">
        <v>30.420326183489017</v>
      </c>
      <c r="U943" s="141">
        <v>0.84807909073503374</v>
      </c>
    </row>
    <row r="944" spans="1:21">
      <c r="A944" s="143" t="s">
        <v>208</v>
      </c>
      <c r="B944" s="143" t="s">
        <v>377</v>
      </c>
      <c r="C944" s="143" t="s">
        <v>376</v>
      </c>
      <c r="D944" s="141" t="s">
        <v>362</v>
      </c>
      <c r="E944" s="141" t="s">
        <v>361</v>
      </c>
      <c r="F944" s="141" t="s">
        <v>365</v>
      </c>
      <c r="G944" s="141">
        <v>51.448</v>
      </c>
      <c r="H944" s="141">
        <v>0.11</v>
      </c>
      <c r="I944" s="141">
        <v>30.648</v>
      </c>
      <c r="J944" s="141">
        <v>0.65</v>
      </c>
      <c r="K944" s="141">
        <v>0</v>
      </c>
      <c r="L944" s="141">
        <v>0.193</v>
      </c>
      <c r="M944" s="143">
        <v>13.699</v>
      </c>
      <c r="N944" s="143">
        <v>3.4630000000000001</v>
      </c>
      <c r="O944" s="143">
        <v>0.13900000000000001</v>
      </c>
      <c r="P944" s="143">
        <v>7.6999999999999999E-2</v>
      </c>
      <c r="Q944" s="143">
        <v>3.5999999999999997E-2</v>
      </c>
      <c r="R944" s="143">
        <v>100.46299999999999</v>
      </c>
      <c r="S944" s="140">
        <v>68.004117017755348</v>
      </c>
      <c r="T944" s="141">
        <v>31.108943388268557</v>
      </c>
      <c r="U944" s="141">
        <v>0.88693959397609079</v>
      </c>
    </row>
    <row r="945" spans="1:21">
      <c r="A945" s="143" t="s">
        <v>208</v>
      </c>
      <c r="B945" s="143" t="s">
        <v>377</v>
      </c>
      <c r="C945" s="143" t="s">
        <v>376</v>
      </c>
      <c r="D945" s="141" t="s">
        <v>362</v>
      </c>
      <c r="E945" s="141" t="s">
        <v>361</v>
      </c>
      <c r="F945" s="141" t="s">
        <v>360</v>
      </c>
      <c r="G945" s="141">
        <v>52.451999999999998</v>
      </c>
      <c r="H945" s="141">
        <v>0.104</v>
      </c>
      <c r="I945" s="141">
        <v>29.8</v>
      </c>
      <c r="J945" s="141">
        <v>0.70299999999999996</v>
      </c>
      <c r="K945" s="141">
        <v>8.9999999999999993E-3</v>
      </c>
      <c r="L945" s="141">
        <v>0.17499999999999999</v>
      </c>
      <c r="M945" s="143">
        <v>12.912000000000001</v>
      </c>
      <c r="N945" s="143">
        <v>4.0919999999999996</v>
      </c>
      <c r="O945" s="143">
        <v>0.183</v>
      </c>
      <c r="P945" s="143">
        <v>9.2999999999999999E-2</v>
      </c>
      <c r="Q945" s="143">
        <v>6.7000000000000004E-2</v>
      </c>
      <c r="R945" s="143">
        <v>100.59</v>
      </c>
      <c r="S945" s="140">
        <v>62.803559678314812</v>
      </c>
      <c r="T945" s="141">
        <v>36.017436273516815</v>
      </c>
      <c r="U945" s="141">
        <v>1.1790040481683706</v>
      </c>
    </row>
    <row r="946" spans="1:21">
      <c r="A946" s="143" t="s">
        <v>208</v>
      </c>
      <c r="B946" s="143" t="s">
        <v>377</v>
      </c>
      <c r="C946" s="143" t="s">
        <v>376</v>
      </c>
      <c r="D946" s="141" t="s">
        <v>362</v>
      </c>
      <c r="E946" s="141" t="s">
        <v>361</v>
      </c>
      <c r="F946" s="141" t="s">
        <v>365</v>
      </c>
      <c r="G946" s="141">
        <v>51.000999999999998</v>
      </c>
      <c r="H946" s="141">
        <v>0.113</v>
      </c>
      <c r="I946" s="141">
        <v>30.954999999999998</v>
      </c>
      <c r="J946" s="141">
        <v>0.58199999999999996</v>
      </c>
      <c r="K946" s="141">
        <v>1.2E-2</v>
      </c>
      <c r="L946" s="141">
        <v>0.19400000000000001</v>
      </c>
      <c r="M946" s="143">
        <v>13.973000000000001</v>
      </c>
      <c r="N946" s="143">
        <v>3.2959999999999998</v>
      </c>
      <c r="O946" s="143">
        <v>0.128</v>
      </c>
      <c r="P946" s="143">
        <v>0.1</v>
      </c>
      <c r="Q946" s="143">
        <v>5.1999999999999998E-2</v>
      </c>
      <c r="R946" s="143">
        <v>100.40600000000001</v>
      </c>
      <c r="S946" s="140">
        <v>69.486584926585166</v>
      </c>
      <c r="T946" s="141">
        <v>29.660942060048701</v>
      </c>
      <c r="U946" s="141">
        <v>0.85247301336614212</v>
      </c>
    </row>
    <row r="947" spans="1:21">
      <c r="A947" s="143" t="s">
        <v>208</v>
      </c>
      <c r="B947" s="143" t="s">
        <v>377</v>
      </c>
      <c r="C947" s="143" t="s">
        <v>376</v>
      </c>
      <c r="D947" s="141" t="s">
        <v>362</v>
      </c>
      <c r="E947" s="141" t="s">
        <v>361</v>
      </c>
      <c r="F947" s="141" t="s">
        <v>360</v>
      </c>
      <c r="G947" s="141">
        <v>58.694000000000003</v>
      </c>
      <c r="H947" s="141">
        <v>0.14399999999999999</v>
      </c>
      <c r="I947" s="141">
        <v>25.797999999999998</v>
      </c>
      <c r="J947" s="141">
        <v>0.60599999999999998</v>
      </c>
      <c r="K947" s="141">
        <v>0</v>
      </c>
      <c r="L947" s="141">
        <v>9.0999999999999998E-2</v>
      </c>
      <c r="M947" s="143">
        <v>8.0039999999999996</v>
      </c>
      <c r="N947" s="143">
        <v>6.8310000000000004</v>
      </c>
      <c r="O947" s="143">
        <v>0.54300000000000004</v>
      </c>
      <c r="P947" s="143">
        <v>0.11600000000000001</v>
      </c>
      <c r="Q947" s="143">
        <v>7.6999999999999999E-2</v>
      </c>
      <c r="R947" s="143">
        <v>100.904</v>
      </c>
      <c r="S947" s="140">
        <v>38.0415053491975</v>
      </c>
      <c r="T947" s="141">
        <v>58.751820492237933</v>
      </c>
      <c r="U947" s="141">
        <v>3.2066741585645655</v>
      </c>
    </row>
    <row r="948" spans="1:21">
      <c r="A948" s="143" t="s">
        <v>208</v>
      </c>
      <c r="B948" s="143" t="s">
        <v>377</v>
      </c>
      <c r="C948" s="143" t="s">
        <v>376</v>
      </c>
      <c r="D948" s="141" t="s">
        <v>362</v>
      </c>
      <c r="E948" s="141" t="s">
        <v>361</v>
      </c>
      <c r="F948" s="141" t="s">
        <v>365</v>
      </c>
      <c r="G948" s="141">
        <v>51.113999999999997</v>
      </c>
      <c r="H948" s="141">
        <v>0.15</v>
      </c>
      <c r="I948" s="141">
        <v>30.614999999999998</v>
      </c>
      <c r="J948" s="141">
        <v>0.53</v>
      </c>
      <c r="K948" s="141">
        <v>0</v>
      </c>
      <c r="L948" s="141">
        <v>0.19400000000000001</v>
      </c>
      <c r="M948" s="143">
        <v>13.811999999999999</v>
      </c>
      <c r="N948" s="143">
        <v>3.5529999999999999</v>
      </c>
      <c r="O948" s="143">
        <v>0.127</v>
      </c>
      <c r="P948" s="143">
        <v>0.11700000000000001</v>
      </c>
      <c r="Q948" s="143">
        <v>7.4999999999999997E-2</v>
      </c>
      <c r="R948" s="143">
        <v>100.28700000000001</v>
      </c>
      <c r="S948" s="140">
        <v>67.638872503504587</v>
      </c>
      <c r="T948" s="141">
        <v>31.486285285168773</v>
      </c>
      <c r="U948" s="141">
        <v>0.87484221132663686</v>
      </c>
    </row>
    <row r="949" spans="1:21">
      <c r="A949" s="143" t="s">
        <v>208</v>
      </c>
      <c r="B949" s="143" t="s">
        <v>377</v>
      </c>
      <c r="C949" s="143" t="s">
        <v>376</v>
      </c>
      <c r="D949" s="141" t="s">
        <v>362</v>
      </c>
      <c r="E949" s="141" t="s">
        <v>361</v>
      </c>
      <c r="F949" s="141" t="s">
        <v>360</v>
      </c>
      <c r="G949" s="141">
        <v>51.128999999999998</v>
      </c>
      <c r="H949" s="141">
        <v>0.14000000000000001</v>
      </c>
      <c r="I949" s="141">
        <v>30.821999999999999</v>
      </c>
      <c r="J949" s="141">
        <v>0.60699999999999998</v>
      </c>
      <c r="K949" s="141">
        <v>4.0000000000000001E-3</v>
      </c>
      <c r="L949" s="141">
        <v>0.19900000000000001</v>
      </c>
      <c r="M949" s="143">
        <v>13.946999999999999</v>
      </c>
      <c r="N949" s="143">
        <v>3.4609999999999999</v>
      </c>
      <c r="O949" s="143">
        <v>0.13300000000000001</v>
      </c>
      <c r="P949" s="143">
        <v>7.0000000000000007E-2</v>
      </c>
      <c r="Q949" s="143">
        <v>5.2999999999999999E-2</v>
      </c>
      <c r="R949" s="143">
        <v>100.565</v>
      </c>
      <c r="S949" s="140">
        <v>68.408480461949551</v>
      </c>
      <c r="T949" s="141">
        <v>30.719714189481213</v>
      </c>
      <c r="U949" s="141">
        <v>0.87180534856923642</v>
      </c>
    </row>
    <row r="950" spans="1:21">
      <c r="A950" s="143" t="s">
        <v>208</v>
      </c>
      <c r="B950" s="143" t="s">
        <v>377</v>
      </c>
      <c r="C950" s="143" t="s">
        <v>376</v>
      </c>
      <c r="D950" s="141" t="s">
        <v>362</v>
      </c>
      <c r="E950" s="141" t="s">
        <v>361</v>
      </c>
      <c r="F950" s="141" t="s">
        <v>365</v>
      </c>
      <c r="G950" s="141">
        <v>50.895000000000003</v>
      </c>
      <c r="H950" s="141">
        <v>0.113</v>
      </c>
      <c r="I950" s="141">
        <v>30.908999999999999</v>
      </c>
      <c r="J950" s="141">
        <v>0.53700000000000003</v>
      </c>
      <c r="K950" s="141">
        <v>7.0000000000000001E-3</v>
      </c>
      <c r="L950" s="141">
        <v>0.189</v>
      </c>
      <c r="M950" s="143">
        <v>14.058</v>
      </c>
      <c r="N950" s="143">
        <v>3.427</v>
      </c>
      <c r="O950" s="143">
        <v>0.13400000000000001</v>
      </c>
      <c r="P950" s="143">
        <v>8.7999999999999995E-2</v>
      </c>
      <c r="Q950" s="143">
        <v>5.5E-2</v>
      </c>
      <c r="R950" s="143">
        <v>100.41200000000001</v>
      </c>
      <c r="S950" s="140">
        <v>68.779538287279678</v>
      </c>
      <c r="T950" s="141">
        <v>30.341444316511947</v>
      </c>
      <c r="U950" s="141">
        <v>0.87901739620838637</v>
      </c>
    </row>
    <row r="951" spans="1:21">
      <c r="A951" s="143" t="s">
        <v>208</v>
      </c>
      <c r="B951" s="143" t="s">
        <v>377</v>
      </c>
      <c r="C951" s="143" t="s">
        <v>376</v>
      </c>
      <c r="D951" s="141" t="s">
        <v>362</v>
      </c>
      <c r="E951" s="141" t="s">
        <v>361</v>
      </c>
      <c r="F951" s="141" t="s">
        <v>360</v>
      </c>
      <c r="G951" s="141">
        <v>57.488</v>
      </c>
      <c r="H951" s="141">
        <v>0.154</v>
      </c>
      <c r="I951" s="141">
        <v>26.495999999999999</v>
      </c>
      <c r="J951" s="141">
        <v>0.60599999999999998</v>
      </c>
      <c r="K951" s="141">
        <v>0</v>
      </c>
      <c r="L951" s="141">
        <v>7.5999999999999998E-2</v>
      </c>
      <c r="M951" s="143">
        <v>8.952</v>
      </c>
      <c r="N951" s="143">
        <v>6.0919999999999996</v>
      </c>
      <c r="O951" s="143">
        <v>0.437</v>
      </c>
      <c r="P951" s="143">
        <v>0.10199999999999999</v>
      </c>
      <c r="Q951" s="143">
        <v>6.3E-2</v>
      </c>
      <c r="R951" s="143">
        <v>100.46599999999999</v>
      </c>
      <c r="S951" s="140">
        <v>43.626708148083878</v>
      </c>
      <c r="T951" s="141">
        <v>53.725280844645916</v>
      </c>
      <c r="U951" s="141">
        <v>2.6480110072702021</v>
      </c>
    </row>
    <row r="952" spans="1:21">
      <c r="A952" s="143" t="s">
        <v>208</v>
      </c>
      <c r="B952" s="143" t="s">
        <v>377</v>
      </c>
      <c r="C952" s="143" t="s">
        <v>376</v>
      </c>
      <c r="D952" s="141" t="s">
        <v>362</v>
      </c>
      <c r="E952" s="141" t="s">
        <v>361</v>
      </c>
      <c r="F952" s="141" t="s">
        <v>365</v>
      </c>
      <c r="G952" s="141">
        <v>51.093000000000004</v>
      </c>
      <c r="H952" s="141">
        <v>0.11600000000000001</v>
      </c>
      <c r="I952" s="141">
        <v>30.509</v>
      </c>
      <c r="J952" s="141">
        <v>0.57699999999999996</v>
      </c>
      <c r="K952" s="141">
        <v>1E-3</v>
      </c>
      <c r="L952" s="141">
        <v>0.19400000000000001</v>
      </c>
      <c r="M952" s="143">
        <v>13.744</v>
      </c>
      <c r="N952" s="143">
        <v>3.524</v>
      </c>
      <c r="O952" s="143">
        <v>0.13800000000000001</v>
      </c>
      <c r="P952" s="143">
        <v>8.3000000000000004E-2</v>
      </c>
      <c r="Q952" s="143">
        <v>5.0999999999999997E-2</v>
      </c>
      <c r="R952" s="143">
        <v>100.03</v>
      </c>
      <c r="S952" s="140">
        <v>67.690926218789329</v>
      </c>
      <c r="T952" s="141">
        <v>31.40795345009797</v>
      </c>
      <c r="U952" s="141">
        <v>0.90112033111270851</v>
      </c>
    </row>
    <row r="953" spans="1:21">
      <c r="A953" s="143" t="s">
        <v>208</v>
      </c>
      <c r="B953" s="143" t="s">
        <v>377</v>
      </c>
      <c r="C953" s="143" t="s">
        <v>376</v>
      </c>
      <c r="D953" s="141" t="s">
        <v>362</v>
      </c>
      <c r="E953" s="141" t="s">
        <v>361</v>
      </c>
      <c r="F953" s="141" t="s">
        <v>365</v>
      </c>
      <c r="G953" s="141">
        <v>53.058</v>
      </c>
      <c r="H953" s="141">
        <v>0.13500000000000001</v>
      </c>
      <c r="I953" s="141">
        <v>29.245000000000001</v>
      </c>
      <c r="J953" s="141">
        <v>0.71</v>
      </c>
      <c r="K953" s="141">
        <v>1.4E-2</v>
      </c>
      <c r="L953" s="141">
        <v>0.14399999999999999</v>
      </c>
      <c r="M953" s="143">
        <v>12.237</v>
      </c>
      <c r="N953" s="143">
        <v>4.5510000000000002</v>
      </c>
      <c r="O953" s="143">
        <v>0.216</v>
      </c>
      <c r="P953" s="143">
        <v>9.9000000000000005E-2</v>
      </c>
      <c r="Q953" s="143">
        <v>8.8999999999999996E-2</v>
      </c>
      <c r="R953" s="143">
        <v>100.498</v>
      </c>
      <c r="S953" s="140">
        <v>58.9385679878622</v>
      </c>
      <c r="T953" s="141">
        <v>39.665952174434537</v>
      </c>
      <c r="U953" s="141">
        <v>1.3954798377032707</v>
      </c>
    </row>
    <row r="954" spans="1:21">
      <c r="A954" s="143" t="s">
        <v>208</v>
      </c>
      <c r="B954" s="143" t="s">
        <v>377</v>
      </c>
      <c r="C954" s="143" t="s">
        <v>376</v>
      </c>
      <c r="D954" s="141" t="s">
        <v>362</v>
      </c>
      <c r="E954" s="141" t="s">
        <v>361</v>
      </c>
      <c r="F954" s="141" t="s">
        <v>365</v>
      </c>
      <c r="G954" s="141">
        <v>52.682000000000002</v>
      </c>
      <c r="H954" s="141">
        <v>0.17</v>
      </c>
      <c r="I954" s="141">
        <v>29.411999999999999</v>
      </c>
      <c r="J954" s="141">
        <v>0.66600000000000004</v>
      </c>
      <c r="K954" s="141">
        <v>1.0999999999999999E-2</v>
      </c>
      <c r="L954" s="141">
        <v>0.19900000000000001</v>
      </c>
      <c r="M954" s="143">
        <v>12.413</v>
      </c>
      <c r="N954" s="143">
        <v>4.4219999999999997</v>
      </c>
      <c r="O954" s="143">
        <v>0.184</v>
      </c>
      <c r="P954" s="143">
        <v>8.5000000000000006E-2</v>
      </c>
      <c r="Q954" s="143">
        <v>6.4000000000000001E-2</v>
      </c>
      <c r="R954" s="143">
        <v>100.30800000000001</v>
      </c>
      <c r="S954" s="140">
        <v>60.089233284766422</v>
      </c>
      <c r="T954" s="141">
        <v>38.736918884939257</v>
      </c>
      <c r="U954" s="141">
        <v>1.1738478302943274</v>
      </c>
    </row>
    <row r="955" spans="1:21">
      <c r="A955" s="143" t="s">
        <v>208</v>
      </c>
      <c r="B955" s="143" t="s">
        <v>377</v>
      </c>
      <c r="C955" s="143" t="s">
        <v>376</v>
      </c>
      <c r="D955" s="141" t="s">
        <v>362</v>
      </c>
      <c r="E955" s="141" t="s">
        <v>361</v>
      </c>
      <c r="F955" s="141" t="s">
        <v>360</v>
      </c>
      <c r="G955" s="141">
        <v>57.902999999999999</v>
      </c>
      <c r="H955" s="141">
        <v>0.186</v>
      </c>
      <c r="I955" s="141">
        <v>26.268000000000001</v>
      </c>
      <c r="J955" s="141">
        <v>0.58699999999999997</v>
      </c>
      <c r="K955" s="141">
        <v>0</v>
      </c>
      <c r="L955" s="141">
        <v>7.8E-2</v>
      </c>
      <c r="M955" s="143">
        <v>8.2330000000000005</v>
      </c>
      <c r="N955" s="143">
        <v>6.7839999999999998</v>
      </c>
      <c r="O955" s="143">
        <v>0.52600000000000002</v>
      </c>
      <c r="P955" s="143">
        <v>8.5999999999999993E-2</v>
      </c>
      <c r="Q955" s="143">
        <v>7.3999999999999996E-2</v>
      </c>
      <c r="R955" s="143">
        <v>100.72499999999999</v>
      </c>
      <c r="S955" s="140">
        <v>38.903194598398464</v>
      </c>
      <c r="T955" s="141">
        <v>58.009539531594122</v>
      </c>
      <c r="U955" s="141">
        <v>3.0872658700074034</v>
      </c>
    </row>
    <row r="956" spans="1:21">
      <c r="A956" s="143" t="s">
        <v>208</v>
      </c>
      <c r="B956" s="143" t="s">
        <v>377</v>
      </c>
      <c r="C956" s="143" t="s">
        <v>376</v>
      </c>
      <c r="D956" s="141" t="s">
        <v>362</v>
      </c>
      <c r="E956" s="141" t="s">
        <v>361</v>
      </c>
      <c r="F956" s="141" t="s">
        <v>365</v>
      </c>
      <c r="G956" s="141">
        <v>49.706000000000003</v>
      </c>
      <c r="H956" s="141">
        <v>0.11799999999999999</v>
      </c>
      <c r="I956" s="141">
        <v>31.35</v>
      </c>
      <c r="J956" s="141">
        <v>0.61799999999999999</v>
      </c>
      <c r="K956" s="141">
        <v>2E-3</v>
      </c>
      <c r="L956" s="141">
        <v>0.16800000000000001</v>
      </c>
      <c r="M956" s="143">
        <v>14.472</v>
      </c>
      <c r="N956" s="143">
        <v>3.2349999999999999</v>
      </c>
      <c r="O956" s="143">
        <v>0.114</v>
      </c>
      <c r="P956" s="143">
        <v>6.2E-2</v>
      </c>
      <c r="Q956" s="143">
        <v>0.1</v>
      </c>
      <c r="R956" s="143">
        <v>99.944999999999993</v>
      </c>
      <c r="S956" s="140">
        <v>70.60057191348136</v>
      </c>
      <c r="T956" s="141">
        <v>28.558827879928931</v>
      </c>
      <c r="U956" s="141">
        <v>0.84060020658972234</v>
      </c>
    </row>
    <row r="957" spans="1:21">
      <c r="A957" s="143" t="s">
        <v>208</v>
      </c>
      <c r="B957" s="143" t="s">
        <v>377</v>
      </c>
      <c r="C957" s="143" t="s">
        <v>376</v>
      </c>
      <c r="D957" s="141" t="s">
        <v>362</v>
      </c>
      <c r="E957" s="141" t="s">
        <v>361</v>
      </c>
      <c r="F957" s="141" t="s">
        <v>360</v>
      </c>
      <c r="G957" s="141">
        <v>53.505000000000003</v>
      </c>
      <c r="H957" s="141">
        <v>0.16500000000000001</v>
      </c>
      <c r="I957" s="141">
        <v>28.907</v>
      </c>
      <c r="J957" s="141">
        <v>0.82199999999999995</v>
      </c>
      <c r="K957" s="141">
        <v>1E-3</v>
      </c>
      <c r="L957" s="141">
        <v>0.113</v>
      </c>
      <c r="M957" s="143">
        <v>11.72</v>
      </c>
      <c r="N957" s="143">
        <v>4.5839999999999996</v>
      </c>
      <c r="O957" s="143">
        <v>0.27300000000000002</v>
      </c>
      <c r="P957" s="143">
        <v>8.8999999999999996E-2</v>
      </c>
      <c r="Q957" s="143">
        <v>5.3999999999999999E-2</v>
      </c>
      <c r="R957" s="143">
        <v>100.233</v>
      </c>
      <c r="S957" s="140">
        <v>57.56362509364314</v>
      </c>
      <c r="T957" s="141">
        <v>40.74286472635373</v>
      </c>
      <c r="U957" s="141">
        <v>1.6935101800031254</v>
      </c>
    </row>
    <row r="958" spans="1:21">
      <c r="A958" s="143" t="s">
        <v>208</v>
      </c>
      <c r="B958" s="143" t="s">
        <v>377</v>
      </c>
      <c r="C958" s="143" t="s">
        <v>376</v>
      </c>
      <c r="D958" s="141" t="s">
        <v>362</v>
      </c>
      <c r="E958" s="141" t="s">
        <v>361</v>
      </c>
      <c r="F958" s="141" t="s">
        <v>365</v>
      </c>
      <c r="G958" s="141">
        <v>49.284999999999997</v>
      </c>
      <c r="H958" s="141">
        <v>8.6999999999999994E-2</v>
      </c>
      <c r="I958" s="141">
        <v>31.983000000000001</v>
      </c>
      <c r="J958" s="141">
        <v>0.59299999999999997</v>
      </c>
      <c r="K958" s="141">
        <v>1.4E-2</v>
      </c>
      <c r="L958" s="141">
        <v>0.187</v>
      </c>
      <c r="M958" s="143">
        <v>15.058</v>
      </c>
      <c r="N958" s="143">
        <v>2.89</v>
      </c>
      <c r="O958" s="143">
        <v>8.7999999999999995E-2</v>
      </c>
      <c r="P958" s="143">
        <v>7.0999999999999994E-2</v>
      </c>
      <c r="Q958" s="143">
        <v>4.1000000000000002E-2</v>
      </c>
      <c r="R958" s="143">
        <v>100.297</v>
      </c>
      <c r="S958" s="140">
        <v>73.786367369433904</v>
      </c>
      <c r="T958" s="141">
        <v>25.626724997654538</v>
      </c>
      <c r="U958" s="141">
        <v>0.58690763291155956</v>
      </c>
    </row>
    <row r="959" spans="1:21">
      <c r="A959" s="143" t="s">
        <v>208</v>
      </c>
      <c r="B959" s="143" t="s">
        <v>377</v>
      </c>
      <c r="C959" s="143" t="s">
        <v>376</v>
      </c>
      <c r="D959" s="141" t="s">
        <v>362</v>
      </c>
      <c r="E959" s="141" t="s">
        <v>361</v>
      </c>
      <c r="F959" s="141" t="s">
        <v>360</v>
      </c>
      <c r="G959" s="141">
        <v>48.725999999999999</v>
      </c>
      <c r="H959" s="141">
        <v>0.105</v>
      </c>
      <c r="I959" s="141">
        <v>32.212000000000003</v>
      </c>
      <c r="J959" s="141">
        <v>0.69799999999999995</v>
      </c>
      <c r="K959" s="141">
        <v>0</v>
      </c>
      <c r="L959" s="141">
        <v>0.129</v>
      </c>
      <c r="M959" s="143">
        <v>15.347</v>
      </c>
      <c r="N959" s="143">
        <v>2.6789999999999998</v>
      </c>
      <c r="O959" s="143">
        <v>8.5999999999999993E-2</v>
      </c>
      <c r="P959" s="143">
        <v>7.6999999999999999E-2</v>
      </c>
      <c r="Q959" s="143">
        <v>5.3999999999999999E-2</v>
      </c>
      <c r="R959" s="143">
        <v>100.113</v>
      </c>
      <c r="S959" s="140">
        <v>75.53732465958565</v>
      </c>
      <c r="T959" s="141">
        <v>23.861472925044772</v>
      </c>
      <c r="U959" s="141">
        <v>0.60120241536958363</v>
      </c>
    </row>
    <row r="960" spans="1:21">
      <c r="A960" s="143" t="s">
        <v>208</v>
      </c>
      <c r="B960" s="143" t="s">
        <v>377</v>
      </c>
      <c r="C960" s="143" t="s">
        <v>376</v>
      </c>
      <c r="D960" s="141" t="s">
        <v>362</v>
      </c>
      <c r="E960" s="141" t="s">
        <v>361</v>
      </c>
      <c r="F960" s="141" t="s">
        <v>365</v>
      </c>
      <c r="G960" s="141">
        <v>50.98</v>
      </c>
      <c r="H960" s="141">
        <v>0.115</v>
      </c>
      <c r="I960" s="141">
        <v>30.387</v>
      </c>
      <c r="J960" s="141">
        <v>0.52100000000000002</v>
      </c>
      <c r="K960" s="141">
        <v>0.02</v>
      </c>
      <c r="L960" s="141">
        <v>0.21299999999999999</v>
      </c>
      <c r="M960" s="143">
        <v>13.359</v>
      </c>
      <c r="N960" s="143">
        <v>3.7029999999999998</v>
      </c>
      <c r="O960" s="143">
        <v>0.121</v>
      </c>
      <c r="P960" s="143">
        <v>0.13500000000000001</v>
      </c>
      <c r="Q960" s="143">
        <v>0.05</v>
      </c>
      <c r="R960" s="143">
        <v>99.603999999999999</v>
      </c>
      <c r="S960" s="140">
        <v>66.060522397819483</v>
      </c>
      <c r="T960" s="141">
        <v>33.136619021322382</v>
      </c>
      <c r="U960" s="141">
        <v>0.80285858085813533</v>
      </c>
    </row>
    <row r="961" spans="1:21">
      <c r="A961" s="143" t="s">
        <v>208</v>
      </c>
      <c r="B961" s="143" t="s">
        <v>377</v>
      </c>
      <c r="C961" s="143" t="s">
        <v>376</v>
      </c>
      <c r="D961" s="141" t="s">
        <v>362</v>
      </c>
      <c r="E961" s="141" t="s">
        <v>361</v>
      </c>
      <c r="F961" s="141" t="s">
        <v>360</v>
      </c>
      <c r="G961" s="141">
        <v>62.234000000000002</v>
      </c>
      <c r="H961" s="141">
        <v>0.10100000000000001</v>
      </c>
      <c r="I961" s="141">
        <v>23.382999999999999</v>
      </c>
      <c r="J961" s="141">
        <v>0.55300000000000005</v>
      </c>
      <c r="K961" s="141">
        <v>1.6E-2</v>
      </c>
      <c r="L961" s="141">
        <v>4.9000000000000002E-2</v>
      </c>
      <c r="M961" s="143">
        <v>5.1230000000000002</v>
      </c>
      <c r="N961" s="143">
        <v>8.1839999999999993</v>
      </c>
      <c r="O961" s="143">
        <v>1.1040000000000001</v>
      </c>
      <c r="P961" s="143">
        <v>0.14199999999999999</v>
      </c>
      <c r="Q961" s="143">
        <v>0.12</v>
      </c>
      <c r="R961" s="143">
        <v>101.009</v>
      </c>
      <c r="S961" s="140">
        <v>24.061500884132972</v>
      </c>
      <c r="T961" s="141">
        <v>69.558531925289927</v>
      </c>
      <c r="U961" s="141">
        <v>6.379967190577112</v>
      </c>
    </row>
    <row r="962" spans="1:21">
      <c r="A962" s="143" t="s">
        <v>209</v>
      </c>
      <c r="B962" s="143" t="s">
        <v>377</v>
      </c>
      <c r="C962" s="143" t="s">
        <v>376</v>
      </c>
      <c r="D962" s="141" t="s">
        <v>362</v>
      </c>
      <c r="E962" s="141" t="s">
        <v>361</v>
      </c>
      <c r="F962" s="141" t="s">
        <v>365</v>
      </c>
      <c r="G962" s="141">
        <v>50.73</v>
      </c>
      <c r="H962" s="141">
        <v>0.113</v>
      </c>
      <c r="I962" s="141">
        <v>30.881</v>
      </c>
      <c r="J962" s="141">
        <v>0.57299999999999995</v>
      </c>
      <c r="K962" s="141">
        <v>2.5000000000000001E-2</v>
      </c>
      <c r="L962" s="141">
        <v>0.192</v>
      </c>
      <c r="M962" s="143">
        <v>13.88</v>
      </c>
      <c r="N962" s="143">
        <v>3.468</v>
      </c>
      <c r="O962" s="143">
        <v>0.13900000000000001</v>
      </c>
      <c r="P962" s="143">
        <v>8.6999999999999994E-2</v>
      </c>
      <c r="Q962" s="143">
        <v>5.8999999999999997E-2</v>
      </c>
      <c r="R962" s="143">
        <v>100.14700000000001</v>
      </c>
      <c r="S962" s="140">
        <v>68.230431906793598</v>
      </c>
      <c r="T962" s="141">
        <v>30.849929211112052</v>
      </c>
      <c r="U962" s="141">
        <v>0.91963888209435374</v>
      </c>
    </row>
    <row r="963" spans="1:21">
      <c r="A963" s="143" t="s">
        <v>209</v>
      </c>
      <c r="B963" s="143" t="s">
        <v>377</v>
      </c>
      <c r="C963" s="143" t="s">
        <v>376</v>
      </c>
      <c r="D963" s="141" t="s">
        <v>362</v>
      </c>
      <c r="E963" s="141" t="s">
        <v>361</v>
      </c>
      <c r="F963" s="141" t="s">
        <v>365</v>
      </c>
      <c r="G963" s="141">
        <v>50.404000000000003</v>
      </c>
      <c r="H963" s="141">
        <v>7.2999999999999995E-2</v>
      </c>
      <c r="I963" s="141">
        <v>31.166</v>
      </c>
      <c r="J963" s="141">
        <v>0.54900000000000004</v>
      </c>
      <c r="K963" s="141">
        <v>0</v>
      </c>
      <c r="L963" s="141">
        <v>0.17899999999999999</v>
      </c>
      <c r="M963" s="143">
        <v>14.271000000000001</v>
      </c>
      <c r="N963" s="143">
        <v>3.327</v>
      </c>
      <c r="O963" s="143">
        <v>0.14099999999999999</v>
      </c>
      <c r="P963" s="143">
        <v>6.5000000000000002E-2</v>
      </c>
      <c r="Q963" s="143">
        <v>4.9000000000000002E-2</v>
      </c>
      <c r="R963" s="143">
        <v>100.224</v>
      </c>
      <c r="S963" s="140">
        <v>69.691475427578212</v>
      </c>
      <c r="T963" s="141">
        <v>29.401161147172061</v>
      </c>
      <c r="U963" s="141">
        <v>0.90736342524971736</v>
      </c>
    </row>
    <row r="964" spans="1:21">
      <c r="A964" s="143" t="s">
        <v>209</v>
      </c>
      <c r="B964" s="143" t="s">
        <v>377</v>
      </c>
      <c r="C964" s="143" t="s">
        <v>376</v>
      </c>
      <c r="D964" s="141" t="s">
        <v>362</v>
      </c>
      <c r="E964" s="141" t="s">
        <v>361</v>
      </c>
      <c r="F964" s="141" t="s">
        <v>365</v>
      </c>
      <c r="G964" s="141">
        <v>51.155000000000001</v>
      </c>
      <c r="H964" s="141">
        <v>8.7999999999999995E-2</v>
      </c>
      <c r="I964" s="141">
        <v>30.96</v>
      </c>
      <c r="J964" s="141">
        <v>0.56000000000000005</v>
      </c>
      <c r="K964" s="141">
        <v>0</v>
      </c>
      <c r="L964" s="141">
        <v>0.17599999999999999</v>
      </c>
      <c r="M964" s="143">
        <v>14.291</v>
      </c>
      <c r="N964" s="143">
        <v>3.165</v>
      </c>
      <c r="O964" s="143">
        <v>0.11600000000000001</v>
      </c>
      <c r="P964" s="143">
        <v>6.4000000000000001E-2</v>
      </c>
      <c r="Q964" s="143">
        <v>0.04</v>
      </c>
      <c r="R964" s="143">
        <v>100.61499999999999</v>
      </c>
      <c r="S964" s="140">
        <v>70.848603656355522</v>
      </c>
      <c r="T964" s="141">
        <v>28.394146521220414</v>
      </c>
      <c r="U964" s="141">
        <v>0.75724982242406813</v>
      </c>
    </row>
    <row r="965" spans="1:21">
      <c r="A965" s="143" t="s">
        <v>209</v>
      </c>
      <c r="B965" s="143" t="s">
        <v>377</v>
      </c>
      <c r="C965" s="143" t="s">
        <v>376</v>
      </c>
      <c r="D965" s="141" t="s">
        <v>362</v>
      </c>
      <c r="E965" s="141" t="s">
        <v>361</v>
      </c>
      <c r="F965" s="141" t="s">
        <v>365</v>
      </c>
      <c r="G965" s="141">
        <v>49.784999999999997</v>
      </c>
      <c r="H965" s="141">
        <v>8.1000000000000003E-2</v>
      </c>
      <c r="I965" s="141">
        <v>31.417999999999999</v>
      </c>
      <c r="J965" s="141">
        <v>0.58499999999999996</v>
      </c>
      <c r="K965" s="141">
        <v>7.0000000000000001E-3</v>
      </c>
      <c r="L965" s="141">
        <v>0.185</v>
      </c>
      <c r="M965" s="143">
        <v>14.365</v>
      </c>
      <c r="N965" s="143">
        <v>3.0640000000000001</v>
      </c>
      <c r="O965" s="143">
        <v>0.11799999999999999</v>
      </c>
      <c r="P965" s="143">
        <v>0.09</v>
      </c>
      <c r="Q965" s="143">
        <v>6.9000000000000006E-2</v>
      </c>
      <c r="R965" s="143">
        <v>99.766999999999996</v>
      </c>
      <c r="S965" s="140">
        <v>71.555245122953721</v>
      </c>
      <c r="T965" s="141">
        <v>27.619196071044168</v>
      </c>
      <c r="U965" s="141">
        <v>0.82555880600211418</v>
      </c>
    </row>
    <row r="966" spans="1:21">
      <c r="A966" s="143" t="s">
        <v>209</v>
      </c>
      <c r="B966" s="143" t="s">
        <v>377</v>
      </c>
      <c r="C966" s="143" t="s">
        <v>376</v>
      </c>
      <c r="D966" s="141" t="s">
        <v>362</v>
      </c>
      <c r="E966" s="141" t="s">
        <v>361</v>
      </c>
      <c r="F966" s="141" t="s">
        <v>365</v>
      </c>
      <c r="G966" s="141">
        <v>50.244999999999997</v>
      </c>
      <c r="H966" s="141">
        <v>9.8000000000000004E-2</v>
      </c>
      <c r="I966" s="141">
        <v>30.684000000000001</v>
      </c>
      <c r="J966" s="141">
        <v>0.629</v>
      </c>
      <c r="K966" s="141">
        <v>0.01</v>
      </c>
      <c r="L966" s="141">
        <v>0.20399999999999999</v>
      </c>
      <c r="M966" s="143">
        <v>13.683999999999999</v>
      </c>
      <c r="N966" s="143">
        <v>3.327</v>
      </c>
      <c r="O966" s="143">
        <v>0.14299999999999999</v>
      </c>
      <c r="P966" s="143">
        <v>4.2000000000000003E-2</v>
      </c>
      <c r="Q966" s="143">
        <v>6.5000000000000002E-2</v>
      </c>
      <c r="R966" s="143">
        <v>99.131</v>
      </c>
      <c r="S966" s="140">
        <v>68.768552969341343</v>
      </c>
      <c r="T966" s="141">
        <v>30.256316190299295</v>
      </c>
      <c r="U966" s="141">
        <v>0.97513084035936115</v>
      </c>
    </row>
    <row r="967" spans="1:21">
      <c r="A967" s="143" t="s">
        <v>209</v>
      </c>
      <c r="B967" s="143" t="s">
        <v>377</v>
      </c>
      <c r="C967" s="143" t="s">
        <v>376</v>
      </c>
      <c r="D967" s="141" t="s">
        <v>362</v>
      </c>
      <c r="E967" s="141" t="s">
        <v>361</v>
      </c>
      <c r="F967" s="141" t="s">
        <v>365</v>
      </c>
      <c r="G967" s="141">
        <v>51.146000000000001</v>
      </c>
      <c r="H967" s="141">
        <v>0.105</v>
      </c>
      <c r="I967" s="141">
        <v>30.873999999999999</v>
      </c>
      <c r="J967" s="141">
        <v>0.68200000000000005</v>
      </c>
      <c r="K967" s="141">
        <v>8.9999999999999993E-3</v>
      </c>
      <c r="L967" s="141">
        <v>0.17899999999999999</v>
      </c>
      <c r="M967" s="143">
        <v>14.552</v>
      </c>
      <c r="N967" s="143">
        <v>2.97</v>
      </c>
      <c r="O967" s="143">
        <v>0.107</v>
      </c>
      <c r="P967" s="143">
        <v>9.2999999999999999E-2</v>
      </c>
      <c r="Q967" s="143">
        <v>4.5999999999999999E-2</v>
      </c>
      <c r="R967" s="143">
        <v>100.76300000000001</v>
      </c>
      <c r="S967" s="140">
        <v>72.503394804356162</v>
      </c>
      <c r="T967" s="141">
        <v>26.778024456420873</v>
      </c>
      <c r="U967" s="141">
        <v>0.71858073922297094</v>
      </c>
    </row>
    <row r="968" spans="1:21">
      <c r="A968" s="143" t="s">
        <v>209</v>
      </c>
      <c r="B968" s="143" t="s">
        <v>377</v>
      </c>
      <c r="C968" s="143" t="s">
        <v>376</v>
      </c>
      <c r="D968" s="141" t="s">
        <v>362</v>
      </c>
      <c r="E968" s="141" t="s">
        <v>361</v>
      </c>
      <c r="F968" s="141" t="s">
        <v>365</v>
      </c>
      <c r="G968" s="141">
        <v>51.695</v>
      </c>
      <c r="H968" s="141">
        <v>0.14000000000000001</v>
      </c>
      <c r="I968" s="141">
        <v>30.055</v>
      </c>
      <c r="J968" s="141">
        <v>0.68100000000000005</v>
      </c>
      <c r="K968" s="141">
        <v>1.2999999999999999E-2</v>
      </c>
      <c r="L968" s="141">
        <v>0.48199999999999998</v>
      </c>
      <c r="M968" s="143">
        <v>13.445</v>
      </c>
      <c r="N968" s="143">
        <v>3.7679999999999998</v>
      </c>
      <c r="O968" s="143">
        <v>0.159</v>
      </c>
      <c r="P968" s="143">
        <v>8.5000000000000006E-2</v>
      </c>
      <c r="Q968" s="143">
        <v>5.0999999999999997E-2</v>
      </c>
      <c r="R968" s="143">
        <v>100.574</v>
      </c>
      <c r="S968" s="140">
        <v>65.676348875058721</v>
      </c>
      <c r="T968" s="141">
        <v>33.307766962898903</v>
      </c>
      <c r="U968" s="141">
        <v>1.0158841620423917</v>
      </c>
    </row>
    <row r="969" spans="1:21">
      <c r="A969" s="143" t="s">
        <v>209</v>
      </c>
      <c r="B969" s="143" t="s">
        <v>377</v>
      </c>
      <c r="C969" s="143" t="s">
        <v>376</v>
      </c>
      <c r="D969" s="141" t="s">
        <v>362</v>
      </c>
      <c r="E969" s="141" t="s">
        <v>361</v>
      </c>
      <c r="F969" s="141" t="s">
        <v>365</v>
      </c>
      <c r="G969" s="141">
        <v>51.231999999999999</v>
      </c>
      <c r="H969" s="141">
        <v>0.11700000000000001</v>
      </c>
      <c r="I969" s="141">
        <v>30.332999999999998</v>
      </c>
      <c r="J969" s="141">
        <v>0.68400000000000005</v>
      </c>
      <c r="K969" s="141">
        <v>8.9999999999999993E-3</v>
      </c>
      <c r="L969" s="141">
        <v>0.23699999999999999</v>
      </c>
      <c r="M969" s="143">
        <v>13.473000000000001</v>
      </c>
      <c r="N969" s="143">
        <v>3.75</v>
      </c>
      <c r="O969" s="143">
        <v>0.159</v>
      </c>
      <c r="P969" s="143">
        <v>0.09</v>
      </c>
      <c r="Q969" s="143">
        <v>7.4999999999999997E-2</v>
      </c>
      <c r="R969" s="143">
        <v>100.15900000000001</v>
      </c>
      <c r="S969" s="140">
        <v>65.7996085589931</v>
      </c>
      <c r="T969" s="141">
        <v>33.141846131655342</v>
      </c>
      <c r="U969" s="141">
        <v>1.0585453093515718</v>
      </c>
    </row>
    <row r="970" spans="1:21">
      <c r="A970" s="143" t="s">
        <v>209</v>
      </c>
      <c r="B970" s="143" t="s">
        <v>377</v>
      </c>
      <c r="C970" s="143" t="s">
        <v>376</v>
      </c>
      <c r="D970" s="141" t="s">
        <v>362</v>
      </c>
      <c r="E970" s="141" t="s">
        <v>361</v>
      </c>
      <c r="F970" s="141" t="s">
        <v>365</v>
      </c>
      <c r="G970" s="141">
        <v>51.597000000000001</v>
      </c>
      <c r="H970" s="141">
        <v>9.5000000000000001E-2</v>
      </c>
      <c r="I970" s="141">
        <v>30.446000000000002</v>
      </c>
      <c r="J970" s="141">
        <v>0.63800000000000001</v>
      </c>
      <c r="K970" s="141">
        <v>0</v>
      </c>
      <c r="L970" s="141">
        <v>0.20100000000000001</v>
      </c>
      <c r="M970" s="143">
        <v>13.095000000000001</v>
      </c>
      <c r="N970" s="143">
        <v>3.85</v>
      </c>
      <c r="O970" s="143">
        <v>0.16200000000000001</v>
      </c>
      <c r="P970" s="143">
        <v>8.3000000000000004E-2</v>
      </c>
      <c r="Q970" s="143">
        <v>5.8000000000000003E-2</v>
      </c>
      <c r="R970" s="143">
        <v>100.22499999999999</v>
      </c>
      <c r="S970" s="140">
        <v>64.583357086748151</v>
      </c>
      <c r="T970" s="141">
        <v>34.360721275878994</v>
      </c>
      <c r="U970" s="141">
        <v>1.0559216373728681</v>
      </c>
    </row>
    <row r="971" spans="1:21">
      <c r="A971" s="143" t="s">
        <v>209</v>
      </c>
      <c r="B971" s="143" t="s">
        <v>377</v>
      </c>
      <c r="C971" s="143" t="s">
        <v>376</v>
      </c>
      <c r="D971" s="141" t="s">
        <v>362</v>
      </c>
      <c r="E971" s="141" t="s">
        <v>361</v>
      </c>
      <c r="F971" s="141" t="s">
        <v>365</v>
      </c>
      <c r="G971" s="141">
        <v>51.08</v>
      </c>
      <c r="H971" s="141">
        <v>0.111</v>
      </c>
      <c r="I971" s="141">
        <v>30.170999999999999</v>
      </c>
      <c r="J971" s="141">
        <v>0.61</v>
      </c>
      <c r="K971" s="141">
        <v>5.0000000000000001E-3</v>
      </c>
      <c r="L971" s="141">
        <v>0.20399999999999999</v>
      </c>
      <c r="M971" s="143">
        <v>13.252000000000001</v>
      </c>
      <c r="N971" s="143">
        <v>3.8260000000000001</v>
      </c>
      <c r="O971" s="143">
        <v>0.151</v>
      </c>
      <c r="P971" s="143">
        <v>5.5E-2</v>
      </c>
      <c r="Q971" s="143">
        <v>7.4999999999999997E-2</v>
      </c>
      <c r="R971" s="143">
        <v>99.54</v>
      </c>
      <c r="S971" s="140">
        <v>65.015565501305844</v>
      </c>
      <c r="T971" s="141">
        <v>33.967791539855916</v>
      </c>
      <c r="U971" s="141">
        <v>1.0166429588382309</v>
      </c>
    </row>
    <row r="972" spans="1:21">
      <c r="A972" s="143" t="s">
        <v>209</v>
      </c>
      <c r="B972" s="143" t="s">
        <v>377</v>
      </c>
      <c r="C972" s="143" t="s">
        <v>376</v>
      </c>
      <c r="D972" s="141" t="s">
        <v>362</v>
      </c>
      <c r="E972" s="141" t="s">
        <v>361</v>
      </c>
      <c r="F972" s="141" t="s">
        <v>365</v>
      </c>
      <c r="G972" s="141">
        <v>51.918999999999997</v>
      </c>
      <c r="H972" s="141">
        <v>0.123</v>
      </c>
      <c r="I972" s="141">
        <v>30.559000000000001</v>
      </c>
      <c r="J972" s="141">
        <v>0.64</v>
      </c>
      <c r="K972" s="141">
        <v>1.4999999999999999E-2</v>
      </c>
      <c r="L972" s="141">
        <v>0.191</v>
      </c>
      <c r="M972" s="143">
        <v>13.321999999999999</v>
      </c>
      <c r="N972" s="143">
        <v>3.8820000000000001</v>
      </c>
      <c r="O972" s="143">
        <v>0.17199999999999999</v>
      </c>
      <c r="P972" s="143">
        <v>0.122</v>
      </c>
      <c r="Q972" s="143">
        <v>5.5E-2</v>
      </c>
      <c r="R972" s="143">
        <v>101</v>
      </c>
      <c r="S972" s="140">
        <v>64.758431374298326</v>
      </c>
      <c r="T972" s="141">
        <v>34.148281343520182</v>
      </c>
      <c r="U972" s="141">
        <v>1.0932872821814996</v>
      </c>
    </row>
    <row r="973" spans="1:21">
      <c r="A973" s="143" t="s">
        <v>209</v>
      </c>
      <c r="B973" s="143" t="s">
        <v>377</v>
      </c>
      <c r="C973" s="143" t="s">
        <v>376</v>
      </c>
      <c r="D973" s="141" t="s">
        <v>362</v>
      </c>
      <c r="E973" s="141" t="s">
        <v>361</v>
      </c>
      <c r="F973" s="141" t="s">
        <v>365</v>
      </c>
      <c r="G973" s="141">
        <v>51.853999999999999</v>
      </c>
      <c r="H973" s="141">
        <v>0.16300000000000001</v>
      </c>
      <c r="I973" s="141">
        <v>29.835999999999999</v>
      </c>
      <c r="J973" s="141">
        <v>0.68</v>
      </c>
      <c r="K973" s="141">
        <v>0</v>
      </c>
      <c r="L973" s="141">
        <v>0.21299999999999999</v>
      </c>
      <c r="M973" s="143">
        <v>13.308</v>
      </c>
      <c r="N973" s="143">
        <v>3.7280000000000002</v>
      </c>
      <c r="O973" s="143">
        <v>0.17</v>
      </c>
      <c r="P973" s="143">
        <v>8.8999999999999996E-2</v>
      </c>
      <c r="Q973" s="143">
        <v>6.5000000000000002E-2</v>
      </c>
      <c r="R973" s="143">
        <v>100.10599999999999</v>
      </c>
      <c r="S973" s="140">
        <v>65.619897751563769</v>
      </c>
      <c r="T973" s="141">
        <v>33.264813242217066</v>
      </c>
      <c r="U973" s="141">
        <v>1.1152890062191609</v>
      </c>
    </row>
    <row r="974" spans="1:21">
      <c r="A974" s="143" t="s">
        <v>209</v>
      </c>
      <c r="B974" s="143" t="s">
        <v>377</v>
      </c>
      <c r="C974" s="143" t="s">
        <v>376</v>
      </c>
      <c r="D974" s="141" t="s">
        <v>362</v>
      </c>
      <c r="E974" s="141" t="s">
        <v>361</v>
      </c>
      <c r="F974" s="141" t="s">
        <v>365</v>
      </c>
      <c r="G974" s="141">
        <v>49.752000000000002</v>
      </c>
      <c r="H974" s="141">
        <v>0.13</v>
      </c>
      <c r="I974" s="141">
        <v>31.603999999999999</v>
      </c>
      <c r="J974" s="141">
        <v>0.621</v>
      </c>
      <c r="K974" s="141">
        <v>8.9999999999999993E-3</v>
      </c>
      <c r="L974" s="141">
        <v>0.19500000000000001</v>
      </c>
      <c r="M974" s="143">
        <v>12.996</v>
      </c>
      <c r="N974" s="143">
        <v>3.7730000000000001</v>
      </c>
      <c r="O974" s="143">
        <v>0.154</v>
      </c>
      <c r="P974" s="143">
        <v>8.3000000000000004E-2</v>
      </c>
      <c r="Q974" s="143">
        <v>0.04</v>
      </c>
      <c r="R974" s="143">
        <v>99.356999999999999</v>
      </c>
      <c r="S974" s="140">
        <v>64.909662495625042</v>
      </c>
      <c r="T974" s="141">
        <v>34.101452870655919</v>
      </c>
      <c r="U974" s="141">
        <v>0.98888463371903179</v>
      </c>
    </row>
    <row r="975" spans="1:21">
      <c r="A975" s="143" t="s">
        <v>209</v>
      </c>
      <c r="B975" s="143" t="s">
        <v>377</v>
      </c>
      <c r="C975" s="143" t="s">
        <v>376</v>
      </c>
      <c r="D975" s="141" t="s">
        <v>362</v>
      </c>
      <c r="E975" s="141" t="s">
        <v>361</v>
      </c>
      <c r="F975" s="141" t="s">
        <v>365</v>
      </c>
      <c r="G975" s="141">
        <v>51.674999999999997</v>
      </c>
      <c r="H975" s="141">
        <v>0.13700000000000001</v>
      </c>
      <c r="I975" s="141">
        <v>30.206</v>
      </c>
      <c r="J975" s="141">
        <v>0.63800000000000001</v>
      </c>
      <c r="K975" s="141">
        <v>7.0000000000000001E-3</v>
      </c>
      <c r="L975" s="141">
        <v>0.19900000000000001</v>
      </c>
      <c r="M975" s="143">
        <v>13.291</v>
      </c>
      <c r="N975" s="143">
        <v>3.883</v>
      </c>
      <c r="O975" s="143">
        <v>0.16700000000000001</v>
      </c>
      <c r="P975" s="143">
        <v>8.6999999999999994E-2</v>
      </c>
      <c r="Q975" s="143">
        <v>6.7000000000000004E-2</v>
      </c>
      <c r="R975" s="143">
        <v>100.357</v>
      </c>
      <c r="S975" s="140">
        <v>64.704472526034039</v>
      </c>
      <c r="T975" s="141">
        <v>34.20821888583022</v>
      </c>
      <c r="U975" s="141">
        <v>1.0873085881357467</v>
      </c>
    </row>
    <row r="976" spans="1:21">
      <c r="A976" s="143" t="s">
        <v>209</v>
      </c>
      <c r="B976" s="143" t="s">
        <v>377</v>
      </c>
      <c r="C976" s="143" t="s">
        <v>376</v>
      </c>
      <c r="D976" s="141" t="s">
        <v>362</v>
      </c>
      <c r="E976" s="141" t="s">
        <v>361</v>
      </c>
      <c r="F976" s="141" t="s">
        <v>365</v>
      </c>
      <c r="G976" s="141">
        <v>51.595999999999997</v>
      </c>
      <c r="H976" s="141">
        <v>0.115</v>
      </c>
      <c r="I976" s="141">
        <v>30.027999999999999</v>
      </c>
      <c r="J976" s="141">
        <v>0.629</v>
      </c>
      <c r="K976" s="141">
        <v>4.0000000000000001E-3</v>
      </c>
      <c r="L976" s="141">
        <v>0.19400000000000001</v>
      </c>
      <c r="M976" s="143">
        <v>13.242000000000001</v>
      </c>
      <c r="N976" s="143">
        <v>3.8340000000000001</v>
      </c>
      <c r="O976" s="143">
        <v>0.158</v>
      </c>
      <c r="P976" s="143">
        <v>9.9000000000000005E-2</v>
      </c>
      <c r="Q976" s="143">
        <v>8.1000000000000003E-2</v>
      </c>
      <c r="R976" s="143">
        <v>99.98</v>
      </c>
      <c r="S976" s="140">
        <v>64.918710788675938</v>
      </c>
      <c r="T976" s="141">
        <v>34.013775456126602</v>
      </c>
      <c r="U976" s="141">
        <v>1.0675137551974541</v>
      </c>
    </row>
    <row r="977" spans="1:21">
      <c r="A977" s="143" t="s">
        <v>209</v>
      </c>
      <c r="B977" s="143" t="s">
        <v>377</v>
      </c>
      <c r="C977" s="143" t="s">
        <v>376</v>
      </c>
      <c r="D977" s="141" t="s">
        <v>362</v>
      </c>
      <c r="E977" s="141" t="s">
        <v>361</v>
      </c>
      <c r="F977" s="141" t="s">
        <v>365</v>
      </c>
      <c r="G977" s="141">
        <v>52.338000000000001</v>
      </c>
      <c r="H977" s="141">
        <v>0.106</v>
      </c>
      <c r="I977" s="141">
        <v>29.905000000000001</v>
      </c>
      <c r="J977" s="141">
        <v>0.68</v>
      </c>
      <c r="K977" s="141">
        <v>3.0000000000000001E-3</v>
      </c>
      <c r="L977" s="141">
        <v>0.19900000000000001</v>
      </c>
      <c r="M977" s="143">
        <v>13.254</v>
      </c>
      <c r="N977" s="143">
        <v>3.8359999999999999</v>
      </c>
      <c r="O977" s="143">
        <v>0.16</v>
      </c>
      <c r="P977" s="143">
        <v>7.4999999999999997E-2</v>
      </c>
      <c r="Q977" s="143">
        <v>7.0000000000000007E-2</v>
      </c>
      <c r="R977" s="143">
        <v>100.626</v>
      </c>
      <c r="S977" s="140">
        <v>64.933046114493777</v>
      </c>
      <c r="T977" s="141">
        <v>34.008215015164801</v>
      </c>
      <c r="U977" s="141">
        <v>1.05873887034143</v>
      </c>
    </row>
    <row r="978" spans="1:21">
      <c r="A978" s="143" t="s">
        <v>209</v>
      </c>
      <c r="B978" s="143" t="s">
        <v>377</v>
      </c>
      <c r="C978" s="143" t="s">
        <v>376</v>
      </c>
      <c r="D978" s="141" t="s">
        <v>362</v>
      </c>
      <c r="E978" s="141" t="s">
        <v>361</v>
      </c>
      <c r="F978" s="141" t="s">
        <v>365</v>
      </c>
      <c r="G978" s="141">
        <v>50.664000000000001</v>
      </c>
      <c r="H978" s="141">
        <v>0.124</v>
      </c>
      <c r="I978" s="141">
        <v>30.24</v>
      </c>
      <c r="J978" s="141">
        <v>0.68600000000000005</v>
      </c>
      <c r="K978" s="141">
        <v>5.0000000000000001E-3</v>
      </c>
      <c r="L978" s="141">
        <v>0.17799999999999999</v>
      </c>
      <c r="M978" s="143">
        <v>13.333</v>
      </c>
      <c r="N978" s="143">
        <v>3.7879999999999998</v>
      </c>
      <c r="O978" s="143">
        <v>0.14199999999999999</v>
      </c>
      <c r="P978" s="143">
        <v>0.09</v>
      </c>
      <c r="Q978" s="143">
        <v>7.0000000000000007E-2</v>
      </c>
      <c r="R978" s="143">
        <v>99.32</v>
      </c>
      <c r="S978" s="140">
        <v>65.413954252476685</v>
      </c>
      <c r="T978" s="141">
        <v>33.630933542859488</v>
      </c>
      <c r="U978" s="141">
        <v>0.95511220466380287</v>
      </c>
    </row>
    <row r="979" spans="1:21">
      <c r="A979" s="143" t="s">
        <v>209</v>
      </c>
      <c r="B979" s="143" t="s">
        <v>377</v>
      </c>
      <c r="C979" s="143" t="s">
        <v>376</v>
      </c>
      <c r="D979" s="141" t="s">
        <v>362</v>
      </c>
      <c r="E979" s="141" t="s">
        <v>361</v>
      </c>
      <c r="F979" s="141" t="s">
        <v>360</v>
      </c>
      <c r="G979" s="141">
        <v>52.524000000000001</v>
      </c>
      <c r="H979" s="141">
        <v>0.13700000000000001</v>
      </c>
      <c r="I979" s="141">
        <v>29.459</v>
      </c>
      <c r="J979" s="141">
        <v>0.67600000000000005</v>
      </c>
      <c r="K979" s="141">
        <v>3.0000000000000001E-3</v>
      </c>
      <c r="L979" s="141">
        <v>0.17</v>
      </c>
      <c r="M979" s="143">
        <v>12.455</v>
      </c>
      <c r="N979" s="143">
        <v>4.327</v>
      </c>
      <c r="O979" s="143">
        <v>0.19</v>
      </c>
      <c r="P979" s="143">
        <v>0.06</v>
      </c>
      <c r="Q979" s="143">
        <v>5.5E-2</v>
      </c>
      <c r="R979" s="143">
        <v>100.056</v>
      </c>
      <c r="S979" s="140">
        <v>60.66273732149876</v>
      </c>
      <c r="T979" s="141">
        <v>38.137445093393239</v>
      </c>
      <c r="U979" s="141">
        <v>1.1998175851079951</v>
      </c>
    </row>
    <row r="980" spans="1:21">
      <c r="A980" s="143" t="s">
        <v>209</v>
      </c>
      <c r="B980" s="143" t="s">
        <v>377</v>
      </c>
      <c r="C980" s="143" t="s">
        <v>376</v>
      </c>
      <c r="D980" s="141" t="s">
        <v>362</v>
      </c>
      <c r="E980" s="141" t="s">
        <v>361</v>
      </c>
      <c r="F980" s="141" t="s">
        <v>360</v>
      </c>
      <c r="G980" s="141">
        <v>57.024000000000001</v>
      </c>
      <c r="H980" s="141">
        <v>0.192</v>
      </c>
      <c r="I980" s="141">
        <v>26.503</v>
      </c>
      <c r="J980" s="141">
        <v>0.72699999999999998</v>
      </c>
      <c r="K980" s="141">
        <v>8.0000000000000002E-3</v>
      </c>
      <c r="L980" s="141">
        <v>0.10199999999999999</v>
      </c>
      <c r="M980" s="143">
        <v>9.8710000000000004</v>
      </c>
      <c r="N980" s="143">
        <v>5.407</v>
      </c>
      <c r="O980" s="143">
        <v>0.34599999999999997</v>
      </c>
      <c r="P980" s="143">
        <v>8.2000000000000003E-2</v>
      </c>
      <c r="Q980" s="143">
        <v>4.7E-2</v>
      </c>
      <c r="R980" s="143">
        <v>100.309</v>
      </c>
      <c r="S980" s="140">
        <v>49.146736817728502</v>
      </c>
      <c r="T980" s="141">
        <v>48.716528558813749</v>
      </c>
      <c r="U980" s="141">
        <v>2.1367346234577602</v>
      </c>
    </row>
    <row r="981" spans="1:21">
      <c r="A981" s="143" t="s">
        <v>209</v>
      </c>
      <c r="B981" s="143" t="s">
        <v>377</v>
      </c>
      <c r="C981" s="143" t="s">
        <v>376</v>
      </c>
      <c r="D981" s="141" t="s">
        <v>362</v>
      </c>
      <c r="E981" s="141" t="s">
        <v>361</v>
      </c>
      <c r="F981" s="141" t="s">
        <v>365</v>
      </c>
      <c r="G981" s="141">
        <v>51.497</v>
      </c>
      <c r="H981" s="141">
        <v>0.128</v>
      </c>
      <c r="I981" s="141">
        <v>30.199000000000002</v>
      </c>
      <c r="J981" s="141">
        <v>0.63700000000000001</v>
      </c>
      <c r="K981" s="141">
        <v>5.0000000000000001E-3</v>
      </c>
      <c r="L981" s="141">
        <v>0.19</v>
      </c>
      <c r="M981" s="143">
        <v>13.528</v>
      </c>
      <c r="N981" s="143">
        <v>3.6309999999999998</v>
      </c>
      <c r="O981" s="143">
        <v>0.14799999999999999</v>
      </c>
      <c r="P981" s="143">
        <v>0.10199999999999999</v>
      </c>
      <c r="Q981" s="143">
        <v>0.06</v>
      </c>
      <c r="R981" s="143">
        <v>100.125</v>
      </c>
      <c r="S981" s="140">
        <v>66.650644664291704</v>
      </c>
      <c r="T981" s="141">
        <v>32.373036538561443</v>
      </c>
      <c r="U981" s="141">
        <v>0.97631879714684644</v>
      </c>
    </row>
    <row r="982" spans="1:21">
      <c r="A982" s="143" t="s">
        <v>209</v>
      </c>
      <c r="B982" s="143" t="s">
        <v>377</v>
      </c>
      <c r="C982" s="143" t="s">
        <v>376</v>
      </c>
      <c r="D982" s="141" t="s">
        <v>362</v>
      </c>
      <c r="E982" s="141" t="s">
        <v>361</v>
      </c>
      <c r="F982" s="141" t="s">
        <v>360</v>
      </c>
      <c r="G982" s="141">
        <v>52.01</v>
      </c>
      <c r="H982" s="141">
        <v>0.154</v>
      </c>
      <c r="I982" s="141">
        <v>29.765999999999998</v>
      </c>
      <c r="J982" s="141">
        <v>0.69499999999999995</v>
      </c>
      <c r="K982" s="141">
        <v>0.02</v>
      </c>
      <c r="L982" s="141">
        <v>0.19</v>
      </c>
      <c r="M982" s="143">
        <v>13.314</v>
      </c>
      <c r="N982" s="143">
        <v>3.7240000000000002</v>
      </c>
      <c r="O982" s="143">
        <v>0.16700000000000001</v>
      </c>
      <c r="P982" s="143">
        <v>7.5999999999999998E-2</v>
      </c>
      <c r="Q982" s="143">
        <v>6.7000000000000004E-2</v>
      </c>
      <c r="R982" s="143">
        <v>100.18300000000001</v>
      </c>
      <c r="S982" s="140">
        <v>65.662689462121094</v>
      </c>
      <c r="T982" s="141">
        <v>33.235806003005273</v>
      </c>
      <c r="U982" s="141">
        <v>1.1015045348736394</v>
      </c>
    </row>
    <row r="983" spans="1:21">
      <c r="A983" s="143" t="s">
        <v>209</v>
      </c>
      <c r="B983" s="143" t="s">
        <v>377</v>
      </c>
      <c r="C983" s="143" t="s">
        <v>376</v>
      </c>
      <c r="D983" s="141" t="s">
        <v>362</v>
      </c>
      <c r="E983" s="141" t="s">
        <v>361</v>
      </c>
      <c r="F983" s="141" t="s">
        <v>365</v>
      </c>
      <c r="G983" s="141">
        <v>51.201000000000001</v>
      </c>
      <c r="H983" s="141">
        <v>0.112</v>
      </c>
      <c r="I983" s="141">
        <v>30.186</v>
      </c>
      <c r="J983" s="141">
        <v>0.70799999999999996</v>
      </c>
      <c r="K983" s="141">
        <v>2.5000000000000001E-2</v>
      </c>
      <c r="L983" s="141">
        <v>0.20499999999999999</v>
      </c>
      <c r="M983" s="143">
        <v>13.227</v>
      </c>
      <c r="N983" s="143">
        <v>3.7509999999999999</v>
      </c>
      <c r="O983" s="143">
        <v>0.161</v>
      </c>
      <c r="P983" s="143">
        <v>5.8999999999999997E-2</v>
      </c>
      <c r="Q983" s="143">
        <v>5.6000000000000001E-2</v>
      </c>
      <c r="R983" s="143">
        <v>99.691000000000003</v>
      </c>
      <c r="S983" s="140">
        <v>65.39263844894387</v>
      </c>
      <c r="T983" s="141">
        <v>33.55838095592874</v>
      </c>
      <c r="U983" s="141">
        <v>1.0489805951273945</v>
      </c>
    </row>
    <row r="984" spans="1:21">
      <c r="A984" s="143" t="s">
        <v>209</v>
      </c>
      <c r="B984" s="143" t="s">
        <v>377</v>
      </c>
      <c r="C984" s="143" t="s">
        <v>376</v>
      </c>
      <c r="D984" s="141" t="s">
        <v>362</v>
      </c>
      <c r="E984" s="141" t="s">
        <v>361</v>
      </c>
      <c r="F984" s="141" t="s">
        <v>360</v>
      </c>
      <c r="G984" s="141">
        <v>56.256999999999998</v>
      </c>
      <c r="H984" s="141">
        <v>0.13600000000000001</v>
      </c>
      <c r="I984" s="141">
        <v>27.533999999999999</v>
      </c>
      <c r="J984" s="141">
        <v>0.75900000000000001</v>
      </c>
      <c r="K984" s="141">
        <v>3.0000000000000001E-3</v>
      </c>
      <c r="L984" s="141">
        <v>0.124</v>
      </c>
      <c r="M984" s="143">
        <v>9.9280000000000008</v>
      </c>
      <c r="N984" s="143">
        <v>5.78</v>
      </c>
      <c r="O984" s="143">
        <v>0.40500000000000003</v>
      </c>
      <c r="P984" s="143">
        <v>0.10199999999999999</v>
      </c>
      <c r="Q984" s="143">
        <v>8.5999999999999993E-2</v>
      </c>
      <c r="R984" s="143">
        <v>101.114</v>
      </c>
      <c r="S984" s="140">
        <v>47.499548463902663</v>
      </c>
      <c r="T984" s="141">
        <v>50.042843607909575</v>
      </c>
      <c r="U984" s="141">
        <v>2.4576079281877812</v>
      </c>
    </row>
    <row r="985" spans="1:21">
      <c r="A985" s="143" t="s">
        <v>209</v>
      </c>
      <c r="B985" s="143" t="s">
        <v>377</v>
      </c>
      <c r="C985" s="143" t="s">
        <v>376</v>
      </c>
      <c r="D985" s="141" t="s">
        <v>362</v>
      </c>
      <c r="E985" s="141" t="s">
        <v>361</v>
      </c>
      <c r="F985" s="141" t="s">
        <v>365</v>
      </c>
      <c r="G985" s="141">
        <v>50.948999999999998</v>
      </c>
      <c r="H985" s="141">
        <v>0.123</v>
      </c>
      <c r="I985" s="141">
        <v>30.329000000000001</v>
      </c>
      <c r="J985" s="141">
        <v>0.67100000000000004</v>
      </c>
      <c r="K985" s="141">
        <v>4.0000000000000001E-3</v>
      </c>
      <c r="L985" s="141">
        <v>0.20899999999999999</v>
      </c>
      <c r="M985" s="143">
        <v>13.670999999999999</v>
      </c>
      <c r="N985" s="143">
        <v>3.6059999999999999</v>
      </c>
      <c r="O985" s="143">
        <v>0.13500000000000001</v>
      </c>
      <c r="P985" s="143">
        <v>5.5E-2</v>
      </c>
      <c r="Q985" s="143">
        <v>5.2999999999999999E-2</v>
      </c>
      <c r="R985" s="143">
        <v>99.805000000000007</v>
      </c>
      <c r="S985" s="140">
        <v>67.091668038976124</v>
      </c>
      <c r="T985" s="141">
        <v>32.024359856986216</v>
      </c>
      <c r="U985" s="141">
        <v>0.88397210403765347</v>
      </c>
    </row>
    <row r="986" spans="1:21">
      <c r="A986" s="143" t="s">
        <v>209</v>
      </c>
      <c r="B986" s="143" t="s">
        <v>377</v>
      </c>
      <c r="C986" s="143" t="s">
        <v>376</v>
      </c>
      <c r="D986" s="141" t="s">
        <v>362</v>
      </c>
      <c r="E986" s="141" t="s">
        <v>361</v>
      </c>
      <c r="F986" s="141" t="s">
        <v>360</v>
      </c>
      <c r="G986" s="141">
        <v>49.122999999999998</v>
      </c>
      <c r="H986" s="141">
        <v>0.109</v>
      </c>
      <c r="I986" s="141">
        <v>31.222999999999999</v>
      </c>
      <c r="J986" s="141">
        <v>0.84499999999999997</v>
      </c>
      <c r="K986" s="141">
        <v>0</v>
      </c>
      <c r="L986" s="141">
        <v>0.188</v>
      </c>
      <c r="M986" s="143">
        <v>14.629</v>
      </c>
      <c r="N986" s="143">
        <v>2.9380000000000002</v>
      </c>
      <c r="O986" s="143">
        <v>0.124</v>
      </c>
      <c r="P986" s="143">
        <v>9.1999999999999998E-2</v>
      </c>
      <c r="Q986" s="143">
        <v>9.6000000000000002E-2</v>
      </c>
      <c r="R986" s="143">
        <v>99.367000000000004</v>
      </c>
      <c r="S986" s="140">
        <v>72.678386023147169</v>
      </c>
      <c r="T986" s="141">
        <v>26.413676502490169</v>
      </c>
      <c r="U986" s="141">
        <v>0.90793747436265526</v>
      </c>
    </row>
    <row r="987" spans="1:21">
      <c r="A987" s="143" t="s">
        <v>209</v>
      </c>
      <c r="B987" s="143" t="s">
        <v>377</v>
      </c>
      <c r="C987" s="143" t="s">
        <v>376</v>
      </c>
      <c r="D987" s="141" t="s">
        <v>362</v>
      </c>
      <c r="E987" s="141" t="s">
        <v>361</v>
      </c>
      <c r="F987" s="141" t="s">
        <v>365</v>
      </c>
      <c r="G987" s="141">
        <v>50.665999999999997</v>
      </c>
      <c r="H987" s="141">
        <v>0.13</v>
      </c>
      <c r="I987" s="141">
        <v>30.131</v>
      </c>
      <c r="J987" s="141">
        <v>0.69499999999999995</v>
      </c>
      <c r="K987" s="141">
        <v>1.6E-2</v>
      </c>
      <c r="L987" s="141">
        <v>0.19700000000000001</v>
      </c>
      <c r="M987" s="143">
        <v>13.349</v>
      </c>
      <c r="N987" s="143">
        <v>3.6520000000000001</v>
      </c>
      <c r="O987" s="143">
        <v>0.154</v>
      </c>
      <c r="P987" s="143">
        <v>7.0999999999999994E-2</v>
      </c>
      <c r="Q987" s="143">
        <v>6.3E-2</v>
      </c>
      <c r="R987" s="143">
        <v>99.123999999999995</v>
      </c>
      <c r="S987" s="140">
        <v>66.201744920199516</v>
      </c>
      <c r="T987" s="141">
        <v>32.774637813433998</v>
      </c>
      <c r="U987" s="141">
        <v>1.0236172663664886</v>
      </c>
    </row>
    <row r="988" spans="1:21">
      <c r="A988" s="143" t="s">
        <v>209</v>
      </c>
      <c r="B988" s="143" t="s">
        <v>377</v>
      </c>
      <c r="C988" s="143" t="s">
        <v>376</v>
      </c>
      <c r="D988" s="141" t="s">
        <v>362</v>
      </c>
      <c r="E988" s="141" t="s">
        <v>361</v>
      </c>
      <c r="F988" s="141" t="s">
        <v>365</v>
      </c>
      <c r="G988" s="141">
        <v>50.368000000000002</v>
      </c>
      <c r="H988" s="141">
        <v>0.14399999999999999</v>
      </c>
      <c r="I988" s="141">
        <v>30.166</v>
      </c>
      <c r="J988" s="141">
        <v>0.67900000000000005</v>
      </c>
      <c r="K988" s="141">
        <v>0</v>
      </c>
      <c r="L988" s="141">
        <v>0.23100000000000001</v>
      </c>
      <c r="M988" s="143">
        <v>13.3</v>
      </c>
      <c r="N988" s="143">
        <v>3.7160000000000002</v>
      </c>
      <c r="O988" s="143">
        <v>0.16900000000000001</v>
      </c>
      <c r="P988" s="143">
        <v>8.3000000000000004E-2</v>
      </c>
      <c r="Q988" s="143">
        <v>4.2000000000000003E-2</v>
      </c>
      <c r="R988" s="143">
        <v>98.897999999999996</v>
      </c>
      <c r="S988" s="140">
        <v>65.707840455128675</v>
      </c>
      <c r="T988" s="141">
        <v>33.22214634883666</v>
      </c>
      <c r="U988" s="141">
        <v>1.0700131960346546</v>
      </c>
    </row>
    <row r="989" spans="1:21">
      <c r="A989" s="143" t="s">
        <v>209</v>
      </c>
      <c r="B989" s="143" t="s">
        <v>377</v>
      </c>
      <c r="C989" s="143" t="s">
        <v>376</v>
      </c>
      <c r="D989" s="141" t="s">
        <v>362</v>
      </c>
      <c r="E989" s="141" t="s">
        <v>361</v>
      </c>
      <c r="F989" s="141" t="s">
        <v>365</v>
      </c>
      <c r="G989" s="141">
        <v>49.509</v>
      </c>
      <c r="H989" s="141">
        <v>0.12</v>
      </c>
      <c r="I989" s="141">
        <v>30.585999999999999</v>
      </c>
      <c r="J989" s="141">
        <v>0.69799999999999995</v>
      </c>
      <c r="K989" s="141">
        <v>0</v>
      </c>
      <c r="L989" s="141">
        <v>0.21299999999999999</v>
      </c>
      <c r="M989" s="143">
        <v>13.481</v>
      </c>
      <c r="N989" s="143">
        <v>3.7890000000000001</v>
      </c>
      <c r="O989" s="143">
        <v>0.14899999999999999</v>
      </c>
      <c r="P989" s="143">
        <v>6.4000000000000001E-2</v>
      </c>
      <c r="Q989" s="143">
        <v>8.3000000000000004E-2</v>
      </c>
      <c r="R989" s="143">
        <v>98.691999999999993</v>
      </c>
      <c r="S989" s="140">
        <v>65.615660545640949</v>
      </c>
      <c r="T989" s="141">
        <v>33.373090831818047</v>
      </c>
      <c r="U989" s="141">
        <v>1.0112486225409796</v>
      </c>
    </row>
    <row r="990" spans="1:21">
      <c r="A990" s="143" t="s">
        <v>209</v>
      </c>
      <c r="B990" s="143" t="s">
        <v>377</v>
      </c>
      <c r="C990" s="143" t="s">
        <v>376</v>
      </c>
      <c r="D990" s="141" t="s">
        <v>362</v>
      </c>
      <c r="E990" s="141" t="s">
        <v>361</v>
      </c>
      <c r="F990" s="141" t="s">
        <v>365</v>
      </c>
      <c r="G990" s="141">
        <v>53.093000000000004</v>
      </c>
      <c r="H990" s="141">
        <v>0.14199999999999999</v>
      </c>
      <c r="I990" s="141">
        <v>28.922000000000001</v>
      </c>
      <c r="J990" s="141">
        <v>0.66800000000000004</v>
      </c>
      <c r="K990" s="141">
        <v>1.2E-2</v>
      </c>
      <c r="L990" s="141">
        <v>0.21299999999999999</v>
      </c>
      <c r="M990" s="143">
        <v>12.46</v>
      </c>
      <c r="N990" s="143">
        <v>3.6840000000000002</v>
      </c>
      <c r="O990" s="143">
        <v>0.17399999999999999</v>
      </c>
      <c r="P990" s="143">
        <v>8.2000000000000003E-2</v>
      </c>
      <c r="Q990" s="143">
        <v>6.0999999999999999E-2</v>
      </c>
      <c r="R990" s="143">
        <v>99.510999999999996</v>
      </c>
      <c r="S990" s="140">
        <v>64.372436949553673</v>
      </c>
      <c r="T990" s="141">
        <v>34.4419679652746</v>
      </c>
      <c r="U990" s="141">
        <v>1.1855950851717272</v>
      </c>
    </row>
    <row r="991" spans="1:21">
      <c r="A991" s="143" t="s">
        <v>209</v>
      </c>
      <c r="B991" s="143" t="s">
        <v>377</v>
      </c>
      <c r="C991" s="143" t="s">
        <v>376</v>
      </c>
      <c r="D991" s="141" t="s">
        <v>362</v>
      </c>
      <c r="E991" s="141" t="s">
        <v>361</v>
      </c>
      <c r="F991" s="141" t="s">
        <v>365</v>
      </c>
      <c r="G991" s="141">
        <v>52.023000000000003</v>
      </c>
      <c r="H991" s="141">
        <v>0.158</v>
      </c>
      <c r="I991" s="141">
        <v>29.57</v>
      </c>
      <c r="J991" s="141">
        <v>0.70399999999999996</v>
      </c>
      <c r="K991" s="141">
        <v>1.0999999999999999E-2</v>
      </c>
      <c r="L991" s="141">
        <v>0.188</v>
      </c>
      <c r="M991" s="143">
        <v>12.648999999999999</v>
      </c>
      <c r="N991" s="143">
        <v>3.956</v>
      </c>
      <c r="O991" s="143">
        <v>0.182</v>
      </c>
      <c r="P991" s="143">
        <v>9.0999999999999998E-2</v>
      </c>
      <c r="Q991" s="143">
        <v>4.9000000000000002E-2</v>
      </c>
      <c r="R991" s="143">
        <v>99.581000000000003</v>
      </c>
      <c r="S991" s="140">
        <v>63.111008037138674</v>
      </c>
      <c r="T991" s="141">
        <v>35.718370354421182</v>
      </c>
      <c r="U991" s="141">
        <v>1.1706216084401475</v>
      </c>
    </row>
    <row r="992" spans="1:21">
      <c r="A992" s="143" t="s">
        <v>209</v>
      </c>
      <c r="B992" s="143" t="s">
        <v>377</v>
      </c>
      <c r="C992" s="143" t="s">
        <v>376</v>
      </c>
      <c r="D992" s="141" t="s">
        <v>362</v>
      </c>
      <c r="E992" s="141" t="s">
        <v>361</v>
      </c>
      <c r="F992" s="141" t="s">
        <v>365</v>
      </c>
      <c r="G992" s="141">
        <v>51.917999999999999</v>
      </c>
      <c r="H992" s="141">
        <v>0.14599999999999999</v>
      </c>
      <c r="I992" s="141">
        <v>29.675000000000001</v>
      </c>
      <c r="J992" s="141">
        <v>0.75800000000000001</v>
      </c>
      <c r="K992" s="141">
        <v>0</v>
      </c>
      <c r="L992" s="141">
        <v>0.16900000000000001</v>
      </c>
      <c r="M992" s="143">
        <v>12.625</v>
      </c>
      <c r="N992" s="143">
        <v>3.9910000000000001</v>
      </c>
      <c r="O992" s="143">
        <v>0.185</v>
      </c>
      <c r="P992" s="143">
        <v>7.4999999999999997E-2</v>
      </c>
      <c r="Q992" s="143">
        <v>4.9000000000000002E-2</v>
      </c>
      <c r="R992" s="143">
        <v>99.590999999999994</v>
      </c>
      <c r="S992" s="140">
        <v>62.85669354537665</v>
      </c>
      <c r="T992" s="141">
        <v>35.957401693251846</v>
      </c>
      <c r="U992" s="141">
        <v>1.1859047613715052</v>
      </c>
    </row>
    <row r="993" spans="1:21">
      <c r="A993" s="143" t="s">
        <v>209</v>
      </c>
      <c r="B993" s="143" t="s">
        <v>377</v>
      </c>
      <c r="C993" s="143" t="s">
        <v>376</v>
      </c>
      <c r="D993" s="141" t="s">
        <v>362</v>
      </c>
      <c r="E993" s="141" t="s">
        <v>361</v>
      </c>
      <c r="F993" s="141" t="s">
        <v>360</v>
      </c>
      <c r="G993" s="141">
        <v>51.923000000000002</v>
      </c>
      <c r="H993" s="141">
        <v>0.16700000000000001</v>
      </c>
      <c r="I993" s="141">
        <v>28.988</v>
      </c>
      <c r="J993" s="141">
        <v>0.82499999999999996</v>
      </c>
      <c r="K993" s="141">
        <v>1.2E-2</v>
      </c>
      <c r="L993" s="141">
        <v>0.17799999999999999</v>
      </c>
      <c r="M993" s="143">
        <v>11.685</v>
      </c>
      <c r="N993" s="143">
        <v>4.7750000000000004</v>
      </c>
      <c r="O993" s="143">
        <v>0.26100000000000001</v>
      </c>
      <c r="P993" s="143">
        <v>4.1000000000000002E-2</v>
      </c>
      <c r="Q993" s="143">
        <v>7.9000000000000001E-2</v>
      </c>
      <c r="R993" s="143">
        <v>98.933999999999997</v>
      </c>
      <c r="S993" s="140">
        <v>56.543316929955914</v>
      </c>
      <c r="T993" s="141">
        <v>41.8131002109048</v>
      </c>
      <c r="U993" s="141">
        <v>1.6435828591392847</v>
      </c>
    </row>
    <row r="994" spans="1:21">
      <c r="A994" s="143" t="s">
        <v>209</v>
      </c>
      <c r="B994" s="143" t="s">
        <v>377</v>
      </c>
      <c r="C994" s="143" t="s">
        <v>376</v>
      </c>
      <c r="D994" s="141" t="s">
        <v>362</v>
      </c>
      <c r="E994" s="141" t="s">
        <v>361</v>
      </c>
      <c r="F994" s="141" t="s">
        <v>360</v>
      </c>
      <c r="G994" s="141">
        <v>54.625999999999998</v>
      </c>
      <c r="H994" s="141">
        <v>0.23</v>
      </c>
      <c r="I994" s="141">
        <v>28.152999999999999</v>
      </c>
      <c r="J994" s="141">
        <v>0.92300000000000004</v>
      </c>
      <c r="K994" s="141">
        <v>6.0000000000000001E-3</v>
      </c>
      <c r="L994" s="141">
        <v>0.13600000000000001</v>
      </c>
      <c r="M994" s="143">
        <v>10.933999999999999</v>
      </c>
      <c r="N994" s="143">
        <v>5.0739999999999998</v>
      </c>
      <c r="O994" s="143">
        <v>0.29299999999999998</v>
      </c>
      <c r="P994" s="143">
        <v>6.4000000000000001E-2</v>
      </c>
      <c r="Q994" s="143">
        <v>6.3E-2</v>
      </c>
      <c r="R994" s="143">
        <v>100.502</v>
      </c>
      <c r="S994" s="140">
        <v>53.368094614357354</v>
      </c>
      <c r="T994" s="141">
        <v>44.816663343810163</v>
      </c>
      <c r="U994" s="141">
        <v>1.8152420418324926</v>
      </c>
    </row>
    <row r="995" spans="1:21">
      <c r="A995" s="143" t="s">
        <v>209</v>
      </c>
      <c r="B995" s="143" t="s">
        <v>377</v>
      </c>
      <c r="C995" s="143" t="s">
        <v>376</v>
      </c>
      <c r="D995" s="141" t="s">
        <v>362</v>
      </c>
      <c r="E995" s="141" t="s">
        <v>361</v>
      </c>
      <c r="F995" s="141" t="s">
        <v>365</v>
      </c>
      <c r="G995" s="141">
        <v>52.529000000000003</v>
      </c>
      <c r="H995" s="141">
        <v>0.14499999999999999</v>
      </c>
      <c r="I995" s="141">
        <v>29.753</v>
      </c>
      <c r="J995" s="141">
        <v>0.70299999999999996</v>
      </c>
      <c r="K995" s="141">
        <v>0</v>
      </c>
      <c r="L995" s="141">
        <v>0.151</v>
      </c>
      <c r="M995" s="143">
        <v>12.93</v>
      </c>
      <c r="N995" s="143">
        <v>4.008</v>
      </c>
      <c r="O995" s="143">
        <v>0.17499999999999999</v>
      </c>
      <c r="P995" s="143">
        <v>6.2E-2</v>
      </c>
      <c r="Q995" s="143">
        <v>6.3E-2</v>
      </c>
      <c r="R995" s="143">
        <v>100.51900000000001</v>
      </c>
      <c r="S995" s="140">
        <v>63.337804745497024</v>
      </c>
      <c r="T995" s="141">
        <v>35.528643282207682</v>
      </c>
      <c r="U995" s="141">
        <v>1.1335519722953011</v>
      </c>
    </row>
    <row r="996" spans="1:21">
      <c r="A996" s="143" t="s">
        <v>209</v>
      </c>
      <c r="B996" s="143" t="s">
        <v>377</v>
      </c>
      <c r="C996" s="143" t="s">
        <v>376</v>
      </c>
      <c r="D996" s="141" t="s">
        <v>362</v>
      </c>
      <c r="E996" s="141" t="s">
        <v>361</v>
      </c>
      <c r="F996" s="141" t="s">
        <v>365</v>
      </c>
      <c r="G996" s="141">
        <v>52.185000000000002</v>
      </c>
      <c r="H996" s="141">
        <v>0.13</v>
      </c>
      <c r="I996" s="141">
        <v>29.611999999999998</v>
      </c>
      <c r="J996" s="141">
        <v>0.69299999999999995</v>
      </c>
      <c r="K996" s="141">
        <v>4.0000000000000001E-3</v>
      </c>
      <c r="L996" s="141">
        <v>0.18</v>
      </c>
      <c r="M996" s="143">
        <v>13.239000000000001</v>
      </c>
      <c r="N996" s="143">
        <v>3.782</v>
      </c>
      <c r="O996" s="143">
        <v>0.17399999999999999</v>
      </c>
      <c r="P996" s="143">
        <v>9.9000000000000005E-2</v>
      </c>
      <c r="Q996" s="143">
        <v>7.3999999999999996E-2</v>
      </c>
      <c r="R996" s="143">
        <v>100.172</v>
      </c>
      <c r="S996" s="140">
        <v>65.161513831751677</v>
      </c>
      <c r="T996" s="141">
        <v>33.685572777544607</v>
      </c>
      <c r="U996" s="141">
        <v>1.1529133907037259</v>
      </c>
    </row>
    <row r="997" spans="1:21">
      <c r="A997" s="143" t="s">
        <v>209</v>
      </c>
      <c r="B997" s="143" t="s">
        <v>377</v>
      </c>
      <c r="C997" s="143" t="s">
        <v>376</v>
      </c>
      <c r="D997" s="141" t="s">
        <v>362</v>
      </c>
      <c r="E997" s="141" t="s">
        <v>361</v>
      </c>
      <c r="F997" s="141" t="s">
        <v>365</v>
      </c>
      <c r="G997" s="141">
        <v>52.017000000000003</v>
      </c>
      <c r="H997" s="141">
        <v>0.17299999999999999</v>
      </c>
      <c r="I997" s="141">
        <v>30.919</v>
      </c>
      <c r="J997" s="141">
        <v>0.63</v>
      </c>
      <c r="K997" s="141">
        <v>0</v>
      </c>
      <c r="L997" s="141">
        <v>0.191</v>
      </c>
      <c r="M997" s="143">
        <v>10.792999999999999</v>
      </c>
      <c r="N997" s="143">
        <v>4.7359999999999998</v>
      </c>
      <c r="O997" s="143">
        <v>0.26300000000000001</v>
      </c>
      <c r="P997" s="143">
        <v>0.13400000000000001</v>
      </c>
      <c r="Q997" s="143">
        <v>8.4000000000000005E-2</v>
      </c>
      <c r="R997" s="143">
        <v>99.94</v>
      </c>
      <c r="S997" s="140">
        <v>54.766765581240776</v>
      </c>
      <c r="T997" s="141">
        <v>43.48836082921747</v>
      </c>
      <c r="U997" s="141">
        <v>1.7448735895417598</v>
      </c>
    </row>
    <row r="998" spans="1:21">
      <c r="A998" s="143" t="s">
        <v>209</v>
      </c>
      <c r="B998" s="143" t="s">
        <v>377</v>
      </c>
      <c r="C998" s="143" t="s">
        <v>376</v>
      </c>
      <c r="D998" s="141" t="s">
        <v>362</v>
      </c>
      <c r="E998" s="141" t="s">
        <v>361</v>
      </c>
      <c r="F998" s="141" t="s">
        <v>365</v>
      </c>
      <c r="G998" s="141">
        <v>53.045000000000002</v>
      </c>
      <c r="H998" s="141">
        <v>0.17199999999999999</v>
      </c>
      <c r="I998" s="141">
        <v>29.199000000000002</v>
      </c>
      <c r="J998" s="141">
        <v>0.71499999999999997</v>
      </c>
      <c r="K998" s="141">
        <v>6.0000000000000001E-3</v>
      </c>
      <c r="L998" s="141">
        <v>0.20499999999999999</v>
      </c>
      <c r="M998" s="143">
        <v>11.968</v>
      </c>
      <c r="N998" s="143">
        <v>4.3949999999999996</v>
      </c>
      <c r="O998" s="143">
        <v>0.23200000000000001</v>
      </c>
      <c r="P998" s="143">
        <v>0.13700000000000001</v>
      </c>
      <c r="Q998" s="143">
        <v>7.0000000000000007E-2</v>
      </c>
      <c r="R998" s="143">
        <v>100.14400000000001</v>
      </c>
      <c r="S998" s="140">
        <v>59.179856586136893</v>
      </c>
      <c r="T998" s="141">
        <v>39.327617382385334</v>
      </c>
      <c r="U998" s="141">
        <v>1.4925260314777771</v>
      </c>
    </row>
    <row r="999" spans="1:21">
      <c r="A999" s="143" t="s">
        <v>209</v>
      </c>
      <c r="B999" s="143" t="s">
        <v>377</v>
      </c>
      <c r="C999" s="143" t="s">
        <v>376</v>
      </c>
      <c r="D999" s="141" t="s">
        <v>362</v>
      </c>
      <c r="E999" s="141" t="s">
        <v>361</v>
      </c>
      <c r="F999" s="141" t="s">
        <v>365</v>
      </c>
      <c r="G999" s="141">
        <v>54.914000000000001</v>
      </c>
      <c r="H999" s="141">
        <v>0.17899999999999999</v>
      </c>
      <c r="I999" s="141">
        <v>27.672000000000001</v>
      </c>
      <c r="J999" s="141">
        <v>0.65200000000000002</v>
      </c>
      <c r="K999" s="141">
        <v>1.4999999999999999E-2</v>
      </c>
      <c r="L999" s="141">
        <v>0.19800000000000001</v>
      </c>
      <c r="M999" s="143">
        <v>10.826000000000001</v>
      </c>
      <c r="N999" s="143">
        <v>5.1970000000000001</v>
      </c>
      <c r="O999" s="143">
        <v>0.28699999999999998</v>
      </c>
      <c r="P999" s="143">
        <v>8.6999999999999994E-2</v>
      </c>
      <c r="Q999" s="143">
        <v>8.5000000000000006E-2</v>
      </c>
      <c r="R999" s="143">
        <v>100.11199999999999</v>
      </c>
      <c r="S999" s="140">
        <v>52.544772102565425</v>
      </c>
      <c r="T999" s="141">
        <v>45.645780293492244</v>
      </c>
      <c r="U999" s="141">
        <v>1.80944760394233</v>
      </c>
    </row>
    <row r="1000" spans="1:21">
      <c r="A1000" s="143" t="s">
        <v>209</v>
      </c>
      <c r="B1000" s="143" t="s">
        <v>377</v>
      </c>
      <c r="C1000" s="143" t="s">
        <v>376</v>
      </c>
      <c r="D1000" s="141" t="s">
        <v>362</v>
      </c>
      <c r="E1000" s="141" t="s">
        <v>361</v>
      </c>
      <c r="F1000" s="141" t="s">
        <v>365</v>
      </c>
      <c r="G1000" s="141">
        <v>53.088000000000001</v>
      </c>
      <c r="H1000" s="141">
        <v>0.16400000000000001</v>
      </c>
      <c r="I1000" s="141">
        <v>28.997</v>
      </c>
      <c r="J1000" s="141">
        <v>0.67300000000000004</v>
      </c>
      <c r="K1000" s="141">
        <v>0</v>
      </c>
      <c r="L1000" s="141">
        <v>0.20399999999999999</v>
      </c>
      <c r="M1000" s="143">
        <v>12.004</v>
      </c>
      <c r="N1000" s="143">
        <v>4.5579999999999998</v>
      </c>
      <c r="O1000" s="143">
        <v>0.217</v>
      </c>
      <c r="P1000" s="143">
        <v>9.8000000000000004E-2</v>
      </c>
      <c r="Q1000" s="143">
        <v>6.8000000000000005E-2</v>
      </c>
      <c r="R1000" s="143">
        <v>100.071</v>
      </c>
      <c r="S1000" s="140">
        <v>58.454946617065431</v>
      </c>
      <c r="T1000" s="141">
        <v>40.165763896296063</v>
      </c>
      <c r="U1000" s="141">
        <v>1.3792894866385077</v>
      </c>
    </row>
    <row r="1001" spans="1:21">
      <c r="A1001" s="143" t="s">
        <v>209</v>
      </c>
      <c r="B1001" s="143" t="s">
        <v>377</v>
      </c>
      <c r="C1001" s="143" t="s">
        <v>376</v>
      </c>
      <c r="D1001" s="141" t="s">
        <v>362</v>
      </c>
      <c r="E1001" s="141" t="s">
        <v>361</v>
      </c>
      <c r="F1001" s="141" t="s">
        <v>365</v>
      </c>
      <c r="G1001" s="141">
        <v>52.023000000000003</v>
      </c>
      <c r="H1001" s="141">
        <v>0.13300000000000001</v>
      </c>
      <c r="I1001" s="141">
        <v>29.965</v>
      </c>
      <c r="J1001" s="141">
        <v>0.72099999999999997</v>
      </c>
      <c r="K1001" s="141">
        <v>1.9E-2</v>
      </c>
      <c r="L1001" s="141">
        <v>0.19800000000000001</v>
      </c>
      <c r="M1001" s="143">
        <v>13.128</v>
      </c>
      <c r="N1001" s="143">
        <v>3.7309999999999999</v>
      </c>
      <c r="O1001" s="143">
        <v>0.17699999999999999</v>
      </c>
      <c r="P1001" s="143">
        <v>5.0999999999999997E-2</v>
      </c>
      <c r="Q1001" s="143">
        <v>7.2999999999999995E-2</v>
      </c>
      <c r="R1001" s="143">
        <v>100.21899999999999</v>
      </c>
      <c r="S1001" s="140">
        <v>65.257839166336069</v>
      </c>
      <c r="T1001" s="141">
        <v>33.5618428048775</v>
      </c>
      <c r="U1001" s="141">
        <v>1.1803180287864232</v>
      </c>
    </row>
    <row r="1002" spans="1:21">
      <c r="A1002" s="143" t="s">
        <v>209</v>
      </c>
      <c r="B1002" s="143" t="s">
        <v>377</v>
      </c>
      <c r="C1002" s="143" t="s">
        <v>376</v>
      </c>
      <c r="D1002" s="141" t="s">
        <v>362</v>
      </c>
      <c r="E1002" s="141" t="s">
        <v>361</v>
      </c>
      <c r="F1002" s="141" t="s">
        <v>365</v>
      </c>
      <c r="G1002" s="141">
        <v>52.034999999999997</v>
      </c>
      <c r="H1002" s="141">
        <v>0.14599999999999999</v>
      </c>
      <c r="I1002" s="141">
        <v>30.053000000000001</v>
      </c>
      <c r="J1002" s="141">
        <v>0.70299999999999996</v>
      </c>
      <c r="K1002" s="141">
        <v>6.0000000000000001E-3</v>
      </c>
      <c r="L1002" s="141">
        <v>0.19800000000000001</v>
      </c>
      <c r="M1002" s="143">
        <v>13.186</v>
      </c>
      <c r="N1002" s="143">
        <v>3.6989999999999998</v>
      </c>
      <c r="O1002" s="143">
        <v>0.16700000000000001</v>
      </c>
      <c r="P1002" s="143">
        <v>0.111</v>
      </c>
      <c r="Q1002" s="143">
        <v>5.3999999999999999E-2</v>
      </c>
      <c r="R1002" s="143">
        <v>100.358</v>
      </c>
      <c r="S1002" s="140">
        <v>65.607343541840095</v>
      </c>
      <c r="T1002" s="141">
        <v>33.30505399214033</v>
      </c>
      <c r="U1002" s="141">
        <v>1.08760246601958</v>
      </c>
    </row>
    <row r="1003" spans="1:21">
      <c r="A1003" s="143" t="s">
        <v>209</v>
      </c>
      <c r="B1003" s="143" t="s">
        <v>377</v>
      </c>
      <c r="C1003" s="143" t="s">
        <v>376</v>
      </c>
      <c r="D1003" s="141" t="s">
        <v>362</v>
      </c>
      <c r="E1003" s="141" t="s">
        <v>361</v>
      </c>
      <c r="F1003" s="141" t="s">
        <v>365</v>
      </c>
      <c r="G1003" s="141">
        <v>51.921999999999997</v>
      </c>
      <c r="H1003" s="141">
        <v>0.121</v>
      </c>
      <c r="I1003" s="141">
        <v>29.803000000000001</v>
      </c>
      <c r="J1003" s="141">
        <v>0.70199999999999996</v>
      </c>
      <c r="K1003" s="141">
        <v>2.4E-2</v>
      </c>
      <c r="L1003" s="141">
        <v>0.20899999999999999</v>
      </c>
      <c r="M1003" s="143">
        <v>13.238</v>
      </c>
      <c r="N1003" s="143">
        <v>3.6989999999999998</v>
      </c>
      <c r="O1003" s="143">
        <v>0.16200000000000001</v>
      </c>
      <c r="P1003" s="143">
        <v>7.6999999999999999E-2</v>
      </c>
      <c r="Q1003" s="143">
        <v>7.2999999999999995E-2</v>
      </c>
      <c r="R1003" s="143">
        <v>100.03</v>
      </c>
      <c r="S1003" s="140">
        <v>65.692850420945248</v>
      </c>
      <c r="T1003" s="141">
        <v>33.217465273347337</v>
      </c>
      <c r="U1003" s="141">
        <v>1.0896843057074126</v>
      </c>
    </row>
    <row r="1004" spans="1:21">
      <c r="A1004" s="143" t="s">
        <v>209</v>
      </c>
      <c r="B1004" s="143" t="s">
        <v>377</v>
      </c>
      <c r="C1004" s="143" t="s">
        <v>376</v>
      </c>
      <c r="D1004" s="141" t="s">
        <v>362</v>
      </c>
      <c r="E1004" s="141" t="s">
        <v>361</v>
      </c>
      <c r="F1004" s="141" t="s">
        <v>365</v>
      </c>
      <c r="G1004" s="141">
        <v>51.905000000000001</v>
      </c>
      <c r="H1004" s="141">
        <v>0.14199999999999999</v>
      </c>
      <c r="I1004" s="141">
        <v>30.024999999999999</v>
      </c>
      <c r="J1004" s="141">
        <v>0.68300000000000005</v>
      </c>
      <c r="K1004" s="141">
        <v>0</v>
      </c>
      <c r="L1004" s="141">
        <v>0.19600000000000001</v>
      </c>
      <c r="M1004" s="143">
        <v>13.167</v>
      </c>
      <c r="N1004" s="143">
        <v>3.9209999999999998</v>
      </c>
      <c r="O1004" s="143">
        <v>0.16200000000000001</v>
      </c>
      <c r="P1004" s="143">
        <v>9.1999999999999998E-2</v>
      </c>
      <c r="Q1004" s="143">
        <v>5.2999999999999999E-2</v>
      </c>
      <c r="R1004" s="143">
        <v>100.346</v>
      </c>
      <c r="S1004" s="140">
        <v>64.308397184998213</v>
      </c>
      <c r="T1004" s="141">
        <v>34.654857778478089</v>
      </c>
      <c r="U1004" s="141">
        <v>1.0367450365237003</v>
      </c>
    </row>
    <row r="1005" spans="1:21">
      <c r="A1005" s="143" t="s">
        <v>209</v>
      </c>
      <c r="B1005" s="143" t="s">
        <v>377</v>
      </c>
      <c r="C1005" s="143" t="s">
        <v>376</v>
      </c>
      <c r="D1005" s="141" t="s">
        <v>362</v>
      </c>
      <c r="E1005" s="141" t="s">
        <v>361</v>
      </c>
      <c r="F1005" s="141" t="s">
        <v>360</v>
      </c>
      <c r="G1005" s="141">
        <v>52.52</v>
      </c>
      <c r="H1005" s="141">
        <v>0.16200000000000001</v>
      </c>
      <c r="I1005" s="141">
        <v>29.411999999999999</v>
      </c>
      <c r="J1005" s="141">
        <v>0.72699999999999998</v>
      </c>
      <c r="K1005" s="141">
        <v>1.2E-2</v>
      </c>
      <c r="L1005" s="141">
        <v>0.21099999999999999</v>
      </c>
      <c r="M1005" s="143">
        <v>12.086</v>
      </c>
      <c r="N1005" s="143">
        <v>4.4320000000000004</v>
      </c>
      <c r="O1005" s="143">
        <v>0.22</v>
      </c>
      <c r="P1005" s="143">
        <v>0.1</v>
      </c>
      <c r="Q1005" s="143">
        <v>7.9000000000000001E-2</v>
      </c>
      <c r="R1005" s="143">
        <v>99.960999999999999</v>
      </c>
      <c r="S1005" s="140">
        <v>59.253646386706777</v>
      </c>
      <c r="T1005" s="141">
        <v>39.320467425828575</v>
      </c>
      <c r="U1005" s="141">
        <v>1.4258861874646509</v>
      </c>
    </row>
    <row r="1006" spans="1:21">
      <c r="A1006" s="143" t="s">
        <v>209</v>
      </c>
      <c r="B1006" s="143" t="s">
        <v>377</v>
      </c>
      <c r="C1006" s="143" t="s">
        <v>376</v>
      </c>
      <c r="D1006" s="141" t="s">
        <v>362</v>
      </c>
      <c r="E1006" s="141" t="s">
        <v>361</v>
      </c>
      <c r="F1006" s="141" t="s">
        <v>360</v>
      </c>
      <c r="G1006" s="141">
        <v>52.976999999999997</v>
      </c>
      <c r="H1006" s="141">
        <v>0.14199999999999999</v>
      </c>
      <c r="I1006" s="141">
        <v>29.134</v>
      </c>
      <c r="J1006" s="141">
        <v>0.73</v>
      </c>
      <c r="K1006" s="141">
        <v>0</v>
      </c>
      <c r="L1006" s="141">
        <v>0.17799999999999999</v>
      </c>
      <c r="M1006" s="143">
        <v>12.172000000000001</v>
      </c>
      <c r="N1006" s="143">
        <v>4.2050000000000001</v>
      </c>
      <c r="O1006" s="143">
        <v>0.215</v>
      </c>
      <c r="P1006" s="143">
        <v>9.2999999999999999E-2</v>
      </c>
      <c r="Q1006" s="143">
        <v>8.7999999999999995E-2</v>
      </c>
      <c r="R1006" s="143">
        <v>99.933999999999997</v>
      </c>
      <c r="S1006" s="140">
        <v>60.648903750756659</v>
      </c>
      <c r="T1006" s="141">
        <v>37.915207789273225</v>
      </c>
      <c r="U1006" s="141">
        <v>1.43588845997012</v>
      </c>
    </row>
    <row r="1007" spans="1:21">
      <c r="A1007" s="143" t="s">
        <v>209</v>
      </c>
      <c r="B1007" s="143" t="s">
        <v>377</v>
      </c>
      <c r="C1007" s="143" t="s">
        <v>376</v>
      </c>
      <c r="D1007" s="141" t="s">
        <v>362</v>
      </c>
      <c r="E1007" s="141" t="s">
        <v>361</v>
      </c>
      <c r="F1007" s="141" t="s">
        <v>365</v>
      </c>
      <c r="G1007" s="141">
        <v>50.155999999999999</v>
      </c>
      <c r="H1007" s="141">
        <v>0.105</v>
      </c>
      <c r="I1007" s="141">
        <v>31.085999999999999</v>
      </c>
      <c r="J1007" s="141">
        <v>0.58099999999999996</v>
      </c>
      <c r="K1007" s="141">
        <v>0</v>
      </c>
      <c r="L1007" s="141">
        <v>0.17299999999999999</v>
      </c>
      <c r="M1007" s="143">
        <v>14.305</v>
      </c>
      <c r="N1007" s="143">
        <v>3.1589999999999998</v>
      </c>
      <c r="O1007" s="143">
        <v>0.121</v>
      </c>
      <c r="P1007" s="143">
        <v>0.09</v>
      </c>
      <c r="Q1007" s="143">
        <v>0.05</v>
      </c>
      <c r="R1007" s="143">
        <v>99.825999999999993</v>
      </c>
      <c r="S1007" s="140">
        <v>70.873200600995489</v>
      </c>
      <c r="T1007" s="141">
        <v>28.322412139745815</v>
      </c>
      <c r="U1007" s="141">
        <v>0.80438725925870702</v>
      </c>
    </row>
    <row r="1008" spans="1:21">
      <c r="A1008" s="143" t="s">
        <v>209</v>
      </c>
      <c r="B1008" s="143" t="s">
        <v>377</v>
      </c>
      <c r="C1008" s="143" t="s">
        <v>376</v>
      </c>
      <c r="D1008" s="141" t="s">
        <v>362</v>
      </c>
      <c r="E1008" s="141" t="s">
        <v>361</v>
      </c>
      <c r="F1008" s="141" t="s">
        <v>360</v>
      </c>
      <c r="G1008" s="141">
        <v>50.899000000000001</v>
      </c>
      <c r="H1008" s="141">
        <v>0.14899999999999999</v>
      </c>
      <c r="I1008" s="141">
        <v>30.533000000000001</v>
      </c>
      <c r="J1008" s="141">
        <v>0.75700000000000001</v>
      </c>
      <c r="K1008" s="141">
        <v>0</v>
      </c>
      <c r="L1008" s="141">
        <v>0.17899999999999999</v>
      </c>
      <c r="M1008" s="143">
        <v>13.33</v>
      </c>
      <c r="N1008" s="143">
        <v>3.6480000000000001</v>
      </c>
      <c r="O1008" s="143">
        <v>0.114</v>
      </c>
      <c r="P1008" s="143">
        <v>8.4000000000000005E-2</v>
      </c>
      <c r="Q1008" s="143">
        <v>6.6000000000000003E-2</v>
      </c>
      <c r="R1008" s="143">
        <v>99.759</v>
      </c>
      <c r="S1008" s="140">
        <v>66.346948615041867</v>
      </c>
      <c r="T1008" s="141">
        <v>32.85731435800259</v>
      </c>
      <c r="U1008" s="141">
        <v>0.79573702695554649</v>
      </c>
    </row>
    <row r="1009" spans="1:21">
      <c r="A1009" s="143" t="s">
        <v>209</v>
      </c>
      <c r="B1009" s="143" t="s">
        <v>377</v>
      </c>
      <c r="C1009" s="143" t="s">
        <v>376</v>
      </c>
      <c r="D1009" s="141" t="s">
        <v>362</v>
      </c>
      <c r="E1009" s="141" t="s">
        <v>361</v>
      </c>
      <c r="F1009" s="141" t="s">
        <v>365</v>
      </c>
      <c r="G1009" s="141">
        <v>53.155999999999999</v>
      </c>
      <c r="H1009" s="141">
        <v>0.104</v>
      </c>
      <c r="I1009" s="141">
        <v>29.155000000000001</v>
      </c>
      <c r="J1009" s="141">
        <v>0.70399999999999996</v>
      </c>
      <c r="K1009" s="141">
        <v>8.0000000000000002E-3</v>
      </c>
      <c r="L1009" s="141">
        <v>0.23200000000000001</v>
      </c>
      <c r="M1009" s="143">
        <v>12.223000000000001</v>
      </c>
      <c r="N1009" s="143">
        <v>4.4370000000000003</v>
      </c>
      <c r="O1009" s="143">
        <v>0.182</v>
      </c>
      <c r="P1009" s="143">
        <v>0.106</v>
      </c>
      <c r="Q1009" s="143">
        <v>6.2E-2</v>
      </c>
      <c r="R1009" s="143">
        <v>100.369</v>
      </c>
      <c r="S1009" s="140">
        <v>59.64870852293523</v>
      </c>
      <c r="T1009" s="141">
        <v>39.18312690060548</v>
      </c>
      <c r="U1009" s="141">
        <v>1.1681645764592956</v>
      </c>
    </row>
    <row r="1010" spans="1:21">
      <c r="A1010" s="143" t="s">
        <v>209</v>
      </c>
      <c r="B1010" s="143" t="s">
        <v>377</v>
      </c>
      <c r="C1010" s="143" t="s">
        <v>376</v>
      </c>
      <c r="D1010" s="141" t="s">
        <v>362</v>
      </c>
      <c r="E1010" s="141" t="s">
        <v>361</v>
      </c>
      <c r="F1010" s="141" t="s">
        <v>360</v>
      </c>
      <c r="G1010" s="141">
        <v>50.725999999999999</v>
      </c>
      <c r="H1010" s="141">
        <v>0.13900000000000001</v>
      </c>
      <c r="I1010" s="141">
        <v>30.536000000000001</v>
      </c>
      <c r="J1010" s="141">
        <v>0.84299999999999997</v>
      </c>
      <c r="K1010" s="141">
        <v>1.0999999999999999E-2</v>
      </c>
      <c r="L1010" s="141">
        <v>0.189</v>
      </c>
      <c r="M1010" s="143">
        <v>13.792999999999999</v>
      </c>
      <c r="N1010" s="143">
        <v>3.4660000000000002</v>
      </c>
      <c r="O1010" s="143">
        <v>0.14299999999999999</v>
      </c>
      <c r="P1010" s="143">
        <v>0.104</v>
      </c>
      <c r="Q1010" s="143">
        <v>7.0000000000000007E-2</v>
      </c>
      <c r="R1010" s="143">
        <v>100.02</v>
      </c>
      <c r="S1010" s="140">
        <v>68.076615523821005</v>
      </c>
      <c r="T1010" s="141">
        <v>30.956667837259207</v>
      </c>
      <c r="U1010" s="141">
        <v>0.96671663891978077</v>
      </c>
    </row>
    <row r="1011" spans="1:21">
      <c r="A1011" s="143" t="s">
        <v>209</v>
      </c>
      <c r="B1011" s="143" t="s">
        <v>377</v>
      </c>
      <c r="C1011" s="143" t="s">
        <v>376</v>
      </c>
      <c r="D1011" s="141" t="s">
        <v>362</v>
      </c>
      <c r="E1011" s="141" t="s">
        <v>361</v>
      </c>
      <c r="F1011" s="141" t="s">
        <v>365</v>
      </c>
      <c r="G1011" s="141">
        <v>51.582999999999998</v>
      </c>
      <c r="H1011" s="141">
        <v>0.11700000000000001</v>
      </c>
      <c r="I1011" s="141">
        <v>30.035</v>
      </c>
      <c r="J1011" s="141">
        <v>0.60799999999999998</v>
      </c>
      <c r="K1011" s="141">
        <v>1E-3</v>
      </c>
      <c r="L1011" s="141">
        <v>0.187</v>
      </c>
      <c r="M1011" s="143">
        <v>13.090999999999999</v>
      </c>
      <c r="N1011" s="143">
        <v>3.823</v>
      </c>
      <c r="O1011" s="143">
        <v>0.15</v>
      </c>
      <c r="P1011" s="143">
        <v>0.05</v>
      </c>
      <c r="Q1011" s="143">
        <v>4.2000000000000003E-2</v>
      </c>
      <c r="R1011" s="143">
        <v>99.686999999999998</v>
      </c>
      <c r="S1011" s="140">
        <v>64.796915748255842</v>
      </c>
      <c r="T1011" s="141">
        <v>34.243034103754042</v>
      </c>
      <c r="U1011" s="141">
        <v>0.96005014799011235</v>
      </c>
    </row>
    <row r="1012" spans="1:21">
      <c r="A1012" s="143" t="s">
        <v>209</v>
      </c>
      <c r="B1012" s="143" t="s">
        <v>377</v>
      </c>
      <c r="C1012" s="143" t="s">
        <v>376</v>
      </c>
      <c r="D1012" s="141" t="s">
        <v>362</v>
      </c>
      <c r="E1012" s="141" t="s">
        <v>361</v>
      </c>
      <c r="F1012" s="141" t="s">
        <v>365</v>
      </c>
      <c r="G1012" s="141">
        <v>52.082999999999998</v>
      </c>
      <c r="H1012" s="141">
        <v>0.11</v>
      </c>
      <c r="I1012" s="141">
        <v>29.759</v>
      </c>
      <c r="J1012" s="141">
        <v>0.56599999999999995</v>
      </c>
      <c r="K1012" s="141">
        <v>2.8000000000000001E-2</v>
      </c>
      <c r="L1012" s="141">
        <v>0.20300000000000001</v>
      </c>
      <c r="M1012" s="143">
        <v>13.224</v>
      </c>
      <c r="N1012" s="143">
        <v>3.8410000000000002</v>
      </c>
      <c r="O1012" s="143">
        <v>0.14299999999999999</v>
      </c>
      <c r="P1012" s="143">
        <v>7.3999999999999996E-2</v>
      </c>
      <c r="Q1012" s="143">
        <v>6.3E-2</v>
      </c>
      <c r="R1012" s="143">
        <v>100.09399999999999</v>
      </c>
      <c r="S1012" s="140">
        <v>64.9252416108001</v>
      </c>
      <c r="T1012" s="141">
        <v>34.125692239185199</v>
      </c>
      <c r="U1012" s="141">
        <v>0.94906615001470351</v>
      </c>
    </row>
    <row r="1013" spans="1:21">
      <c r="A1013" s="143" t="s">
        <v>209</v>
      </c>
      <c r="B1013" s="143" t="s">
        <v>377</v>
      </c>
      <c r="C1013" s="143" t="s">
        <v>376</v>
      </c>
      <c r="D1013" s="141" t="s">
        <v>362</v>
      </c>
      <c r="E1013" s="141" t="s">
        <v>361</v>
      </c>
      <c r="F1013" s="141" t="s">
        <v>365</v>
      </c>
      <c r="G1013" s="141">
        <v>50.942999999999998</v>
      </c>
      <c r="H1013" s="141">
        <v>0.129</v>
      </c>
      <c r="I1013" s="141">
        <v>30.422999999999998</v>
      </c>
      <c r="J1013" s="141">
        <v>0.55800000000000005</v>
      </c>
      <c r="K1013" s="141">
        <v>0</v>
      </c>
      <c r="L1013" s="141">
        <v>0.19700000000000001</v>
      </c>
      <c r="M1013" s="143">
        <v>13.442</v>
      </c>
      <c r="N1013" s="143">
        <v>3.669</v>
      </c>
      <c r="O1013" s="143">
        <v>0.12</v>
      </c>
      <c r="P1013" s="143">
        <v>6.5000000000000002E-2</v>
      </c>
      <c r="Q1013" s="143">
        <v>5.7000000000000002E-2</v>
      </c>
      <c r="R1013" s="143">
        <v>99.602999999999994</v>
      </c>
      <c r="S1013" s="140">
        <v>66.395960009411425</v>
      </c>
      <c r="T1013" s="141">
        <v>32.795322356952674</v>
      </c>
      <c r="U1013" s="141">
        <v>0.8087176336358961</v>
      </c>
    </row>
    <row r="1014" spans="1:21">
      <c r="A1014" s="143" t="s">
        <v>209</v>
      </c>
      <c r="B1014" s="143" t="s">
        <v>377</v>
      </c>
      <c r="C1014" s="143" t="s">
        <v>376</v>
      </c>
      <c r="D1014" s="141" t="s">
        <v>362</v>
      </c>
      <c r="E1014" s="141" t="s">
        <v>361</v>
      </c>
      <c r="F1014" s="141" t="s">
        <v>365</v>
      </c>
      <c r="G1014" s="141">
        <v>49.996000000000002</v>
      </c>
      <c r="H1014" s="141">
        <v>8.6999999999999994E-2</v>
      </c>
      <c r="I1014" s="141">
        <v>30.888999999999999</v>
      </c>
      <c r="J1014" s="141">
        <v>0.57799999999999996</v>
      </c>
      <c r="K1014" s="141">
        <v>0</v>
      </c>
      <c r="L1014" s="141">
        <v>0.20200000000000001</v>
      </c>
      <c r="M1014" s="143">
        <v>14.069000000000001</v>
      </c>
      <c r="N1014" s="143">
        <v>3.4350000000000001</v>
      </c>
      <c r="O1014" s="143">
        <v>0.107</v>
      </c>
      <c r="P1014" s="143">
        <v>0.104</v>
      </c>
      <c r="Q1014" s="143">
        <v>6.2E-2</v>
      </c>
      <c r="R1014" s="143">
        <v>99.528999999999996</v>
      </c>
      <c r="S1014" s="140">
        <v>68.847202529093195</v>
      </c>
      <c r="T1014" s="141">
        <v>30.418391047780354</v>
      </c>
      <c r="U1014" s="141">
        <v>0.73440642312641791</v>
      </c>
    </row>
    <row r="1015" spans="1:21">
      <c r="A1015" s="143" t="s">
        <v>209</v>
      </c>
      <c r="B1015" s="143" t="s">
        <v>377</v>
      </c>
      <c r="C1015" s="143" t="s">
        <v>376</v>
      </c>
      <c r="D1015" s="141" t="s">
        <v>362</v>
      </c>
      <c r="E1015" s="141" t="s">
        <v>361</v>
      </c>
      <c r="F1015" s="141" t="s">
        <v>365</v>
      </c>
      <c r="G1015" s="141">
        <v>50.963999999999999</v>
      </c>
      <c r="H1015" s="141">
        <v>7.9000000000000001E-2</v>
      </c>
      <c r="I1015" s="141">
        <v>30.443000000000001</v>
      </c>
      <c r="J1015" s="141">
        <v>0.55000000000000004</v>
      </c>
      <c r="K1015" s="141">
        <v>5.0000000000000001E-3</v>
      </c>
      <c r="L1015" s="141">
        <v>0.19</v>
      </c>
      <c r="M1015" s="143">
        <v>13.632</v>
      </c>
      <c r="N1015" s="143">
        <v>3.47</v>
      </c>
      <c r="O1015" s="143">
        <v>0.122</v>
      </c>
      <c r="P1015" s="143">
        <v>4.2000000000000003E-2</v>
      </c>
      <c r="Q1015" s="143">
        <v>5.7000000000000002E-2</v>
      </c>
      <c r="R1015" s="143">
        <v>99.554000000000002</v>
      </c>
      <c r="S1015" s="140">
        <v>67.896982641733871</v>
      </c>
      <c r="T1015" s="141">
        <v>31.275682858194909</v>
      </c>
      <c r="U1015" s="141">
        <v>0.82733450007121567</v>
      </c>
    </row>
    <row r="1016" spans="1:21">
      <c r="A1016" s="143" t="s">
        <v>209</v>
      </c>
      <c r="B1016" s="143" t="s">
        <v>377</v>
      </c>
      <c r="C1016" s="143" t="s">
        <v>376</v>
      </c>
      <c r="D1016" s="141" t="s">
        <v>362</v>
      </c>
      <c r="E1016" s="141" t="s">
        <v>361</v>
      </c>
      <c r="F1016" s="141" t="s">
        <v>365</v>
      </c>
      <c r="G1016" s="141">
        <v>49.99</v>
      </c>
      <c r="H1016" s="141">
        <v>0.152</v>
      </c>
      <c r="I1016" s="141">
        <v>30.815000000000001</v>
      </c>
      <c r="J1016" s="141">
        <v>0.55200000000000005</v>
      </c>
      <c r="K1016" s="141">
        <v>0</v>
      </c>
      <c r="L1016" s="141">
        <v>0.17799999999999999</v>
      </c>
      <c r="M1016" s="143">
        <v>14.342000000000001</v>
      </c>
      <c r="N1016" s="143">
        <v>3.2450000000000001</v>
      </c>
      <c r="O1016" s="143">
        <v>0.11799999999999999</v>
      </c>
      <c r="P1016" s="143">
        <v>4.2999999999999997E-2</v>
      </c>
      <c r="Q1016" s="143">
        <v>6.8000000000000005E-2</v>
      </c>
      <c r="R1016" s="143">
        <v>99.503</v>
      </c>
      <c r="S1016" s="140">
        <v>70.374391162416359</v>
      </c>
      <c r="T1016" s="141">
        <v>28.814166561887639</v>
      </c>
      <c r="U1016" s="141">
        <v>0.81144227569598992</v>
      </c>
    </row>
    <row r="1017" spans="1:21">
      <c r="A1017" s="143" t="s">
        <v>209</v>
      </c>
      <c r="B1017" s="143" t="s">
        <v>377</v>
      </c>
      <c r="C1017" s="143" t="s">
        <v>376</v>
      </c>
      <c r="D1017" s="141" t="s">
        <v>362</v>
      </c>
      <c r="E1017" s="141" t="s">
        <v>361</v>
      </c>
      <c r="F1017" s="141" t="s">
        <v>365</v>
      </c>
      <c r="G1017" s="141">
        <v>51.008000000000003</v>
      </c>
      <c r="H1017" s="141">
        <v>0.115</v>
      </c>
      <c r="I1017" s="141">
        <v>30.79</v>
      </c>
      <c r="J1017" s="141">
        <v>0.59799999999999998</v>
      </c>
      <c r="K1017" s="141">
        <v>1E-3</v>
      </c>
      <c r="L1017" s="141">
        <v>0.217</v>
      </c>
      <c r="M1017" s="143">
        <v>13.725</v>
      </c>
      <c r="N1017" s="143">
        <v>3.6259999999999999</v>
      </c>
      <c r="O1017" s="143">
        <v>0.104</v>
      </c>
      <c r="P1017" s="143">
        <v>8.2000000000000003E-2</v>
      </c>
      <c r="Q1017" s="143">
        <v>6.0999999999999999E-2</v>
      </c>
      <c r="R1017" s="143">
        <v>100.327</v>
      </c>
      <c r="S1017" s="140">
        <v>67.171388789288216</v>
      </c>
      <c r="T1017" s="141">
        <v>32.113393646479075</v>
      </c>
      <c r="U1017" s="141">
        <v>0.71521756423269833</v>
      </c>
    </row>
    <row r="1018" spans="1:21">
      <c r="A1018" s="143" t="s">
        <v>209</v>
      </c>
      <c r="B1018" s="143" t="s">
        <v>377</v>
      </c>
      <c r="C1018" s="143" t="s">
        <v>376</v>
      </c>
      <c r="D1018" s="141" t="s">
        <v>362</v>
      </c>
      <c r="E1018" s="141" t="s">
        <v>361</v>
      </c>
      <c r="F1018" s="141" t="s">
        <v>365</v>
      </c>
      <c r="G1018" s="141">
        <v>51.372</v>
      </c>
      <c r="H1018" s="141">
        <v>0.106</v>
      </c>
      <c r="I1018" s="141">
        <v>30.574999999999999</v>
      </c>
      <c r="J1018" s="141">
        <v>0.51900000000000002</v>
      </c>
      <c r="K1018" s="141">
        <v>1.2E-2</v>
      </c>
      <c r="L1018" s="141">
        <v>0.2</v>
      </c>
      <c r="M1018" s="143">
        <v>13.651999999999999</v>
      </c>
      <c r="N1018" s="143">
        <v>3.4910000000000001</v>
      </c>
      <c r="O1018" s="143">
        <v>0.11</v>
      </c>
      <c r="P1018" s="143">
        <v>5.1999999999999998E-2</v>
      </c>
      <c r="Q1018" s="143">
        <v>7.0999999999999994E-2</v>
      </c>
      <c r="R1018" s="143">
        <v>100.16</v>
      </c>
      <c r="S1018" s="140">
        <v>67.831609753635576</v>
      </c>
      <c r="T1018" s="141">
        <v>31.388612718394217</v>
      </c>
      <c r="U1018" s="141">
        <v>0.77977752797021038</v>
      </c>
    </row>
    <row r="1019" spans="1:21">
      <c r="A1019" s="143" t="s">
        <v>209</v>
      </c>
      <c r="B1019" s="143" t="s">
        <v>377</v>
      </c>
      <c r="C1019" s="143" t="s">
        <v>376</v>
      </c>
      <c r="D1019" s="141" t="s">
        <v>362</v>
      </c>
      <c r="E1019" s="141" t="s">
        <v>361</v>
      </c>
      <c r="F1019" s="141" t="s">
        <v>365</v>
      </c>
      <c r="G1019" s="141">
        <v>49.771000000000001</v>
      </c>
      <c r="H1019" s="141">
        <v>8.5999999999999993E-2</v>
      </c>
      <c r="I1019" s="141">
        <v>31.433</v>
      </c>
      <c r="J1019" s="141">
        <v>0.63500000000000001</v>
      </c>
      <c r="K1019" s="141">
        <v>8.9999999999999993E-3</v>
      </c>
      <c r="L1019" s="141">
        <v>0.33100000000000002</v>
      </c>
      <c r="M1019" s="143">
        <v>14.738</v>
      </c>
      <c r="N1019" s="143">
        <v>2.976</v>
      </c>
      <c r="O1019" s="143">
        <v>8.8999999999999996E-2</v>
      </c>
      <c r="P1019" s="143">
        <v>7.4999999999999997E-2</v>
      </c>
      <c r="Q1019" s="143">
        <v>7.4999999999999997E-2</v>
      </c>
      <c r="R1019" s="143">
        <v>100.218</v>
      </c>
      <c r="S1019" s="140">
        <v>72.755754847524898</v>
      </c>
      <c r="T1019" s="141">
        <v>26.585703340807775</v>
      </c>
      <c r="U1019" s="141">
        <v>0.65854181166732639</v>
      </c>
    </row>
    <row r="1020" spans="1:21">
      <c r="A1020" s="143" t="s">
        <v>209</v>
      </c>
      <c r="B1020" s="143" t="s">
        <v>377</v>
      </c>
      <c r="C1020" s="143" t="s">
        <v>376</v>
      </c>
      <c r="D1020" s="141" t="s">
        <v>362</v>
      </c>
      <c r="E1020" s="141" t="s">
        <v>361</v>
      </c>
      <c r="F1020" s="141" t="s">
        <v>365</v>
      </c>
      <c r="G1020" s="141">
        <v>51.530999999999999</v>
      </c>
      <c r="H1020" s="141">
        <v>0.112</v>
      </c>
      <c r="I1020" s="141">
        <v>30.350999999999999</v>
      </c>
      <c r="J1020" s="141">
        <v>0.56799999999999995</v>
      </c>
      <c r="K1020" s="141">
        <v>7.0000000000000001E-3</v>
      </c>
      <c r="L1020" s="141">
        <v>0.22700000000000001</v>
      </c>
      <c r="M1020" s="143">
        <v>13.414</v>
      </c>
      <c r="N1020" s="143">
        <v>3.657</v>
      </c>
      <c r="O1020" s="143">
        <v>0.125</v>
      </c>
      <c r="P1020" s="143">
        <v>7.4999999999999997E-2</v>
      </c>
      <c r="Q1020" s="143">
        <v>7.8E-2</v>
      </c>
      <c r="R1020" s="143">
        <v>100.145</v>
      </c>
      <c r="S1020" s="140">
        <v>66.375952218162226</v>
      </c>
      <c r="T1020" s="141">
        <v>32.746421793942453</v>
      </c>
      <c r="U1020" s="141">
        <v>0.87762598789532409</v>
      </c>
    </row>
    <row r="1021" spans="1:21">
      <c r="A1021" s="143" t="s">
        <v>209</v>
      </c>
      <c r="B1021" s="143" t="s">
        <v>377</v>
      </c>
      <c r="C1021" s="143" t="s">
        <v>376</v>
      </c>
      <c r="D1021" s="141" t="s">
        <v>362</v>
      </c>
      <c r="E1021" s="141" t="s">
        <v>361</v>
      </c>
      <c r="F1021" s="141" t="s">
        <v>365</v>
      </c>
      <c r="G1021" s="141">
        <v>51.201000000000001</v>
      </c>
      <c r="H1021" s="141">
        <v>0.108</v>
      </c>
      <c r="I1021" s="141">
        <v>30.231999999999999</v>
      </c>
      <c r="J1021" s="141">
        <v>0.54100000000000004</v>
      </c>
      <c r="K1021" s="141">
        <v>1.2E-2</v>
      </c>
      <c r="L1021" s="141">
        <v>0.19800000000000001</v>
      </c>
      <c r="M1021" s="143">
        <v>13.648</v>
      </c>
      <c r="N1021" s="143">
        <v>3.5680000000000001</v>
      </c>
      <c r="O1021" s="143">
        <v>0.122</v>
      </c>
      <c r="P1021" s="143">
        <v>4.5999999999999999E-2</v>
      </c>
      <c r="Q1021" s="143">
        <v>5.3999999999999999E-2</v>
      </c>
      <c r="R1021" s="143">
        <v>99.73</v>
      </c>
      <c r="S1021" s="140">
        <v>67.331959357736778</v>
      </c>
      <c r="T1021" s="141">
        <v>31.853966075898583</v>
      </c>
      <c r="U1021" s="141">
        <v>0.81407456636463937</v>
      </c>
    </row>
    <row r="1022" spans="1:21">
      <c r="A1022" s="143" t="s">
        <v>209</v>
      </c>
      <c r="B1022" s="143" t="s">
        <v>377</v>
      </c>
      <c r="C1022" s="143" t="s">
        <v>376</v>
      </c>
      <c r="D1022" s="141" t="s">
        <v>362</v>
      </c>
      <c r="E1022" s="141" t="s">
        <v>361</v>
      </c>
      <c r="F1022" s="141" t="s">
        <v>365</v>
      </c>
      <c r="G1022" s="141">
        <v>50.36</v>
      </c>
      <c r="H1022" s="141">
        <v>0.11799999999999999</v>
      </c>
      <c r="I1022" s="141">
        <v>30.602</v>
      </c>
      <c r="J1022" s="141">
        <v>0.61699999999999999</v>
      </c>
      <c r="K1022" s="141">
        <v>8.9999999999999993E-3</v>
      </c>
      <c r="L1022" s="141">
        <v>0.22</v>
      </c>
      <c r="M1022" s="143">
        <v>13.701000000000001</v>
      </c>
      <c r="N1022" s="143">
        <v>3.359</v>
      </c>
      <c r="O1022" s="143">
        <v>0.113</v>
      </c>
      <c r="P1022" s="143">
        <v>1.7999999999999999E-2</v>
      </c>
      <c r="Q1022" s="143">
        <v>6.4000000000000001E-2</v>
      </c>
      <c r="R1022" s="143">
        <v>99.180999999999997</v>
      </c>
      <c r="S1022" s="140">
        <v>68.719913460845021</v>
      </c>
      <c r="T1022" s="141">
        <v>30.487847971621051</v>
      </c>
      <c r="U1022" s="141">
        <v>0.79223856753392785</v>
      </c>
    </row>
    <row r="1023" spans="1:21">
      <c r="A1023" s="143" t="s">
        <v>209</v>
      </c>
      <c r="B1023" s="143" t="s">
        <v>377</v>
      </c>
      <c r="C1023" s="143" t="s">
        <v>376</v>
      </c>
      <c r="D1023" s="141" t="s">
        <v>362</v>
      </c>
      <c r="E1023" s="141" t="s">
        <v>361</v>
      </c>
      <c r="F1023" s="141" t="s">
        <v>365</v>
      </c>
      <c r="G1023" s="141">
        <v>50.043999999999997</v>
      </c>
      <c r="H1023" s="141">
        <v>0.1</v>
      </c>
      <c r="I1023" s="141">
        <v>31.245000000000001</v>
      </c>
      <c r="J1023" s="141">
        <v>0.59</v>
      </c>
      <c r="K1023" s="141">
        <v>8.9999999999999993E-3</v>
      </c>
      <c r="L1023" s="141">
        <v>0.16800000000000001</v>
      </c>
      <c r="M1023" s="143">
        <v>14.167</v>
      </c>
      <c r="N1023" s="143">
        <v>3.1819999999999999</v>
      </c>
      <c r="O1023" s="143">
        <v>0.13500000000000001</v>
      </c>
      <c r="P1023" s="143">
        <v>0.1</v>
      </c>
      <c r="Q1023" s="143">
        <v>6.8000000000000005E-2</v>
      </c>
      <c r="R1023" s="143">
        <v>99.808000000000007</v>
      </c>
      <c r="S1023" s="140">
        <v>70.444708897490898</v>
      </c>
      <c r="T1023" s="141">
        <v>28.632356245586536</v>
      </c>
      <c r="U1023" s="141">
        <v>0.92293485692256338</v>
      </c>
    </row>
    <row r="1024" spans="1:21">
      <c r="A1024" s="143" t="s">
        <v>209</v>
      </c>
      <c r="B1024" s="143" t="s">
        <v>377</v>
      </c>
      <c r="C1024" s="143" t="s">
        <v>376</v>
      </c>
      <c r="D1024" s="141" t="s">
        <v>362</v>
      </c>
      <c r="E1024" s="141" t="s">
        <v>361</v>
      </c>
      <c r="F1024" s="141" t="s">
        <v>365</v>
      </c>
      <c r="G1024" s="141">
        <v>50.225999999999999</v>
      </c>
      <c r="H1024" s="141">
        <v>9.8000000000000004E-2</v>
      </c>
      <c r="I1024" s="141">
        <v>31.091000000000001</v>
      </c>
      <c r="J1024" s="141">
        <v>0.56899999999999995</v>
      </c>
      <c r="K1024" s="141">
        <v>0</v>
      </c>
      <c r="L1024" s="141">
        <v>0.20300000000000001</v>
      </c>
      <c r="M1024" s="143">
        <v>14.379</v>
      </c>
      <c r="N1024" s="143">
        <v>3.1779999999999999</v>
      </c>
      <c r="O1024" s="143">
        <v>0.11700000000000001</v>
      </c>
      <c r="P1024" s="143">
        <v>8.5000000000000006E-2</v>
      </c>
      <c r="Q1024" s="143">
        <v>3.7999999999999999E-2</v>
      </c>
      <c r="R1024" s="143">
        <v>99.983999999999995</v>
      </c>
      <c r="S1024" s="140">
        <v>70.891302997118302</v>
      </c>
      <c r="T1024" s="141">
        <v>28.353364218217145</v>
      </c>
      <c r="U1024" s="141">
        <v>0.75533278466454123</v>
      </c>
    </row>
    <row r="1025" spans="1:21">
      <c r="A1025" s="143" t="s">
        <v>209</v>
      </c>
      <c r="B1025" s="143" t="s">
        <v>377</v>
      </c>
      <c r="C1025" s="143" t="s">
        <v>376</v>
      </c>
      <c r="D1025" s="141" t="s">
        <v>362</v>
      </c>
      <c r="E1025" s="141" t="s">
        <v>361</v>
      </c>
      <c r="F1025" s="141" t="s">
        <v>365</v>
      </c>
      <c r="G1025" s="141">
        <v>50.976999999999997</v>
      </c>
      <c r="H1025" s="141">
        <v>0.107</v>
      </c>
      <c r="I1025" s="141">
        <v>30.658999999999999</v>
      </c>
      <c r="J1025" s="141">
        <v>0.57299999999999995</v>
      </c>
      <c r="K1025" s="141">
        <v>0</v>
      </c>
      <c r="L1025" s="141">
        <v>0.192</v>
      </c>
      <c r="M1025" s="143">
        <v>13.818</v>
      </c>
      <c r="N1025" s="143">
        <v>3.452</v>
      </c>
      <c r="O1025" s="143">
        <v>0.108</v>
      </c>
      <c r="P1025" s="143">
        <v>4.5999999999999999E-2</v>
      </c>
      <c r="Q1025" s="143">
        <v>5.1999999999999998E-2</v>
      </c>
      <c r="R1025" s="143">
        <v>99.983999999999995</v>
      </c>
      <c r="S1025" s="140">
        <v>68.363959772565437</v>
      </c>
      <c r="T1025" s="141">
        <v>30.905746452102484</v>
      </c>
      <c r="U1025" s="141">
        <v>0.73029377533209572</v>
      </c>
    </row>
    <row r="1026" spans="1:21">
      <c r="A1026" s="143" t="s">
        <v>209</v>
      </c>
      <c r="B1026" s="143" t="s">
        <v>377</v>
      </c>
      <c r="C1026" s="143" t="s">
        <v>376</v>
      </c>
      <c r="D1026" s="141" t="s">
        <v>362</v>
      </c>
      <c r="E1026" s="141" t="s">
        <v>361</v>
      </c>
      <c r="F1026" s="141" t="s">
        <v>365</v>
      </c>
      <c r="G1026" s="141">
        <v>50.667000000000002</v>
      </c>
      <c r="H1026" s="141">
        <v>9.0999999999999998E-2</v>
      </c>
      <c r="I1026" s="141">
        <v>31.193000000000001</v>
      </c>
      <c r="J1026" s="141">
        <v>0.59299999999999997</v>
      </c>
      <c r="K1026" s="141">
        <v>8.9999999999999993E-3</v>
      </c>
      <c r="L1026" s="141">
        <v>0.189</v>
      </c>
      <c r="M1026" s="143">
        <v>14.162000000000001</v>
      </c>
      <c r="N1026" s="143">
        <v>3.2989999999999999</v>
      </c>
      <c r="O1026" s="143">
        <v>0.10199999999999999</v>
      </c>
      <c r="P1026" s="143">
        <v>9.1999999999999998E-2</v>
      </c>
      <c r="Q1026" s="143">
        <v>6.7000000000000004E-2</v>
      </c>
      <c r="R1026" s="143">
        <v>100.464</v>
      </c>
      <c r="S1026" s="140">
        <v>69.83966381166826</v>
      </c>
      <c r="T1026" s="141">
        <v>29.440575437197747</v>
      </c>
      <c r="U1026" s="141">
        <v>0.71976075113398785</v>
      </c>
    </row>
    <row r="1027" spans="1:21">
      <c r="A1027" s="143" t="s">
        <v>209</v>
      </c>
      <c r="B1027" s="143" t="s">
        <v>377</v>
      </c>
      <c r="C1027" s="143" t="s">
        <v>376</v>
      </c>
      <c r="D1027" s="141" t="s">
        <v>362</v>
      </c>
      <c r="E1027" s="141" t="s">
        <v>361</v>
      </c>
      <c r="F1027" s="141" t="s">
        <v>365</v>
      </c>
      <c r="G1027" s="141">
        <v>52.22</v>
      </c>
      <c r="H1027" s="141">
        <v>0.113</v>
      </c>
      <c r="I1027" s="141">
        <v>29.536999999999999</v>
      </c>
      <c r="J1027" s="141">
        <v>0.64</v>
      </c>
      <c r="K1027" s="141">
        <v>1E-3</v>
      </c>
      <c r="L1027" s="141">
        <v>0.21099999999999999</v>
      </c>
      <c r="M1027" s="143">
        <v>12.875999999999999</v>
      </c>
      <c r="N1027" s="143">
        <v>3.9260000000000002</v>
      </c>
      <c r="O1027" s="143">
        <v>0.14399999999999999</v>
      </c>
      <c r="P1027" s="143">
        <v>5.0000000000000001E-3</v>
      </c>
      <c r="Q1027" s="143">
        <v>5.8999999999999997E-2</v>
      </c>
      <c r="R1027" s="143">
        <v>99.731999999999999</v>
      </c>
      <c r="S1027" s="140">
        <v>63.826033775914404</v>
      </c>
      <c r="T1027" s="141">
        <v>35.217101876367579</v>
      </c>
      <c r="U1027" s="141">
        <v>0.95686434771801065</v>
      </c>
    </row>
    <row r="1028" spans="1:21">
      <c r="A1028" s="143" t="s">
        <v>209</v>
      </c>
      <c r="B1028" s="143" t="s">
        <v>377</v>
      </c>
      <c r="C1028" s="143" t="s">
        <v>376</v>
      </c>
      <c r="D1028" s="141" t="s">
        <v>362</v>
      </c>
      <c r="E1028" s="141" t="s">
        <v>361</v>
      </c>
      <c r="F1028" s="141" t="s">
        <v>365</v>
      </c>
      <c r="G1028" s="141">
        <v>52.956000000000003</v>
      </c>
      <c r="H1028" s="141">
        <v>0.123</v>
      </c>
      <c r="I1028" s="141">
        <v>29.512</v>
      </c>
      <c r="J1028" s="141">
        <v>0.65800000000000003</v>
      </c>
      <c r="K1028" s="141">
        <v>0</v>
      </c>
      <c r="L1028" s="141">
        <v>0.183</v>
      </c>
      <c r="M1028" s="143">
        <v>12.381</v>
      </c>
      <c r="N1028" s="143">
        <v>4.3929999999999998</v>
      </c>
      <c r="O1028" s="143">
        <v>0.16300000000000001</v>
      </c>
      <c r="P1028" s="143">
        <v>6.5000000000000002E-2</v>
      </c>
      <c r="Q1028" s="143">
        <v>3.1E-2</v>
      </c>
      <c r="R1028" s="143">
        <v>100.465</v>
      </c>
      <c r="S1028" s="140">
        <v>60.289076252376262</v>
      </c>
      <c r="T1028" s="141">
        <v>38.71065662539506</v>
      </c>
      <c r="U1028" s="141">
        <v>1.0002671222286692</v>
      </c>
    </row>
    <row r="1029" spans="1:21">
      <c r="A1029" s="143" t="s">
        <v>209</v>
      </c>
      <c r="B1029" s="143" t="s">
        <v>377</v>
      </c>
      <c r="C1029" s="143" t="s">
        <v>376</v>
      </c>
      <c r="D1029" s="141" t="s">
        <v>362</v>
      </c>
      <c r="E1029" s="141" t="s">
        <v>361</v>
      </c>
      <c r="F1029" s="141" t="s">
        <v>365</v>
      </c>
      <c r="G1029" s="141">
        <v>49.539000000000001</v>
      </c>
      <c r="H1029" s="141">
        <v>0.124</v>
      </c>
      <c r="I1029" s="141">
        <v>31.55</v>
      </c>
      <c r="J1029" s="141">
        <v>0.70099999999999996</v>
      </c>
      <c r="K1029" s="141">
        <v>0</v>
      </c>
      <c r="L1029" s="141">
        <v>0.17</v>
      </c>
      <c r="M1029" s="143">
        <v>14.712</v>
      </c>
      <c r="N1029" s="143">
        <v>3.1059999999999999</v>
      </c>
      <c r="O1029" s="143">
        <v>0.104</v>
      </c>
      <c r="P1029" s="143">
        <v>8.5999999999999993E-2</v>
      </c>
      <c r="Q1029" s="143">
        <v>7.8E-2</v>
      </c>
      <c r="R1029" s="143">
        <v>100.17</v>
      </c>
      <c r="S1029" s="140">
        <v>71.818319447541384</v>
      </c>
      <c r="T1029" s="141">
        <v>27.437933695226029</v>
      </c>
      <c r="U1029" s="141">
        <v>0.7437468572325846</v>
      </c>
    </row>
    <row r="1030" spans="1:21">
      <c r="A1030" s="143" t="s">
        <v>209</v>
      </c>
      <c r="B1030" s="143" t="s">
        <v>377</v>
      </c>
      <c r="C1030" s="143" t="s">
        <v>376</v>
      </c>
      <c r="D1030" s="141" t="s">
        <v>362</v>
      </c>
      <c r="E1030" s="141" t="s">
        <v>361</v>
      </c>
      <c r="F1030" s="141" t="s">
        <v>365</v>
      </c>
      <c r="G1030" s="141">
        <v>49.853000000000002</v>
      </c>
      <c r="H1030" s="141">
        <v>0.111</v>
      </c>
      <c r="I1030" s="141">
        <v>31.613</v>
      </c>
      <c r="J1030" s="141">
        <v>0.69599999999999995</v>
      </c>
      <c r="K1030" s="141">
        <v>0</v>
      </c>
      <c r="L1030" s="141">
        <v>0.189</v>
      </c>
      <c r="M1030" s="143">
        <v>14.714</v>
      </c>
      <c r="N1030" s="143">
        <v>2.9220000000000002</v>
      </c>
      <c r="O1030" s="143">
        <v>0.10299999999999999</v>
      </c>
      <c r="P1030" s="143">
        <v>4.9000000000000002E-2</v>
      </c>
      <c r="Q1030" s="143">
        <v>7.3999999999999996E-2</v>
      </c>
      <c r="R1030" s="143">
        <v>100.324</v>
      </c>
      <c r="S1030" s="140">
        <v>73.01725556733696</v>
      </c>
      <c r="T1030" s="141">
        <v>26.239852781406693</v>
      </c>
      <c r="U1030" s="141">
        <v>0.74289165125634193</v>
      </c>
    </row>
    <row r="1031" spans="1:21">
      <c r="A1031" s="143" t="s">
        <v>209</v>
      </c>
      <c r="B1031" s="143" t="s">
        <v>377</v>
      </c>
      <c r="C1031" s="143" t="s">
        <v>376</v>
      </c>
      <c r="D1031" s="141" t="s">
        <v>362</v>
      </c>
      <c r="E1031" s="141" t="s">
        <v>361</v>
      </c>
      <c r="F1031" s="141" t="s">
        <v>365</v>
      </c>
      <c r="G1031" s="141">
        <v>50.844999999999999</v>
      </c>
      <c r="H1031" s="141">
        <v>0.13500000000000001</v>
      </c>
      <c r="I1031" s="141">
        <v>30.65</v>
      </c>
      <c r="J1031" s="141">
        <v>0.61899999999999999</v>
      </c>
      <c r="K1031" s="141">
        <v>0</v>
      </c>
      <c r="L1031" s="141">
        <v>0.20300000000000001</v>
      </c>
      <c r="M1031" s="143">
        <v>13.336</v>
      </c>
      <c r="N1031" s="143">
        <v>3.7869999999999999</v>
      </c>
      <c r="O1031" s="143">
        <v>0.14699999999999999</v>
      </c>
      <c r="P1031" s="143">
        <v>0.1</v>
      </c>
      <c r="Q1031" s="143">
        <v>0.05</v>
      </c>
      <c r="R1031" s="143">
        <v>99.872</v>
      </c>
      <c r="S1031" s="140">
        <v>65.429222538169185</v>
      </c>
      <c r="T1031" s="141">
        <v>33.622337776817282</v>
      </c>
      <c r="U1031" s="141">
        <v>0.9484396850135115</v>
      </c>
    </row>
    <row r="1032" spans="1:21">
      <c r="A1032" s="143" t="s">
        <v>209</v>
      </c>
      <c r="B1032" s="143" t="s">
        <v>377</v>
      </c>
      <c r="C1032" s="143" t="s">
        <v>376</v>
      </c>
      <c r="D1032" s="141" t="s">
        <v>362</v>
      </c>
      <c r="E1032" s="141" t="s">
        <v>361</v>
      </c>
      <c r="F1032" s="141" t="s">
        <v>365</v>
      </c>
      <c r="G1032" s="141">
        <v>50.325000000000003</v>
      </c>
      <c r="H1032" s="141">
        <v>0.13800000000000001</v>
      </c>
      <c r="I1032" s="141">
        <v>29.777999999999999</v>
      </c>
      <c r="J1032" s="141">
        <v>0.68</v>
      </c>
      <c r="K1032" s="141">
        <v>1E-3</v>
      </c>
      <c r="L1032" s="141">
        <v>0.219</v>
      </c>
      <c r="M1032" s="143">
        <v>13.256</v>
      </c>
      <c r="N1032" s="143">
        <v>4.09</v>
      </c>
      <c r="O1032" s="143">
        <v>0.154</v>
      </c>
      <c r="P1032" s="143">
        <v>0.08</v>
      </c>
      <c r="Q1032" s="143">
        <v>6.3E-2</v>
      </c>
      <c r="R1032" s="143">
        <v>98.784000000000006</v>
      </c>
      <c r="S1032" s="140">
        <v>63.536089502264048</v>
      </c>
      <c r="T1032" s="141">
        <v>35.474617612948165</v>
      </c>
      <c r="U1032" s="141">
        <v>0.98929288478777477</v>
      </c>
    </row>
    <row r="1033" spans="1:21">
      <c r="A1033" s="143" t="s">
        <v>209</v>
      </c>
      <c r="B1033" s="143" t="s">
        <v>377</v>
      </c>
      <c r="C1033" s="143" t="s">
        <v>376</v>
      </c>
      <c r="D1033" s="141" t="s">
        <v>362</v>
      </c>
      <c r="E1033" s="141" t="s">
        <v>361</v>
      </c>
      <c r="F1033" s="141" t="s">
        <v>365</v>
      </c>
      <c r="G1033" s="141">
        <v>52.031999999999996</v>
      </c>
      <c r="H1033" s="141">
        <v>0.11600000000000001</v>
      </c>
      <c r="I1033" s="141">
        <v>29.72</v>
      </c>
      <c r="J1033" s="141">
        <v>0.71299999999999997</v>
      </c>
      <c r="K1033" s="141">
        <v>5.0000000000000001E-3</v>
      </c>
      <c r="L1033" s="141">
        <v>0.22</v>
      </c>
      <c r="M1033" s="143">
        <v>12.992000000000001</v>
      </c>
      <c r="N1033" s="143">
        <v>3.9729999999999999</v>
      </c>
      <c r="O1033" s="143">
        <v>0.17</v>
      </c>
      <c r="P1033" s="143">
        <v>0.115</v>
      </c>
      <c r="Q1033" s="143">
        <v>5.0999999999999997E-2</v>
      </c>
      <c r="R1033" s="143">
        <v>100.107</v>
      </c>
      <c r="S1033" s="140">
        <v>63.677942128516982</v>
      </c>
      <c r="T1033" s="141">
        <v>35.238547735423779</v>
      </c>
      <c r="U1033" s="141">
        <v>1.0835101360592505</v>
      </c>
    </row>
    <row r="1034" spans="1:21">
      <c r="A1034" s="143" t="s">
        <v>209</v>
      </c>
      <c r="B1034" s="143" t="s">
        <v>377</v>
      </c>
      <c r="C1034" s="143" t="s">
        <v>376</v>
      </c>
      <c r="D1034" s="141" t="s">
        <v>362</v>
      </c>
      <c r="E1034" s="141" t="s">
        <v>361</v>
      </c>
      <c r="F1034" s="141" t="s">
        <v>360</v>
      </c>
      <c r="G1034" s="141">
        <v>52.451000000000001</v>
      </c>
      <c r="H1034" s="141">
        <v>0.14499999999999999</v>
      </c>
      <c r="I1034" s="141">
        <v>29.413</v>
      </c>
      <c r="J1034" s="141">
        <v>0.77600000000000002</v>
      </c>
      <c r="K1034" s="141">
        <v>0</v>
      </c>
      <c r="L1034" s="141">
        <v>0.157</v>
      </c>
      <c r="M1034" s="143">
        <v>12.377000000000001</v>
      </c>
      <c r="N1034" s="143">
        <v>4.3490000000000002</v>
      </c>
      <c r="O1034" s="143">
        <v>0.21</v>
      </c>
      <c r="P1034" s="143">
        <v>3.6999999999999998E-2</v>
      </c>
      <c r="Q1034" s="143">
        <v>5.3999999999999999E-2</v>
      </c>
      <c r="R1034" s="143">
        <v>99.968999999999994</v>
      </c>
      <c r="S1034" s="140">
        <v>60.326146537551821</v>
      </c>
      <c r="T1034" s="141">
        <v>38.35888988953625</v>
      </c>
      <c r="U1034" s="141">
        <v>1.3149635729119411</v>
      </c>
    </row>
    <row r="1035" spans="1:21">
      <c r="A1035" s="143" t="s">
        <v>209</v>
      </c>
      <c r="B1035" s="143" t="s">
        <v>377</v>
      </c>
      <c r="C1035" s="143" t="s">
        <v>376</v>
      </c>
      <c r="D1035" s="141" t="s">
        <v>362</v>
      </c>
      <c r="E1035" s="141" t="s">
        <v>361</v>
      </c>
      <c r="F1035" s="141" t="s">
        <v>360</v>
      </c>
      <c r="G1035" s="141">
        <v>54.093000000000004</v>
      </c>
      <c r="H1035" s="141">
        <v>0.17299999999999999</v>
      </c>
      <c r="I1035" s="141">
        <v>28.512</v>
      </c>
      <c r="J1035" s="141">
        <v>0.79300000000000004</v>
      </c>
      <c r="K1035" s="141">
        <v>8.9999999999999993E-3</v>
      </c>
      <c r="L1035" s="141">
        <v>0.14399999999999999</v>
      </c>
      <c r="M1035" s="143">
        <v>11.163</v>
      </c>
      <c r="N1035" s="143">
        <v>5.0990000000000002</v>
      </c>
      <c r="O1035" s="143">
        <v>0.29499999999999998</v>
      </c>
      <c r="P1035" s="143">
        <v>0.09</v>
      </c>
      <c r="Q1035" s="143">
        <v>5.2999999999999999E-2</v>
      </c>
      <c r="R1035" s="143">
        <v>100.42400000000001</v>
      </c>
      <c r="S1035" s="140">
        <v>53.769446870636664</v>
      </c>
      <c r="T1035" s="141">
        <v>44.445324853736196</v>
      </c>
      <c r="U1035" s="141">
        <v>1.7852282756271356</v>
      </c>
    </row>
    <row r="1036" spans="1:21">
      <c r="A1036" s="143" t="s">
        <v>209</v>
      </c>
      <c r="B1036" s="143" t="s">
        <v>377</v>
      </c>
      <c r="C1036" s="143" t="s">
        <v>376</v>
      </c>
      <c r="D1036" s="141" t="s">
        <v>362</v>
      </c>
      <c r="E1036" s="141" t="s">
        <v>361</v>
      </c>
      <c r="F1036" s="141" t="s">
        <v>360</v>
      </c>
      <c r="G1036" s="141">
        <v>57.113999999999997</v>
      </c>
      <c r="H1036" s="141">
        <v>0.14699999999999999</v>
      </c>
      <c r="I1036" s="141">
        <v>26.334</v>
      </c>
      <c r="J1036" s="141">
        <v>0.81</v>
      </c>
      <c r="K1036" s="141">
        <v>6.0000000000000001E-3</v>
      </c>
      <c r="L1036" s="141">
        <v>9.7000000000000003E-2</v>
      </c>
      <c r="M1036" s="143">
        <v>8.9280000000000008</v>
      </c>
      <c r="N1036" s="143">
        <v>6.0149999999999997</v>
      </c>
      <c r="O1036" s="143">
        <v>0.47899999999999998</v>
      </c>
      <c r="P1036" s="143">
        <v>9.1999999999999998E-2</v>
      </c>
      <c r="Q1036" s="143">
        <v>7.8E-2</v>
      </c>
      <c r="R1036" s="143">
        <v>100.1</v>
      </c>
      <c r="S1036" s="140">
        <v>43.739633190804405</v>
      </c>
      <c r="T1036" s="141">
        <v>53.32649202469193</v>
      </c>
      <c r="U1036" s="141">
        <v>2.9338747845036597</v>
      </c>
    </row>
    <row r="1037" spans="1:21">
      <c r="A1037" s="143" t="s">
        <v>209</v>
      </c>
      <c r="B1037" s="143" t="s">
        <v>377</v>
      </c>
      <c r="C1037" s="143" t="s">
        <v>376</v>
      </c>
      <c r="D1037" s="141" t="s">
        <v>362</v>
      </c>
      <c r="E1037" s="141" t="s">
        <v>361</v>
      </c>
      <c r="F1037" s="141"/>
      <c r="G1037" s="141">
        <v>50.133000000000003</v>
      </c>
      <c r="H1037" s="141">
        <v>9.6000000000000002E-2</v>
      </c>
      <c r="I1037" s="141">
        <v>31.231000000000002</v>
      </c>
      <c r="J1037" s="141">
        <v>0.79900000000000004</v>
      </c>
      <c r="K1037" s="141">
        <v>5.0000000000000001E-3</v>
      </c>
      <c r="L1037" s="141">
        <v>0.188</v>
      </c>
      <c r="M1037" s="143">
        <v>14.451000000000001</v>
      </c>
      <c r="N1037" s="143">
        <v>3.0819999999999999</v>
      </c>
      <c r="O1037" s="143">
        <v>0.11700000000000001</v>
      </c>
      <c r="P1037" s="143">
        <v>7.0000000000000007E-2</v>
      </c>
      <c r="Q1037" s="143">
        <v>3.7999999999999999E-2</v>
      </c>
      <c r="R1037" s="143">
        <v>100.21</v>
      </c>
      <c r="S1037" s="140">
        <v>71.605389024561021</v>
      </c>
      <c r="T1037" s="141">
        <v>27.635470989076683</v>
      </c>
      <c r="U1037" s="141">
        <v>0.75913998636230828</v>
      </c>
    </row>
    <row r="1038" spans="1:21">
      <c r="A1038" s="143" t="s">
        <v>209</v>
      </c>
      <c r="B1038" s="143" t="s">
        <v>377</v>
      </c>
      <c r="C1038" s="143" t="s">
        <v>376</v>
      </c>
      <c r="D1038" s="141" t="s">
        <v>362</v>
      </c>
      <c r="E1038" s="141" t="s">
        <v>361</v>
      </c>
      <c r="F1038" s="141"/>
      <c r="G1038" s="141">
        <v>49.526000000000003</v>
      </c>
      <c r="H1038" s="141">
        <v>0.09</v>
      </c>
      <c r="I1038" s="141">
        <v>31.774999999999999</v>
      </c>
      <c r="J1038" s="141">
        <v>0.76600000000000001</v>
      </c>
      <c r="K1038" s="141">
        <v>0</v>
      </c>
      <c r="L1038" s="141">
        <v>0.18099999999999999</v>
      </c>
      <c r="M1038" s="143">
        <v>14.755000000000001</v>
      </c>
      <c r="N1038" s="143">
        <v>3.0569999999999999</v>
      </c>
      <c r="O1038" s="143">
        <v>0.11</v>
      </c>
      <c r="P1038" s="143">
        <v>6.8000000000000005E-2</v>
      </c>
      <c r="Q1038" s="143">
        <v>7.8E-2</v>
      </c>
      <c r="R1038" s="143">
        <v>100.40600000000001</v>
      </c>
      <c r="S1038" s="140">
        <v>72.16395133524324</v>
      </c>
      <c r="T1038" s="141">
        <v>27.055960647380392</v>
      </c>
      <c r="U1038" s="141">
        <v>0.78008801737638933</v>
      </c>
    </row>
    <row r="1039" spans="1:21">
      <c r="A1039" s="143" t="s">
        <v>209</v>
      </c>
      <c r="B1039" s="143" t="s">
        <v>377</v>
      </c>
      <c r="C1039" s="143" t="s">
        <v>376</v>
      </c>
      <c r="D1039" s="141" t="s">
        <v>362</v>
      </c>
      <c r="E1039" s="141" t="s">
        <v>361</v>
      </c>
      <c r="F1039" s="141"/>
      <c r="G1039" s="141">
        <v>50.058999999999997</v>
      </c>
      <c r="H1039" s="141">
        <v>0.11899999999999999</v>
      </c>
      <c r="I1039" s="141">
        <v>31.385999999999999</v>
      </c>
      <c r="J1039" s="141">
        <v>0.71099999999999997</v>
      </c>
      <c r="K1039" s="141">
        <v>2E-3</v>
      </c>
      <c r="L1039" s="141">
        <v>0.18099999999999999</v>
      </c>
      <c r="M1039" s="143">
        <v>14.523</v>
      </c>
      <c r="N1039" s="143">
        <v>2.9849999999999999</v>
      </c>
      <c r="O1039" s="143">
        <v>0.109</v>
      </c>
      <c r="P1039" s="143">
        <v>6.4000000000000001E-2</v>
      </c>
      <c r="Q1039" s="143">
        <v>5.7000000000000002E-2</v>
      </c>
      <c r="R1039" s="143">
        <v>100.196</v>
      </c>
      <c r="S1039" s="140">
        <v>72.342510720170495</v>
      </c>
      <c r="T1039" s="141">
        <v>26.907168854911951</v>
      </c>
      <c r="U1039" s="141">
        <v>0.75032042491755246</v>
      </c>
    </row>
    <row r="1040" spans="1:21">
      <c r="A1040" s="143" t="s">
        <v>209</v>
      </c>
      <c r="B1040" s="143" t="s">
        <v>377</v>
      </c>
      <c r="C1040" s="143" t="s">
        <v>376</v>
      </c>
      <c r="D1040" s="141" t="s">
        <v>362</v>
      </c>
      <c r="E1040" s="141" t="s">
        <v>361</v>
      </c>
      <c r="F1040" s="141"/>
      <c r="G1040" s="141">
        <v>56.247</v>
      </c>
      <c r="H1040" s="141">
        <v>0.14199999999999999</v>
      </c>
      <c r="I1040" s="141">
        <v>26.927</v>
      </c>
      <c r="J1040" s="141">
        <v>0.755</v>
      </c>
      <c r="K1040" s="141">
        <v>0.01</v>
      </c>
      <c r="L1040" s="141">
        <v>0.3</v>
      </c>
      <c r="M1040" s="143">
        <v>9.9749999999999996</v>
      </c>
      <c r="N1040" s="143">
        <v>5.3879999999999999</v>
      </c>
      <c r="O1040" s="143">
        <v>0.30499999999999999</v>
      </c>
      <c r="P1040" s="143">
        <v>0.10199999999999999</v>
      </c>
      <c r="Q1040" s="143">
        <v>6.4000000000000001E-2</v>
      </c>
      <c r="R1040" s="143">
        <v>100.215</v>
      </c>
      <c r="S1040" s="140">
        <v>49.597823574424758</v>
      </c>
      <c r="T1040" s="141">
        <v>48.480124989264233</v>
      </c>
      <c r="U1040" s="141">
        <v>1.9220514363110155</v>
      </c>
    </row>
    <row r="1041" spans="1:21">
      <c r="A1041" s="143" t="s">
        <v>209</v>
      </c>
      <c r="B1041" s="143" t="s">
        <v>377</v>
      </c>
      <c r="C1041" s="143" t="s">
        <v>376</v>
      </c>
      <c r="D1041" s="141" t="s">
        <v>362</v>
      </c>
      <c r="E1041" s="141" t="s">
        <v>361</v>
      </c>
      <c r="F1041" s="141"/>
      <c r="G1041" s="141">
        <v>55.277999999999999</v>
      </c>
      <c r="H1041" s="141">
        <v>0.14099999999999999</v>
      </c>
      <c r="I1041" s="141">
        <v>26.888000000000002</v>
      </c>
      <c r="J1041" s="141">
        <v>1.1779999999999999</v>
      </c>
      <c r="K1041" s="141">
        <v>6.0000000000000001E-3</v>
      </c>
      <c r="L1041" s="141">
        <v>0.48499999999999999</v>
      </c>
      <c r="M1041" s="143">
        <v>10.504</v>
      </c>
      <c r="N1041" s="143">
        <v>5.4210000000000003</v>
      </c>
      <c r="O1041" s="143">
        <v>0.314</v>
      </c>
      <c r="P1041" s="143">
        <v>6.7000000000000004E-2</v>
      </c>
      <c r="Q1041" s="143">
        <v>5.3999999999999999E-2</v>
      </c>
      <c r="R1041" s="143">
        <v>100.336</v>
      </c>
      <c r="S1041" s="140">
        <v>50.725471371747368</v>
      </c>
      <c r="T1041" s="141">
        <v>47.373690059633027</v>
      </c>
      <c r="U1041" s="141">
        <v>1.9008385686196214</v>
      </c>
    </row>
    <row r="1042" spans="1:21">
      <c r="A1042" s="143" t="s">
        <v>209</v>
      </c>
      <c r="B1042" s="143" t="s">
        <v>377</v>
      </c>
      <c r="C1042" s="143" t="s">
        <v>376</v>
      </c>
      <c r="D1042" s="141" t="s">
        <v>362</v>
      </c>
      <c r="E1042" s="141" t="s">
        <v>361</v>
      </c>
      <c r="F1042" s="141"/>
      <c r="G1042" s="141">
        <v>54.448</v>
      </c>
      <c r="H1042" s="141">
        <v>0.13100000000000001</v>
      </c>
      <c r="I1042" s="141">
        <v>28.108000000000001</v>
      </c>
      <c r="J1042" s="141">
        <v>0.62</v>
      </c>
      <c r="K1042" s="141">
        <v>8.0000000000000002E-3</v>
      </c>
      <c r="L1042" s="141">
        <v>0.219</v>
      </c>
      <c r="M1042" s="143">
        <v>10.843999999999999</v>
      </c>
      <c r="N1042" s="143">
        <v>5.032</v>
      </c>
      <c r="O1042" s="143">
        <v>0.24099999999999999</v>
      </c>
      <c r="P1042" s="143">
        <v>0.09</v>
      </c>
      <c r="Q1042" s="143">
        <v>6.0999999999999999E-2</v>
      </c>
      <c r="R1042" s="143">
        <v>99.802000000000007</v>
      </c>
      <c r="S1042" s="140">
        <v>53.526175170865812</v>
      </c>
      <c r="T1042" s="141">
        <v>44.94731600579798</v>
      </c>
      <c r="U1042" s="141">
        <v>1.5265088233362114</v>
      </c>
    </row>
    <row r="1043" spans="1:21">
      <c r="A1043" s="143" t="s">
        <v>209</v>
      </c>
      <c r="B1043" s="143" t="s">
        <v>377</v>
      </c>
      <c r="C1043" s="143" t="s">
        <v>376</v>
      </c>
      <c r="D1043" s="141" t="s">
        <v>362</v>
      </c>
      <c r="E1043" s="141" t="s">
        <v>361</v>
      </c>
      <c r="F1043" s="141" t="s">
        <v>365</v>
      </c>
      <c r="G1043" s="141">
        <v>50.429000000000002</v>
      </c>
      <c r="H1043" s="141">
        <v>9.9000000000000005E-2</v>
      </c>
      <c r="I1043" s="141">
        <v>31.33</v>
      </c>
      <c r="J1043" s="141">
        <v>0.621</v>
      </c>
      <c r="K1043" s="141">
        <v>0.01</v>
      </c>
      <c r="L1043" s="141">
        <v>0.191</v>
      </c>
      <c r="M1043" s="143">
        <v>14.115</v>
      </c>
      <c r="N1043" s="143">
        <v>3.3330000000000002</v>
      </c>
      <c r="O1043" s="143">
        <v>0.13500000000000001</v>
      </c>
      <c r="P1043" s="143">
        <v>0.105</v>
      </c>
      <c r="Q1043" s="143">
        <v>6.2E-2</v>
      </c>
      <c r="R1043" s="143">
        <v>100.43</v>
      </c>
      <c r="S1043" s="140">
        <v>69.429874617359374</v>
      </c>
      <c r="T1043" s="141">
        <v>29.667929673585167</v>
      </c>
      <c r="U1043" s="141">
        <v>0.9021957090554521</v>
      </c>
    </row>
    <row r="1044" spans="1:21">
      <c r="A1044" s="143" t="s">
        <v>209</v>
      </c>
      <c r="B1044" s="143" t="s">
        <v>377</v>
      </c>
      <c r="C1044" s="143" t="s">
        <v>376</v>
      </c>
      <c r="D1044" s="141" t="s">
        <v>362</v>
      </c>
      <c r="E1044" s="141" t="s">
        <v>361</v>
      </c>
      <c r="F1044" s="141" t="s">
        <v>365</v>
      </c>
      <c r="G1044" s="141">
        <v>50.655000000000001</v>
      </c>
      <c r="H1044" s="141">
        <v>0.106</v>
      </c>
      <c r="I1044" s="141">
        <v>31.45</v>
      </c>
      <c r="J1044" s="141">
        <v>0.63900000000000001</v>
      </c>
      <c r="K1044" s="141">
        <v>0</v>
      </c>
      <c r="L1044" s="141">
        <v>0.16800000000000001</v>
      </c>
      <c r="M1044" s="143">
        <v>14.067</v>
      </c>
      <c r="N1044" s="143">
        <v>3.2509999999999999</v>
      </c>
      <c r="O1044" s="143">
        <v>0.115</v>
      </c>
      <c r="P1044" s="143">
        <v>7.5999999999999998E-2</v>
      </c>
      <c r="Q1044" s="143">
        <v>4.5999999999999999E-2</v>
      </c>
      <c r="R1044" s="143">
        <v>100.57299999999999</v>
      </c>
      <c r="S1044" s="140">
        <v>69.971805436327358</v>
      </c>
      <c r="T1044" s="141">
        <v>29.263413943210217</v>
      </c>
      <c r="U1044" s="141">
        <v>0.76478062046242046</v>
      </c>
    </row>
    <row r="1045" spans="1:21">
      <c r="A1045" s="143" t="s">
        <v>209</v>
      </c>
      <c r="B1045" s="143" t="s">
        <v>377</v>
      </c>
      <c r="C1045" s="143" t="s">
        <v>376</v>
      </c>
      <c r="D1045" s="141" t="s">
        <v>362</v>
      </c>
      <c r="E1045" s="141" t="s">
        <v>361</v>
      </c>
      <c r="F1045" s="141" t="s">
        <v>365</v>
      </c>
      <c r="G1045" s="141">
        <v>49.988999999999997</v>
      </c>
      <c r="H1045" s="141">
        <v>8.5999999999999993E-2</v>
      </c>
      <c r="I1045" s="141">
        <v>31.600999999999999</v>
      </c>
      <c r="J1045" s="141">
        <v>0.70399999999999996</v>
      </c>
      <c r="K1045" s="141">
        <v>0</v>
      </c>
      <c r="L1045" s="141">
        <v>0.19700000000000001</v>
      </c>
      <c r="M1045" s="143">
        <v>14.404</v>
      </c>
      <c r="N1045" s="143">
        <v>3.069</v>
      </c>
      <c r="O1045" s="143">
        <v>0.112</v>
      </c>
      <c r="P1045" s="143">
        <v>7.8E-2</v>
      </c>
      <c r="Q1045" s="143">
        <v>5.8999999999999997E-2</v>
      </c>
      <c r="R1045" s="143">
        <v>100.29900000000001</v>
      </c>
      <c r="S1045" s="140">
        <v>71.616639640876812</v>
      </c>
      <c r="T1045" s="141">
        <v>27.613035030972892</v>
      </c>
      <c r="U1045" s="141">
        <v>0.77032532815030796</v>
      </c>
    </row>
    <row r="1046" spans="1:21">
      <c r="A1046" s="143" t="s">
        <v>209</v>
      </c>
      <c r="B1046" s="143" t="s">
        <v>377</v>
      </c>
      <c r="C1046" s="143" t="s">
        <v>376</v>
      </c>
      <c r="D1046" s="141" t="s">
        <v>362</v>
      </c>
      <c r="E1046" s="141" t="s">
        <v>361</v>
      </c>
      <c r="F1046" s="141" t="s">
        <v>365</v>
      </c>
      <c r="G1046" s="141">
        <v>49.761000000000003</v>
      </c>
      <c r="H1046" s="141">
        <v>0.10299999999999999</v>
      </c>
      <c r="I1046" s="141">
        <v>31.523</v>
      </c>
      <c r="J1046" s="141">
        <v>0.74199999999999999</v>
      </c>
      <c r="K1046" s="141">
        <v>1.4999999999999999E-2</v>
      </c>
      <c r="L1046" s="141">
        <v>0.187</v>
      </c>
      <c r="M1046" s="143">
        <v>14.548999999999999</v>
      </c>
      <c r="N1046" s="143">
        <v>3.0630000000000002</v>
      </c>
      <c r="O1046" s="143">
        <v>0.106</v>
      </c>
      <c r="P1046" s="143">
        <v>7.0999999999999994E-2</v>
      </c>
      <c r="Q1046" s="143">
        <v>6.9000000000000006E-2</v>
      </c>
      <c r="R1046" s="143">
        <v>100.18899999999999</v>
      </c>
      <c r="S1046" s="140">
        <v>71.870692526314556</v>
      </c>
      <c r="T1046" s="141">
        <v>27.381176911791364</v>
      </c>
      <c r="U1046" s="141">
        <v>0.74813056189407223</v>
      </c>
    </row>
    <row r="1047" spans="1:21">
      <c r="A1047" s="143" t="s">
        <v>209</v>
      </c>
      <c r="B1047" s="143" t="s">
        <v>377</v>
      </c>
      <c r="C1047" s="143" t="s">
        <v>376</v>
      </c>
      <c r="D1047" s="141" t="s">
        <v>362</v>
      </c>
      <c r="E1047" s="141" t="s">
        <v>361</v>
      </c>
      <c r="F1047" s="141" t="s">
        <v>365</v>
      </c>
      <c r="G1047" s="141">
        <v>51.872999999999998</v>
      </c>
      <c r="H1047" s="141">
        <v>0.14199999999999999</v>
      </c>
      <c r="I1047" s="141">
        <v>30.16</v>
      </c>
      <c r="J1047" s="141">
        <v>0.64100000000000001</v>
      </c>
      <c r="K1047" s="141">
        <v>1.0999999999999999E-2</v>
      </c>
      <c r="L1047" s="141">
        <v>0.20100000000000001</v>
      </c>
      <c r="M1047" s="143">
        <v>13.340999999999999</v>
      </c>
      <c r="N1047" s="143">
        <v>3.7930000000000001</v>
      </c>
      <c r="O1047" s="143">
        <v>0.161</v>
      </c>
      <c r="P1047" s="143">
        <v>0.08</v>
      </c>
      <c r="Q1047" s="143">
        <v>7.0999999999999994E-2</v>
      </c>
      <c r="R1047" s="143">
        <v>100.474</v>
      </c>
      <c r="S1047" s="140">
        <v>65.324889178384907</v>
      </c>
      <c r="T1047" s="141">
        <v>33.609307864276865</v>
      </c>
      <c r="U1047" s="141">
        <v>1.0658029573382344</v>
      </c>
    </row>
    <row r="1048" spans="1:21">
      <c r="A1048" s="143" t="s">
        <v>209</v>
      </c>
      <c r="B1048" s="143" t="s">
        <v>377</v>
      </c>
      <c r="C1048" s="143" t="s">
        <v>376</v>
      </c>
      <c r="D1048" s="141" t="s">
        <v>362</v>
      </c>
      <c r="E1048" s="141" t="s">
        <v>361</v>
      </c>
      <c r="F1048" s="141" t="s">
        <v>360</v>
      </c>
      <c r="G1048" s="141">
        <v>54.484999999999999</v>
      </c>
      <c r="H1048" s="141">
        <v>0.18099999999999999</v>
      </c>
      <c r="I1048" s="141">
        <v>28.033999999999999</v>
      </c>
      <c r="J1048" s="141">
        <v>0.88</v>
      </c>
      <c r="K1048" s="141">
        <v>0</v>
      </c>
      <c r="L1048" s="141">
        <v>0.11600000000000001</v>
      </c>
      <c r="M1048" s="143">
        <v>10.519</v>
      </c>
      <c r="N1048" s="143">
        <v>5.3449999999999998</v>
      </c>
      <c r="O1048" s="143">
        <v>0.36299999999999999</v>
      </c>
      <c r="P1048" s="143">
        <v>6.3E-2</v>
      </c>
      <c r="Q1048" s="143">
        <v>5.6000000000000001E-2</v>
      </c>
      <c r="R1048" s="143">
        <v>100.042</v>
      </c>
      <c r="S1048" s="140">
        <v>50.954054480136648</v>
      </c>
      <c r="T1048" s="141">
        <v>46.853110713351711</v>
      </c>
      <c r="U1048" s="141">
        <v>2.1928348065116596</v>
      </c>
    </row>
    <row r="1049" spans="1:21">
      <c r="A1049" s="143" t="s">
        <v>209</v>
      </c>
      <c r="B1049" s="143" t="s">
        <v>377</v>
      </c>
      <c r="C1049" s="143" t="s">
        <v>376</v>
      </c>
      <c r="D1049" s="141" t="s">
        <v>362</v>
      </c>
      <c r="E1049" s="141" t="s">
        <v>361</v>
      </c>
      <c r="F1049" s="141" t="s">
        <v>365</v>
      </c>
      <c r="G1049" s="141">
        <v>51.831000000000003</v>
      </c>
      <c r="H1049" s="141">
        <v>0.14399999999999999</v>
      </c>
      <c r="I1049" s="141">
        <v>30.324999999999999</v>
      </c>
      <c r="J1049" s="141">
        <v>0.69399999999999995</v>
      </c>
      <c r="K1049" s="141">
        <v>0</v>
      </c>
      <c r="L1049" s="141">
        <v>0.20200000000000001</v>
      </c>
      <c r="M1049" s="143">
        <v>13.355</v>
      </c>
      <c r="N1049" s="143">
        <v>3.8069999999999999</v>
      </c>
      <c r="O1049" s="143">
        <v>0.16800000000000001</v>
      </c>
      <c r="P1049" s="143">
        <v>6.2E-2</v>
      </c>
      <c r="Q1049" s="143">
        <v>0.05</v>
      </c>
      <c r="R1049" s="143">
        <v>100.63800000000001</v>
      </c>
      <c r="S1049" s="140">
        <v>65.265646878144352</v>
      </c>
      <c r="T1049" s="141">
        <v>33.667437303681041</v>
      </c>
      <c r="U1049" s="141">
        <v>1.0669158181746017</v>
      </c>
    </row>
    <row r="1050" spans="1:21">
      <c r="A1050" s="143" t="s">
        <v>209</v>
      </c>
      <c r="B1050" s="143" t="s">
        <v>377</v>
      </c>
      <c r="C1050" s="143" t="s">
        <v>376</v>
      </c>
      <c r="D1050" s="141" t="s">
        <v>362</v>
      </c>
      <c r="E1050" s="141" t="s">
        <v>361</v>
      </c>
      <c r="F1050" s="141" t="s">
        <v>360</v>
      </c>
      <c r="G1050" s="141">
        <v>56.155999999999999</v>
      </c>
      <c r="H1050" s="141">
        <v>0.156</v>
      </c>
      <c r="I1050" s="141">
        <v>27.32</v>
      </c>
      <c r="J1050" s="141">
        <v>0.85099999999999998</v>
      </c>
      <c r="K1050" s="141">
        <v>7.0000000000000001E-3</v>
      </c>
      <c r="L1050" s="141">
        <v>0.127</v>
      </c>
      <c r="M1050" s="143">
        <v>10.019</v>
      </c>
      <c r="N1050" s="143">
        <v>5.5110000000000001</v>
      </c>
      <c r="O1050" s="143">
        <v>0.376</v>
      </c>
      <c r="P1050" s="143">
        <v>7.8E-2</v>
      </c>
      <c r="Q1050" s="143">
        <v>3.6999999999999998E-2</v>
      </c>
      <c r="R1050" s="143">
        <v>100.63800000000001</v>
      </c>
      <c r="S1050" s="140">
        <v>48.985445564276048</v>
      </c>
      <c r="T1050" s="141">
        <v>48.759531692961801</v>
      </c>
      <c r="U1050" s="141">
        <v>2.2550227427621503</v>
      </c>
    </row>
    <row r="1051" spans="1:21">
      <c r="A1051" s="141" t="s">
        <v>65</v>
      </c>
      <c r="B1051" s="141"/>
      <c r="C1051" s="143" t="s">
        <v>363</v>
      </c>
      <c r="D1051" s="143" t="s">
        <v>367</v>
      </c>
      <c r="E1051" s="141" t="s">
        <v>370</v>
      </c>
      <c r="F1051" s="141"/>
      <c r="G1051" s="141">
        <v>53.237000000000002</v>
      </c>
      <c r="H1051" s="141">
        <v>0.17199999999999999</v>
      </c>
      <c r="I1051" s="141">
        <v>28.678000000000001</v>
      </c>
      <c r="J1051" s="141">
        <v>0.95</v>
      </c>
      <c r="K1051" s="141">
        <v>1.0999999999999999E-2</v>
      </c>
      <c r="L1051" s="141">
        <v>0.19500000000000001</v>
      </c>
      <c r="M1051" s="141">
        <v>11.907</v>
      </c>
      <c r="N1051" s="141">
        <v>4.444</v>
      </c>
      <c r="O1051" s="141">
        <v>0.221</v>
      </c>
      <c r="P1051" s="141">
        <v>3.9E-2</v>
      </c>
      <c r="Q1051" s="141">
        <v>5.6000000000000001E-2</v>
      </c>
      <c r="R1051" s="141">
        <v>99.91</v>
      </c>
      <c r="S1051" s="141">
        <v>58.850710945654917</v>
      </c>
      <c r="T1051" s="141">
        <v>39.747501926460302</v>
      </c>
      <c r="U1051" s="141">
        <v>1.4017871278847904</v>
      </c>
    </row>
    <row r="1052" spans="1:21">
      <c r="A1052" s="141" t="s">
        <v>65</v>
      </c>
      <c r="B1052" s="141"/>
      <c r="C1052" s="143" t="s">
        <v>363</v>
      </c>
      <c r="D1052" s="143" t="s">
        <v>367</v>
      </c>
      <c r="E1052" s="141" t="s">
        <v>370</v>
      </c>
      <c r="F1052" s="141"/>
      <c r="G1052" s="141">
        <v>52.945999999999998</v>
      </c>
      <c r="H1052" s="141">
        <v>0.17199999999999999</v>
      </c>
      <c r="I1052" s="141">
        <v>28.609000000000002</v>
      </c>
      <c r="J1052" s="141">
        <v>0.95299999999999996</v>
      </c>
      <c r="K1052" s="141">
        <v>0</v>
      </c>
      <c r="L1052" s="141">
        <v>0.191</v>
      </c>
      <c r="M1052" s="141">
        <v>11.856999999999999</v>
      </c>
      <c r="N1052" s="141">
        <v>4.4000000000000004</v>
      </c>
      <c r="O1052" s="141">
        <v>0.24099999999999999</v>
      </c>
      <c r="P1052" s="141">
        <v>9.4E-2</v>
      </c>
      <c r="Q1052" s="141">
        <v>6.6000000000000003E-2</v>
      </c>
      <c r="R1052" s="141">
        <v>99.529000000000011</v>
      </c>
      <c r="S1052" s="141">
        <v>58.900970531316304</v>
      </c>
      <c r="T1052" s="141">
        <v>39.553665477747082</v>
      </c>
      <c r="U1052" s="141">
        <v>1.5453639909366201</v>
      </c>
    </row>
    <row r="1053" spans="1:21">
      <c r="A1053" s="141" t="s">
        <v>65</v>
      </c>
      <c r="B1053" s="141"/>
      <c r="C1053" s="143" t="s">
        <v>363</v>
      </c>
      <c r="D1053" s="143" t="s">
        <v>367</v>
      </c>
      <c r="E1053" s="141" t="s">
        <v>370</v>
      </c>
      <c r="F1053" s="141"/>
      <c r="G1053" s="141">
        <v>52.984999999999999</v>
      </c>
      <c r="H1053" s="141">
        <v>0.16200000000000001</v>
      </c>
      <c r="I1053" s="141">
        <v>28.623999999999999</v>
      </c>
      <c r="J1053" s="141">
        <v>0.95</v>
      </c>
      <c r="K1053" s="141">
        <v>1.7999999999999999E-2</v>
      </c>
      <c r="L1053" s="141">
        <v>0.16400000000000001</v>
      </c>
      <c r="M1053" s="141">
        <v>11.73</v>
      </c>
      <c r="N1053" s="141">
        <v>4.6660000000000004</v>
      </c>
      <c r="O1053" s="141">
        <v>0.25</v>
      </c>
      <c r="P1053" s="141">
        <v>5.8999999999999997E-2</v>
      </c>
      <c r="Q1053" s="141">
        <v>5.1999999999999998E-2</v>
      </c>
      <c r="R1053" s="141">
        <v>99.660000000000011</v>
      </c>
      <c r="S1053" s="141">
        <v>57.246455248079194</v>
      </c>
      <c r="T1053" s="141">
        <v>41.208020317631551</v>
      </c>
      <c r="U1053" s="141">
        <v>1.545524434289252</v>
      </c>
    </row>
    <row r="1054" spans="1:21">
      <c r="A1054" s="141" t="s">
        <v>65</v>
      </c>
      <c r="B1054" s="141"/>
      <c r="C1054" s="143" t="s">
        <v>363</v>
      </c>
      <c r="D1054" s="143" t="s">
        <v>367</v>
      </c>
      <c r="E1054" s="141" t="s">
        <v>370</v>
      </c>
      <c r="F1054" s="141"/>
      <c r="G1054" s="141">
        <v>52.825000000000003</v>
      </c>
      <c r="H1054" s="141">
        <v>0.157</v>
      </c>
      <c r="I1054" s="141">
        <v>28.620999999999999</v>
      </c>
      <c r="J1054" s="141">
        <v>0.86499999999999999</v>
      </c>
      <c r="K1054" s="141">
        <v>1.0999999999999999E-2</v>
      </c>
      <c r="L1054" s="141">
        <v>0.17899999999999999</v>
      </c>
      <c r="M1054" s="141">
        <v>11.843999999999999</v>
      </c>
      <c r="N1054" s="141">
        <v>4.5819999999999999</v>
      </c>
      <c r="O1054" s="141">
        <v>0.22800000000000001</v>
      </c>
      <c r="P1054" s="141">
        <v>8.8999999999999996E-2</v>
      </c>
      <c r="Q1054" s="141">
        <v>7.8E-2</v>
      </c>
      <c r="R1054" s="141">
        <v>99.478999999999971</v>
      </c>
      <c r="S1054" s="141">
        <v>57.957514726375017</v>
      </c>
      <c r="T1054" s="141">
        <v>40.57447125982975</v>
      </c>
      <c r="U1054" s="141">
        <v>1.4680140137952375</v>
      </c>
    </row>
    <row r="1055" spans="1:21">
      <c r="A1055" s="141" t="s">
        <v>65</v>
      </c>
      <c r="B1055" s="141"/>
      <c r="C1055" s="143" t="s">
        <v>363</v>
      </c>
      <c r="D1055" s="143" t="s">
        <v>367</v>
      </c>
      <c r="E1055" s="141" t="s">
        <v>370</v>
      </c>
      <c r="F1055" s="141"/>
      <c r="G1055" s="141">
        <v>53.128</v>
      </c>
      <c r="H1055" s="141">
        <v>0.19400000000000001</v>
      </c>
      <c r="I1055" s="141">
        <v>28.62</v>
      </c>
      <c r="J1055" s="141">
        <v>0.94599999999999995</v>
      </c>
      <c r="K1055" s="141">
        <v>4.0000000000000001E-3</v>
      </c>
      <c r="L1055" s="141">
        <v>0.184</v>
      </c>
      <c r="M1055" s="141">
        <v>11.712</v>
      </c>
      <c r="N1055" s="141">
        <v>4.5380000000000003</v>
      </c>
      <c r="O1055" s="141">
        <v>0.24</v>
      </c>
      <c r="P1055" s="141">
        <v>3.9E-2</v>
      </c>
      <c r="Q1055" s="141">
        <v>6.5000000000000002E-2</v>
      </c>
      <c r="R1055" s="141">
        <v>99.67</v>
      </c>
      <c r="S1055" s="141">
        <v>57.884004680101626</v>
      </c>
      <c r="T1055" s="141">
        <v>40.586203305501584</v>
      </c>
      <c r="U1055" s="141">
        <v>1.529792014396786</v>
      </c>
    </row>
    <row r="1056" spans="1:21">
      <c r="A1056" s="141" t="s">
        <v>65</v>
      </c>
      <c r="B1056" s="141"/>
      <c r="C1056" s="143" t="s">
        <v>363</v>
      </c>
      <c r="D1056" s="143" t="s">
        <v>367</v>
      </c>
      <c r="E1056" s="141" t="s">
        <v>370</v>
      </c>
      <c r="F1056" s="141"/>
      <c r="G1056" s="141">
        <v>53.103000000000002</v>
      </c>
      <c r="H1056" s="141">
        <v>0.19400000000000001</v>
      </c>
      <c r="I1056" s="141">
        <v>28.585000000000001</v>
      </c>
      <c r="J1056" s="141">
        <v>1.1020000000000001</v>
      </c>
      <c r="K1056" s="141">
        <v>2.4E-2</v>
      </c>
      <c r="L1056" s="141">
        <v>0.188</v>
      </c>
      <c r="M1056" s="141">
        <v>11.676</v>
      </c>
      <c r="N1056" s="141">
        <v>4.4320000000000004</v>
      </c>
      <c r="O1056" s="141">
        <v>0.247</v>
      </c>
      <c r="P1056" s="141">
        <v>6.2E-2</v>
      </c>
      <c r="Q1056" s="141">
        <v>6.9000000000000006E-2</v>
      </c>
      <c r="R1056" s="141">
        <v>99.682000000000016</v>
      </c>
      <c r="S1056" s="141">
        <v>58.334652821140004</v>
      </c>
      <c r="T1056" s="141">
        <v>40.069941799260491</v>
      </c>
      <c r="U1056" s="141">
        <v>1.5954053795995058</v>
      </c>
    </row>
    <row r="1057" spans="1:21">
      <c r="A1057" s="141" t="s">
        <v>65</v>
      </c>
      <c r="B1057" s="141"/>
      <c r="C1057" s="143" t="s">
        <v>363</v>
      </c>
      <c r="D1057" s="143" t="s">
        <v>367</v>
      </c>
      <c r="E1057" s="141" t="s">
        <v>370</v>
      </c>
      <c r="F1057" s="141"/>
      <c r="G1057" s="141">
        <v>53.228999999999999</v>
      </c>
      <c r="H1057" s="141">
        <v>0.184</v>
      </c>
      <c r="I1057" s="141">
        <v>28.417999999999999</v>
      </c>
      <c r="J1057" s="141">
        <v>1.0740000000000001</v>
      </c>
      <c r="K1057" s="141">
        <v>0</v>
      </c>
      <c r="L1057" s="141">
        <v>0.17699999999999999</v>
      </c>
      <c r="M1057" s="141">
        <v>11.781000000000001</v>
      </c>
      <c r="N1057" s="141">
        <v>4.49</v>
      </c>
      <c r="O1057" s="141">
        <v>0.246</v>
      </c>
      <c r="P1057" s="141">
        <v>9.9000000000000005E-2</v>
      </c>
      <c r="Q1057" s="141">
        <v>6.9000000000000006E-2</v>
      </c>
      <c r="R1057" s="141">
        <v>99.766999999999996</v>
      </c>
      <c r="S1057" s="141">
        <v>58.251665851620302</v>
      </c>
      <c r="T1057" s="141">
        <v>40.175284726908522</v>
      </c>
      <c r="U1057" s="141">
        <v>1.5730494214711721</v>
      </c>
    </row>
    <row r="1058" spans="1:21">
      <c r="A1058" s="141" t="s">
        <v>65</v>
      </c>
      <c r="B1058" s="141"/>
      <c r="C1058" s="143" t="s">
        <v>363</v>
      </c>
      <c r="D1058" s="143" t="s">
        <v>367</v>
      </c>
      <c r="E1058" s="141" t="s">
        <v>370</v>
      </c>
      <c r="F1058" s="141"/>
      <c r="G1058" s="141">
        <v>53.241</v>
      </c>
      <c r="H1058" s="141">
        <v>0.19900000000000001</v>
      </c>
      <c r="I1058" s="141">
        <v>28.495000000000001</v>
      </c>
      <c r="J1058" s="141">
        <v>0.96899999999999997</v>
      </c>
      <c r="K1058" s="141">
        <v>1.0999999999999999E-2</v>
      </c>
      <c r="L1058" s="141">
        <v>0.17299999999999999</v>
      </c>
      <c r="M1058" s="141">
        <v>11.724</v>
      </c>
      <c r="N1058" s="141">
        <v>4.4429999999999996</v>
      </c>
      <c r="O1058" s="141">
        <v>0.23699999999999999</v>
      </c>
      <c r="P1058" s="141">
        <v>6.6000000000000003E-2</v>
      </c>
      <c r="Q1058" s="141">
        <v>7.0999999999999994E-2</v>
      </c>
      <c r="R1058" s="141">
        <v>99.628999999999991</v>
      </c>
      <c r="S1058" s="141">
        <v>58.408916190134384</v>
      </c>
      <c r="T1058" s="141">
        <v>40.055861793955323</v>
      </c>
      <c r="U1058" s="141">
        <v>1.5352220159102841</v>
      </c>
    </row>
    <row r="1059" spans="1:21">
      <c r="A1059" s="141" t="s">
        <v>65</v>
      </c>
      <c r="B1059" s="141"/>
      <c r="C1059" s="143" t="s">
        <v>363</v>
      </c>
      <c r="D1059" s="143" t="s">
        <v>367</v>
      </c>
      <c r="E1059" s="141" t="s">
        <v>361</v>
      </c>
      <c r="F1059" s="141" t="s">
        <v>365</v>
      </c>
      <c r="G1059" s="141">
        <v>53.171999999999997</v>
      </c>
      <c r="H1059" s="141">
        <v>0.11700000000000001</v>
      </c>
      <c r="I1059" s="141">
        <v>28.792999999999999</v>
      </c>
      <c r="J1059" s="141">
        <v>0.60599999999999998</v>
      </c>
      <c r="K1059" s="141">
        <v>0</v>
      </c>
      <c r="L1059" s="141">
        <v>0.13500000000000001</v>
      </c>
      <c r="M1059" s="141">
        <v>11.763999999999999</v>
      </c>
      <c r="N1059" s="141">
        <v>4.4569999999999999</v>
      </c>
      <c r="O1059" s="141">
        <v>0.17599999999999999</v>
      </c>
      <c r="P1059" s="141">
        <v>0.112</v>
      </c>
      <c r="Q1059" s="141">
        <v>7.3999999999999996E-2</v>
      </c>
      <c r="R1059" s="141">
        <v>99.405999999999977</v>
      </c>
      <c r="S1059" s="141">
        <v>58.626299709207359</v>
      </c>
      <c r="T1059" s="141">
        <v>40.194490765535249</v>
      </c>
      <c r="U1059" s="141">
        <v>1.1792095252573895</v>
      </c>
    </row>
    <row r="1060" spans="1:21">
      <c r="A1060" s="141" t="s">
        <v>65</v>
      </c>
      <c r="B1060" s="141"/>
      <c r="C1060" s="143" t="s">
        <v>363</v>
      </c>
      <c r="D1060" s="143" t="s">
        <v>367</v>
      </c>
      <c r="E1060" s="141" t="s">
        <v>361</v>
      </c>
      <c r="F1060" s="141" t="s">
        <v>360</v>
      </c>
      <c r="G1060" s="141">
        <v>50.38</v>
      </c>
      <c r="H1060" s="141">
        <v>0.112</v>
      </c>
      <c r="I1060" s="141">
        <v>30.632999999999999</v>
      </c>
      <c r="J1060" s="141">
        <v>0.70099999999999996</v>
      </c>
      <c r="K1060" s="141">
        <v>0</v>
      </c>
      <c r="L1060" s="141">
        <v>0.158</v>
      </c>
      <c r="M1060" s="141">
        <v>14.147</v>
      </c>
      <c r="N1060" s="141">
        <v>3.302</v>
      </c>
      <c r="O1060" s="141">
        <v>0.11600000000000001</v>
      </c>
      <c r="P1060" s="141">
        <v>4.5999999999999999E-2</v>
      </c>
      <c r="Q1060" s="141">
        <v>6.4000000000000001E-2</v>
      </c>
      <c r="R1060" s="141">
        <v>99.659000000000006</v>
      </c>
      <c r="S1060" s="141">
        <v>69.745051947748237</v>
      </c>
      <c r="T1060" s="141">
        <v>29.458630032299585</v>
      </c>
      <c r="U1060" s="141">
        <v>0.79631801995217721</v>
      </c>
    </row>
    <row r="1061" spans="1:21">
      <c r="A1061" s="141" t="s">
        <v>65</v>
      </c>
      <c r="B1061" s="141"/>
      <c r="C1061" s="143" t="s">
        <v>363</v>
      </c>
      <c r="D1061" s="143" t="s">
        <v>367</v>
      </c>
      <c r="E1061" s="141" t="s">
        <v>361</v>
      </c>
      <c r="F1061" s="141" t="s">
        <v>365</v>
      </c>
      <c r="G1061" s="141">
        <v>54.503</v>
      </c>
      <c r="H1061" s="141">
        <v>9.8000000000000004E-2</v>
      </c>
      <c r="I1061" s="141">
        <v>27.917000000000002</v>
      </c>
      <c r="J1061" s="141">
        <v>0.55500000000000005</v>
      </c>
      <c r="K1061" s="141">
        <v>0</v>
      </c>
      <c r="L1061" s="141">
        <v>9.9000000000000005E-2</v>
      </c>
      <c r="M1061" s="141">
        <v>10.702999999999999</v>
      </c>
      <c r="N1061" s="141">
        <v>5.2050000000000001</v>
      </c>
      <c r="O1061" s="141">
        <v>0.214</v>
      </c>
      <c r="P1061" s="141">
        <v>9.7000000000000003E-2</v>
      </c>
      <c r="Q1061" s="141">
        <v>7.0000000000000007E-2</v>
      </c>
      <c r="R1061" s="141">
        <v>99.460999999999999</v>
      </c>
      <c r="S1061" s="141">
        <v>52.459374558431414</v>
      </c>
      <c r="T1061" s="141">
        <v>46.166265579028611</v>
      </c>
      <c r="U1061" s="141">
        <v>1.3743598625399707</v>
      </c>
    </row>
    <row r="1062" spans="1:21">
      <c r="A1062" s="141" t="s">
        <v>65</v>
      </c>
      <c r="B1062" s="141"/>
      <c r="C1062" s="143" t="s">
        <v>363</v>
      </c>
      <c r="D1062" s="143" t="s">
        <v>367</v>
      </c>
      <c r="E1062" s="141" t="s">
        <v>361</v>
      </c>
      <c r="F1062" s="141" t="s">
        <v>360</v>
      </c>
      <c r="G1062" s="141">
        <v>52.142000000000003</v>
      </c>
      <c r="H1062" s="141">
        <v>0.14099999999999999</v>
      </c>
      <c r="I1062" s="141">
        <v>29.227</v>
      </c>
      <c r="J1062" s="141">
        <v>0.65900000000000003</v>
      </c>
      <c r="K1062" s="141">
        <v>3.1E-2</v>
      </c>
      <c r="L1062" s="141">
        <v>0.17199999999999999</v>
      </c>
      <c r="M1062" s="141">
        <v>12.545</v>
      </c>
      <c r="N1062" s="141">
        <v>4.149</v>
      </c>
      <c r="O1062" s="141">
        <v>0.159</v>
      </c>
      <c r="P1062" s="141">
        <v>5.3999999999999999E-2</v>
      </c>
      <c r="Q1062" s="141">
        <v>6.5000000000000002E-2</v>
      </c>
      <c r="R1062" s="141">
        <v>99.344000000000023</v>
      </c>
      <c r="S1062" s="141">
        <v>61.901142175840299</v>
      </c>
      <c r="T1062" s="141">
        <v>37.047410747097977</v>
      </c>
      <c r="U1062" s="141">
        <v>1.0514470770617259</v>
      </c>
    </row>
    <row r="1063" spans="1:21">
      <c r="A1063" s="141" t="s">
        <v>65</v>
      </c>
      <c r="B1063" s="141"/>
      <c r="C1063" s="143" t="s">
        <v>363</v>
      </c>
      <c r="D1063" s="143" t="s">
        <v>367</v>
      </c>
      <c r="E1063" s="141" t="s">
        <v>361</v>
      </c>
      <c r="F1063" s="141" t="s">
        <v>365</v>
      </c>
      <c r="G1063" s="141">
        <v>46.704999999999998</v>
      </c>
      <c r="H1063" s="141">
        <v>7.6999999999999999E-2</v>
      </c>
      <c r="I1063" s="141">
        <v>33.085999999999999</v>
      </c>
      <c r="J1063" s="141">
        <v>0.54</v>
      </c>
      <c r="K1063" s="141">
        <v>6.0000000000000001E-3</v>
      </c>
      <c r="L1063" s="141">
        <v>0.105</v>
      </c>
      <c r="M1063" s="141">
        <v>16.591999999999999</v>
      </c>
      <c r="N1063" s="141">
        <v>1.867</v>
      </c>
      <c r="O1063" s="141">
        <v>4.8000000000000001E-2</v>
      </c>
      <c r="P1063" s="141">
        <v>6.7000000000000004E-2</v>
      </c>
      <c r="Q1063" s="141">
        <v>5.6000000000000001E-2</v>
      </c>
      <c r="R1063" s="141">
        <v>99.149000000000001</v>
      </c>
      <c r="S1063" s="141">
        <v>82.760602767050642</v>
      </c>
      <c r="T1063" s="141">
        <v>16.852163061532053</v>
      </c>
      <c r="U1063" s="141">
        <v>0.38723417141729843</v>
      </c>
    </row>
    <row r="1064" spans="1:21">
      <c r="A1064" s="141" t="s">
        <v>65</v>
      </c>
      <c r="B1064" s="141"/>
      <c r="C1064" s="143" t="s">
        <v>363</v>
      </c>
      <c r="D1064" s="143" t="s">
        <v>367</v>
      </c>
      <c r="E1064" s="141" t="s">
        <v>361</v>
      </c>
      <c r="F1064" s="141" t="s">
        <v>360</v>
      </c>
      <c r="G1064" s="141">
        <v>49.317</v>
      </c>
      <c r="H1064" s="141">
        <v>8.8999999999999996E-2</v>
      </c>
      <c r="I1064" s="141">
        <v>30.806999999999999</v>
      </c>
      <c r="J1064" s="141">
        <v>0.747</v>
      </c>
      <c r="K1064" s="141">
        <v>1.2999999999999999E-2</v>
      </c>
      <c r="L1064" s="141">
        <v>0.16600000000000001</v>
      </c>
      <c r="M1064" s="141">
        <v>14.526999999999999</v>
      </c>
      <c r="N1064" s="141">
        <v>3.0979999999999999</v>
      </c>
      <c r="O1064" s="141">
        <v>0.115</v>
      </c>
      <c r="P1064" s="141">
        <v>5.8000000000000003E-2</v>
      </c>
      <c r="Q1064" s="141">
        <v>6.0999999999999999E-2</v>
      </c>
      <c r="R1064" s="141">
        <v>98.998000000000005</v>
      </c>
      <c r="S1064" s="141">
        <v>71.588283912186796</v>
      </c>
      <c r="T1064" s="141">
        <v>27.627008251889166</v>
      </c>
      <c r="U1064" s="141">
        <v>0.78470783592406423</v>
      </c>
    </row>
    <row r="1065" spans="1:21">
      <c r="A1065" s="141" t="s">
        <v>65</v>
      </c>
      <c r="B1065" s="141"/>
      <c r="C1065" s="143" t="s">
        <v>363</v>
      </c>
      <c r="D1065" s="143" t="s">
        <v>367</v>
      </c>
      <c r="E1065" s="141" t="s">
        <v>361</v>
      </c>
      <c r="F1065" s="141" t="s">
        <v>365</v>
      </c>
      <c r="G1065" s="141">
        <v>48.999000000000002</v>
      </c>
      <c r="H1065" s="141">
        <v>0.05</v>
      </c>
      <c r="I1065" s="141">
        <v>31.594000000000001</v>
      </c>
      <c r="J1065" s="141">
        <v>0.63400000000000001</v>
      </c>
      <c r="K1065" s="141">
        <v>6.0000000000000001E-3</v>
      </c>
      <c r="L1065" s="141">
        <v>0.13100000000000001</v>
      </c>
      <c r="M1065" s="141">
        <v>15.099</v>
      </c>
      <c r="N1065" s="141">
        <v>2.63</v>
      </c>
      <c r="O1065" s="141">
        <v>8.4000000000000005E-2</v>
      </c>
      <c r="P1065" s="141">
        <v>5.2999999999999999E-2</v>
      </c>
      <c r="Q1065" s="141">
        <v>6.2E-2</v>
      </c>
      <c r="R1065" s="141">
        <v>99.341999999999999</v>
      </c>
      <c r="S1065" s="141">
        <v>75.566857661274668</v>
      </c>
      <c r="T1065" s="141">
        <v>23.819100408647376</v>
      </c>
      <c r="U1065" s="141">
        <v>0.61404193007795849</v>
      </c>
    </row>
    <row r="1066" spans="1:21">
      <c r="A1066" s="141" t="s">
        <v>65</v>
      </c>
      <c r="B1066" s="141"/>
      <c r="C1066" s="143" t="s">
        <v>363</v>
      </c>
      <c r="D1066" s="143" t="s">
        <v>367</v>
      </c>
      <c r="E1066" s="141" t="s">
        <v>361</v>
      </c>
      <c r="F1066" s="141" t="s">
        <v>374</v>
      </c>
      <c r="G1066" s="141">
        <v>51.081000000000003</v>
      </c>
      <c r="H1066" s="141">
        <v>0.107</v>
      </c>
      <c r="I1066" s="141">
        <v>30.064</v>
      </c>
      <c r="J1066" s="141">
        <v>0.64300000000000002</v>
      </c>
      <c r="K1066" s="141">
        <v>0</v>
      </c>
      <c r="L1066" s="141">
        <v>0.17</v>
      </c>
      <c r="M1066" s="141">
        <v>13.369</v>
      </c>
      <c r="N1066" s="141">
        <v>3.7090000000000001</v>
      </c>
      <c r="O1066" s="141">
        <v>0.13500000000000001</v>
      </c>
      <c r="P1066" s="141">
        <v>7.8E-2</v>
      </c>
      <c r="Q1066" s="141">
        <v>4.3999999999999997E-2</v>
      </c>
      <c r="R1066" s="141">
        <v>99.40000000000002</v>
      </c>
      <c r="S1066" s="141">
        <v>65.994667003804921</v>
      </c>
      <c r="T1066" s="141">
        <v>33.132421722887571</v>
      </c>
      <c r="U1066" s="141">
        <v>0.87291127330750351</v>
      </c>
    </row>
    <row r="1067" spans="1:21">
      <c r="A1067" s="141" t="s">
        <v>65</v>
      </c>
      <c r="B1067" s="141"/>
      <c r="C1067" s="143" t="s">
        <v>363</v>
      </c>
      <c r="D1067" s="143" t="s">
        <v>367</v>
      </c>
      <c r="E1067" s="141" t="s">
        <v>361</v>
      </c>
      <c r="F1067" s="141" t="s">
        <v>360</v>
      </c>
      <c r="G1067" s="141">
        <v>49.347000000000001</v>
      </c>
      <c r="H1067" s="141">
        <v>9.1999999999999998E-2</v>
      </c>
      <c r="I1067" s="141">
        <v>31.265000000000001</v>
      </c>
      <c r="J1067" s="141">
        <v>0.68400000000000005</v>
      </c>
      <c r="K1067" s="141">
        <v>0.01</v>
      </c>
      <c r="L1067" s="141">
        <v>0.14599999999999999</v>
      </c>
      <c r="M1067" s="141">
        <v>14.577</v>
      </c>
      <c r="N1067" s="141">
        <v>2.9969999999999999</v>
      </c>
      <c r="O1067" s="141">
        <v>0.11</v>
      </c>
      <c r="P1067" s="141">
        <v>6.5000000000000002E-2</v>
      </c>
      <c r="Q1067" s="141">
        <v>6.4000000000000001E-2</v>
      </c>
      <c r="R1067" s="141">
        <v>99.356999999999999</v>
      </c>
      <c r="S1067" s="141">
        <v>72.32520515477124</v>
      </c>
      <c r="T1067" s="141">
        <v>26.908822386487667</v>
      </c>
      <c r="U1067" s="141">
        <v>0.76597245874108466</v>
      </c>
    </row>
    <row r="1068" spans="1:21">
      <c r="A1068" s="141" t="s">
        <v>65</v>
      </c>
      <c r="B1068" s="141"/>
      <c r="C1068" s="143" t="s">
        <v>363</v>
      </c>
      <c r="D1068" s="143" t="s">
        <v>367</v>
      </c>
      <c r="E1068" s="141" t="s">
        <v>361</v>
      </c>
      <c r="F1068" s="141" t="s">
        <v>365</v>
      </c>
      <c r="G1068" s="141">
        <v>50.622999999999998</v>
      </c>
      <c r="H1068" s="141">
        <v>0.10299999999999999</v>
      </c>
      <c r="I1068" s="141">
        <v>30.407</v>
      </c>
      <c r="J1068" s="141">
        <v>0.63200000000000001</v>
      </c>
      <c r="K1068" s="141">
        <v>0</v>
      </c>
      <c r="L1068" s="141">
        <v>0.129</v>
      </c>
      <c r="M1068" s="141">
        <v>13.771000000000001</v>
      </c>
      <c r="N1068" s="141">
        <v>3.395</v>
      </c>
      <c r="O1068" s="141">
        <v>0.11700000000000001</v>
      </c>
      <c r="P1068" s="141">
        <v>0.105</v>
      </c>
      <c r="Q1068" s="141">
        <v>6.2E-2</v>
      </c>
      <c r="R1068" s="141">
        <v>99.344000000000008</v>
      </c>
      <c r="S1068" s="141">
        <v>68.592190179284557</v>
      </c>
      <c r="T1068" s="141">
        <v>30.600984531116239</v>
      </c>
      <c r="U1068" s="141">
        <v>0.80682528959920563</v>
      </c>
    </row>
    <row r="1069" spans="1:21">
      <c r="A1069" s="141" t="s">
        <v>65</v>
      </c>
      <c r="B1069" s="141"/>
      <c r="C1069" s="143" t="s">
        <v>363</v>
      </c>
      <c r="D1069" s="143" t="s">
        <v>367</v>
      </c>
      <c r="E1069" s="141" t="s">
        <v>361</v>
      </c>
      <c r="F1069" s="141" t="s">
        <v>360</v>
      </c>
      <c r="G1069" s="141">
        <v>51.133000000000003</v>
      </c>
      <c r="H1069" s="141">
        <v>0.14099999999999999</v>
      </c>
      <c r="I1069" s="141">
        <v>30.120999999999999</v>
      </c>
      <c r="J1069" s="141">
        <v>0.80500000000000005</v>
      </c>
      <c r="K1069" s="141">
        <v>1.7999999999999999E-2</v>
      </c>
      <c r="L1069" s="141">
        <v>0.158</v>
      </c>
      <c r="M1069" s="141">
        <v>13.558</v>
      </c>
      <c r="N1069" s="141">
        <v>3.5129999999999999</v>
      </c>
      <c r="O1069" s="141">
        <v>0.16</v>
      </c>
      <c r="P1069" s="141">
        <v>7.8E-2</v>
      </c>
      <c r="Q1069" s="141">
        <v>6.5000000000000002E-2</v>
      </c>
      <c r="R1069" s="141">
        <v>99.75</v>
      </c>
      <c r="S1069" s="141">
        <v>67.354017798795212</v>
      </c>
      <c r="T1069" s="141">
        <v>31.581478388008989</v>
      </c>
      <c r="U1069" s="141">
        <v>1.064503813195808</v>
      </c>
    </row>
    <row r="1070" spans="1:21">
      <c r="A1070" s="141" t="s">
        <v>65</v>
      </c>
      <c r="B1070" s="141"/>
      <c r="C1070" s="143" t="s">
        <v>363</v>
      </c>
      <c r="D1070" s="143" t="s">
        <v>367</v>
      </c>
      <c r="E1070" s="141" t="s">
        <v>361</v>
      </c>
      <c r="F1070" s="141" t="s">
        <v>365</v>
      </c>
      <c r="G1070" s="141">
        <v>48.554000000000002</v>
      </c>
      <c r="H1070" s="141">
        <v>0.112</v>
      </c>
      <c r="I1070" s="141">
        <v>31.869</v>
      </c>
      <c r="J1070" s="141">
        <v>0.61</v>
      </c>
      <c r="K1070" s="141">
        <v>2.5999999999999999E-2</v>
      </c>
      <c r="L1070" s="141">
        <v>0.157</v>
      </c>
      <c r="M1070" s="141">
        <v>15.250999999999999</v>
      </c>
      <c r="N1070" s="141">
        <v>2.6150000000000002</v>
      </c>
      <c r="O1070" s="141">
        <v>7.0999999999999994E-2</v>
      </c>
      <c r="P1070" s="141">
        <v>3.9E-2</v>
      </c>
      <c r="Q1070" s="141">
        <v>6.6000000000000003E-2</v>
      </c>
      <c r="R1070" s="141">
        <v>99.36999999999999</v>
      </c>
      <c r="S1070" s="141">
        <v>75.906506052846751</v>
      </c>
      <c r="T1070" s="141">
        <v>23.552597067191478</v>
      </c>
      <c r="U1070" s="141">
        <v>0.54089687996175795</v>
      </c>
    </row>
    <row r="1071" spans="1:21">
      <c r="A1071" s="141" t="s">
        <v>65</v>
      </c>
      <c r="B1071" s="141"/>
      <c r="C1071" s="143" t="s">
        <v>363</v>
      </c>
      <c r="D1071" s="143" t="s">
        <v>367</v>
      </c>
      <c r="E1071" s="141" t="s">
        <v>361</v>
      </c>
      <c r="F1071" s="141" t="s">
        <v>360</v>
      </c>
      <c r="G1071" s="141">
        <v>53.92</v>
      </c>
      <c r="H1071" s="141">
        <v>0.188</v>
      </c>
      <c r="I1071" s="141">
        <v>27.905999999999999</v>
      </c>
      <c r="J1071" s="141">
        <v>1.0860000000000001</v>
      </c>
      <c r="K1071" s="141">
        <v>2.4E-2</v>
      </c>
      <c r="L1071" s="141">
        <v>0.18099999999999999</v>
      </c>
      <c r="M1071" s="141">
        <v>11.179</v>
      </c>
      <c r="N1071" s="141">
        <v>4.71</v>
      </c>
      <c r="O1071" s="141">
        <v>0.25900000000000001</v>
      </c>
      <c r="P1071" s="141">
        <v>7.0999999999999994E-2</v>
      </c>
      <c r="Q1071" s="141">
        <v>6.5000000000000002E-2</v>
      </c>
      <c r="R1071" s="141">
        <v>99.588999999999999</v>
      </c>
      <c r="S1071" s="141">
        <v>55.798899197227172</v>
      </c>
      <c r="T1071" s="141">
        <v>42.543186043664754</v>
      </c>
      <c r="U1071" s="141">
        <v>1.6579147591080725</v>
      </c>
    </row>
    <row r="1072" spans="1:21">
      <c r="A1072" s="141" t="s">
        <v>65</v>
      </c>
      <c r="B1072" s="141"/>
      <c r="C1072" s="143" t="s">
        <v>363</v>
      </c>
      <c r="D1072" s="143" t="s">
        <v>367</v>
      </c>
      <c r="E1072" s="141" t="s">
        <v>361</v>
      </c>
      <c r="F1072" s="141" t="s">
        <v>365</v>
      </c>
      <c r="G1072" s="141">
        <v>48.024999999999999</v>
      </c>
      <c r="H1072" s="141">
        <v>0.08</v>
      </c>
      <c r="I1072" s="141">
        <v>32.347999999999999</v>
      </c>
      <c r="J1072" s="141">
        <v>0.65100000000000002</v>
      </c>
      <c r="K1072" s="141">
        <v>0</v>
      </c>
      <c r="L1072" s="141">
        <v>0.14599999999999999</v>
      </c>
      <c r="M1072" s="141">
        <v>15.733000000000001</v>
      </c>
      <c r="N1072" s="141">
        <v>2.3690000000000002</v>
      </c>
      <c r="O1072" s="141">
        <v>5.1999999999999998E-2</v>
      </c>
      <c r="P1072" s="141">
        <v>7.9000000000000001E-2</v>
      </c>
      <c r="Q1072" s="141">
        <v>5.7000000000000002E-2</v>
      </c>
      <c r="R1072" s="141">
        <v>99.54</v>
      </c>
      <c r="S1072" s="141">
        <v>78.262954885598432</v>
      </c>
      <c r="T1072" s="141">
        <v>21.325350987392017</v>
      </c>
      <c r="U1072" s="141">
        <v>0.41169412700955471</v>
      </c>
    </row>
    <row r="1073" spans="1:21">
      <c r="A1073" s="141" t="s">
        <v>65</v>
      </c>
      <c r="B1073" s="141"/>
      <c r="C1073" s="143" t="s">
        <v>363</v>
      </c>
      <c r="D1073" s="143" t="s">
        <v>367</v>
      </c>
      <c r="E1073" s="141" t="s">
        <v>361</v>
      </c>
      <c r="F1073" s="141" t="s">
        <v>360</v>
      </c>
      <c r="G1073" s="141">
        <v>50.634</v>
      </c>
      <c r="H1073" s="141">
        <v>0.14299999999999999</v>
      </c>
      <c r="I1073" s="141">
        <v>30.065999999999999</v>
      </c>
      <c r="J1073" s="141">
        <v>0.89400000000000002</v>
      </c>
      <c r="K1073" s="141">
        <v>0</v>
      </c>
      <c r="L1073" s="141">
        <v>0.20699999999999999</v>
      </c>
      <c r="M1073" s="141">
        <v>13.69</v>
      </c>
      <c r="N1073" s="141">
        <v>3.4740000000000002</v>
      </c>
      <c r="O1073" s="141">
        <v>0.152</v>
      </c>
      <c r="P1073" s="141">
        <v>0.06</v>
      </c>
      <c r="Q1073" s="141">
        <v>7.3999999999999996E-2</v>
      </c>
      <c r="R1073" s="141">
        <v>99.394000000000005</v>
      </c>
      <c r="S1073" s="141">
        <v>67.823812149382121</v>
      </c>
      <c r="T1073" s="141">
        <v>31.145477321584568</v>
      </c>
      <c r="U1073" s="141">
        <v>1.0307105290333149</v>
      </c>
    </row>
    <row r="1074" spans="1:21">
      <c r="A1074" s="141" t="s">
        <v>65</v>
      </c>
      <c r="B1074" s="141" t="s">
        <v>375</v>
      </c>
      <c r="C1074" s="143" t="s">
        <v>363</v>
      </c>
      <c r="D1074" s="143" t="s">
        <v>367</v>
      </c>
      <c r="E1074" s="141" t="s">
        <v>361</v>
      </c>
      <c r="F1074" s="141" t="s">
        <v>365</v>
      </c>
      <c r="G1074" s="143">
        <v>51.11</v>
      </c>
      <c r="H1074" s="143">
        <v>0.11799999999999999</v>
      </c>
      <c r="I1074" s="143">
        <v>30.486999999999998</v>
      </c>
      <c r="J1074" s="143">
        <v>0.63600000000000001</v>
      </c>
      <c r="K1074" s="143">
        <v>0</v>
      </c>
      <c r="L1074" s="143">
        <v>0.157</v>
      </c>
      <c r="M1074" s="143">
        <v>13.686</v>
      </c>
      <c r="N1074" s="143">
        <v>3.734</v>
      </c>
      <c r="O1074" s="143">
        <v>0.128</v>
      </c>
      <c r="P1074" s="143">
        <v>7.8E-2</v>
      </c>
      <c r="Q1074" s="143">
        <v>6.4000000000000001E-2</v>
      </c>
      <c r="R1074" s="143">
        <v>100.19799999999999</v>
      </c>
      <c r="S1074" s="140">
        <v>66.37593617730154</v>
      </c>
      <c r="T1074" s="141">
        <v>32.771390284745223</v>
      </c>
      <c r="U1074" s="141">
        <v>0.85267353795323875</v>
      </c>
    </row>
    <row r="1075" spans="1:21">
      <c r="A1075" s="141" t="s">
        <v>65</v>
      </c>
      <c r="B1075" s="141" t="s">
        <v>375</v>
      </c>
      <c r="C1075" s="143" t="s">
        <v>363</v>
      </c>
      <c r="D1075" s="143" t="s">
        <v>367</v>
      </c>
      <c r="E1075" s="141" t="s">
        <v>361</v>
      </c>
      <c r="F1075" s="141" t="s">
        <v>365</v>
      </c>
      <c r="G1075" s="143">
        <v>51.683</v>
      </c>
      <c r="H1075" s="143">
        <v>0.10299999999999999</v>
      </c>
      <c r="I1075" s="143">
        <v>30.364999999999998</v>
      </c>
      <c r="J1075" s="143">
        <v>0.64200000000000002</v>
      </c>
      <c r="K1075" s="143">
        <v>1.2999999999999999E-2</v>
      </c>
      <c r="L1075" s="143">
        <v>0.155</v>
      </c>
      <c r="M1075" s="143">
        <v>13.33</v>
      </c>
      <c r="N1075" s="143">
        <v>3.7559999999999998</v>
      </c>
      <c r="O1075" s="143">
        <v>0.13500000000000001</v>
      </c>
      <c r="P1075" s="143">
        <v>9.5000000000000001E-2</v>
      </c>
      <c r="Q1075" s="143">
        <v>7.8E-2</v>
      </c>
      <c r="R1075" s="143">
        <v>100.355</v>
      </c>
      <c r="S1075" s="140">
        <v>65.612712741889496</v>
      </c>
      <c r="T1075" s="141">
        <v>33.45567963918073</v>
      </c>
      <c r="U1075" s="141">
        <v>0.93160761892977451</v>
      </c>
    </row>
    <row r="1076" spans="1:21">
      <c r="A1076" s="141" t="s">
        <v>65</v>
      </c>
      <c r="B1076" s="141" t="s">
        <v>375</v>
      </c>
      <c r="C1076" s="143" t="s">
        <v>363</v>
      </c>
      <c r="D1076" s="143" t="s">
        <v>367</v>
      </c>
      <c r="E1076" s="141" t="s">
        <v>361</v>
      </c>
      <c r="F1076" s="141" t="s">
        <v>365</v>
      </c>
      <c r="G1076" s="143">
        <v>49.905999999999999</v>
      </c>
      <c r="H1076" s="143">
        <v>0.126</v>
      </c>
      <c r="I1076" s="143">
        <v>31.672000000000001</v>
      </c>
      <c r="J1076" s="143">
        <v>0.61499999999999999</v>
      </c>
      <c r="K1076" s="143">
        <v>1.4999999999999999E-2</v>
      </c>
      <c r="L1076" s="143">
        <v>0.17199999999999999</v>
      </c>
      <c r="M1076" s="143">
        <v>13.327999999999999</v>
      </c>
      <c r="N1076" s="143">
        <v>4.093</v>
      </c>
      <c r="O1076" s="143">
        <v>0.125</v>
      </c>
      <c r="P1076" s="143">
        <v>0.113</v>
      </c>
      <c r="Q1076" s="143">
        <v>0.08</v>
      </c>
      <c r="R1076" s="143">
        <v>100.245</v>
      </c>
      <c r="S1076" s="140">
        <v>63.731149884358501</v>
      </c>
      <c r="T1076" s="141">
        <v>35.417258700218177</v>
      </c>
      <c r="U1076" s="141">
        <v>0.85159141542329475</v>
      </c>
    </row>
    <row r="1077" spans="1:21">
      <c r="A1077" s="141" t="s">
        <v>65</v>
      </c>
      <c r="B1077" s="141" t="s">
        <v>375</v>
      </c>
      <c r="C1077" s="143" t="s">
        <v>363</v>
      </c>
      <c r="D1077" s="143" t="s">
        <v>367</v>
      </c>
      <c r="E1077" s="141" t="s">
        <v>361</v>
      </c>
      <c r="F1077" s="141" t="s">
        <v>365</v>
      </c>
      <c r="G1077" s="143">
        <v>51.837000000000003</v>
      </c>
      <c r="H1077" s="143">
        <v>0.125</v>
      </c>
      <c r="I1077" s="143">
        <v>30.285</v>
      </c>
      <c r="J1077" s="143">
        <v>0.64500000000000002</v>
      </c>
      <c r="K1077" s="143">
        <v>0</v>
      </c>
      <c r="L1077" s="143">
        <v>0.156</v>
      </c>
      <c r="M1077" s="143">
        <v>13.204000000000001</v>
      </c>
      <c r="N1077" s="143">
        <v>3.7930000000000001</v>
      </c>
      <c r="O1077" s="143">
        <v>0.13</v>
      </c>
      <c r="P1077" s="143">
        <v>7.1999999999999995E-2</v>
      </c>
      <c r="Q1077" s="143">
        <v>7.3999999999999996E-2</v>
      </c>
      <c r="R1077" s="143">
        <v>100.321</v>
      </c>
      <c r="S1077" s="140">
        <v>65.205825862181968</v>
      </c>
      <c r="T1077" s="141">
        <v>33.896133041162315</v>
      </c>
      <c r="U1077" s="141">
        <v>0.8980410966557173</v>
      </c>
    </row>
    <row r="1078" spans="1:21">
      <c r="A1078" s="141" t="s">
        <v>65</v>
      </c>
      <c r="B1078" s="141" t="s">
        <v>375</v>
      </c>
      <c r="C1078" s="143" t="s">
        <v>363</v>
      </c>
      <c r="D1078" s="143" t="s">
        <v>367</v>
      </c>
      <c r="E1078" s="141" t="s">
        <v>361</v>
      </c>
      <c r="F1078" s="141" t="s">
        <v>374</v>
      </c>
      <c r="G1078" s="143">
        <v>48.945999999999998</v>
      </c>
      <c r="H1078" s="143">
        <v>9.7000000000000003E-2</v>
      </c>
      <c r="I1078" s="143">
        <v>32.113</v>
      </c>
      <c r="J1078" s="143">
        <v>0.64800000000000002</v>
      </c>
      <c r="K1078" s="143">
        <v>1.6E-2</v>
      </c>
      <c r="L1078" s="143">
        <v>0.13600000000000001</v>
      </c>
      <c r="M1078" s="143">
        <v>15.239000000000001</v>
      </c>
      <c r="N1078" s="143">
        <v>2.8319999999999999</v>
      </c>
      <c r="O1078" s="143">
        <v>8.2000000000000003E-2</v>
      </c>
      <c r="P1078" s="143">
        <v>0.111</v>
      </c>
      <c r="Q1078" s="143">
        <v>7.0000000000000007E-2</v>
      </c>
      <c r="R1078" s="143">
        <v>100.29</v>
      </c>
      <c r="S1078" s="140">
        <v>74.383505782460645</v>
      </c>
      <c r="T1078" s="141">
        <v>25.014962259865616</v>
      </c>
      <c r="U1078" s="141">
        <v>0.60153195767373435</v>
      </c>
    </row>
    <row r="1079" spans="1:21">
      <c r="A1079" s="141" t="s">
        <v>65</v>
      </c>
      <c r="B1079" s="141" t="s">
        <v>375</v>
      </c>
      <c r="C1079" s="143" t="s">
        <v>363</v>
      </c>
      <c r="D1079" s="143" t="s">
        <v>367</v>
      </c>
      <c r="E1079" s="141" t="s">
        <v>361</v>
      </c>
      <c r="F1079" s="141" t="s">
        <v>374</v>
      </c>
      <c r="G1079" s="143">
        <v>50.125</v>
      </c>
      <c r="H1079" s="143">
        <v>9.8000000000000004E-2</v>
      </c>
      <c r="I1079" s="143">
        <v>31.212</v>
      </c>
      <c r="J1079" s="143">
        <v>0.65900000000000003</v>
      </c>
      <c r="K1079" s="143">
        <v>1.6E-2</v>
      </c>
      <c r="L1079" s="143">
        <v>0.128</v>
      </c>
      <c r="M1079" s="143">
        <v>14.307</v>
      </c>
      <c r="N1079" s="143">
        <v>3.2080000000000002</v>
      </c>
      <c r="O1079" s="143">
        <v>9.9000000000000005E-2</v>
      </c>
      <c r="P1079" s="143">
        <v>0.112</v>
      </c>
      <c r="Q1079" s="143">
        <v>8.5000000000000006E-2</v>
      </c>
      <c r="R1079" s="143">
        <v>100.04900000000001</v>
      </c>
      <c r="S1079" s="140">
        <v>70.612755728456804</v>
      </c>
      <c r="T1079" s="141">
        <v>28.652028320059227</v>
      </c>
      <c r="U1079" s="141">
        <v>0.73521595148396679</v>
      </c>
    </row>
    <row r="1080" spans="1:21">
      <c r="A1080" s="141" t="s">
        <v>65</v>
      </c>
      <c r="B1080" s="141" t="s">
        <v>375</v>
      </c>
      <c r="C1080" s="143" t="s">
        <v>363</v>
      </c>
      <c r="D1080" s="143" t="s">
        <v>367</v>
      </c>
      <c r="E1080" s="141" t="s">
        <v>361</v>
      </c>
      <c r="F1080" s="141" t="s">
        <v>374</v>
      </c>
      <c r="G1080" s="143">
        <v>51.344000000000001</v>
      </c>
      <c r="H1080" s="143">
        <v>9.2999999999999999E-2</v>
      </c>
      <c r="I1080" s="143">
        <v>30.818999999999999</v>
      </c>
      <c r="J1080" s="143">
        <v>0.65800000000000003</v>
      </c>
      <c r="K1080" s="143">
        <v>1.4999999999999999E-2</v>
      </c>
      <c r="L1080" s="143">
        <v>0.154</v>
      </c>
      <c r="M1080" s="143">
        <v>13.932</v>
      </c>
      <c r="N1080" s="143">
        <v>3.613</v>
      </c>
      <c r="O1080" s="143">
        <v>0.13100000000000001</v>
      </c>
      <c r="P1080" s="143">
        <v>9.1999999999999998E-2</v>
      </c>
      <c r="Q1080" s="143">
        <v>9.2999999999999999E-2</v>
      </c>
      <c r="R1080" s="143">
        <v>100.944</v>
      </c>
      <c r="S1080" s="140">
        <v>67.434221164694563</v>
      </c>
      <c r="T1080" s="141">
        <v>31.646178286827922</v>
      </c>
      <c r="U1080" s="141">
        <v>0.9196005484775186</v>
      </c>
    </row>
    <row r="1081" spans="1:21">
      <c r="A1081" s="141" t="s">
        <v>65</v>
      </c>
      <c r="B1081" s="141" t="s">
        <v>375</v>
      </c>
      <c r="C1081" s="143" t="s">
        <v>363</v>
      </c>
      <c r="D1081" s="143" t="s">
        <v>367</v>
      </c>
      <c r="E1081" s="141" t="s">
        <v>361</v>
      </c>
      <c r="F1081" s="141" t="s">
        <v>374</v>
      </c>
      <c r="G1081" s="143">
        <v>51.088999999999999</v>
      </c>
      <c r="H1081" s="143">
        <v>0.108</v>
      </c>
      <c r="I1081" s="143">
        <v>30.802</v>
      </c>
      <c r="J1081" s="143">
        <v>0.66600000000000004</v>
      </c>
      <c r="K1081" s="143">
        <v>0</v>
      </c>
      <c r="L1081" s="143">
        <v>0.151</v>
      </c>
      <c r="M1081" s="143">
        <v>13.981999999999999</v>
      </c>
      <c r="N1081" s="143">
        <v>3.4350000000000001</v>
      </c>
      <c r="O1081" s="143">
        <v>0.107</v>
      </c>
      <c r="P1081" s="143">
        <v>6.9000000000000006E-2</v>
      </c>
      <c r="Q1081" s="143">
        <v>7.1999999999999995E-2</v>
      </c>
      <c r="R1081" s="143">
        <v>100.48099999999999</v>
      </c>
      <c r="S1081" s="140">
        <v>68.701657413674141</v>
      </c>
      <c r="T1081" s="141">
        <v>30.54295742419675</v>
      </c>
      <c r="U1081" s="141">
        <v>0.75538516212910223</v>
      </c>
    </row>
    <row r="1082" spans="1:21">
      <c r="A1082" s="141" t="s">
        <v>65</v>
      </c>
      <c r="B1082" s="141" t="s">
        <v>375</v>
      </c>
      <c r="C1082" s="143" t="s">
        <v>363</v>
      </c>
      <c r="D1082" s="143" t="s">
        <v>367</v>
      </c>
      <c r="E1082" s="141" t="s">
        <v>361</v>
      </c>
      <c r="F1082" s="141" t="s">
        <v>374</v>
      </c>
      <c r="G1082" s="143">
        <v>49.929000000000002</v>
      </c>
      <c r="H1082" s="143">
        <v>8.1000000000000003E-2</v>
      </c>
      <c r="I1082" s="143">
        <v>31.585000000000001</v>
      </c>
      <c r="J1082" s="143">
        <v>0.70799999999999996</v>
      </c>
      <c r="K1082" s="143">
        <v>0</v>
      </c>
      <c r="L1082" s="143">
        <v>0.129</v>
      </c>
      <c r="M1082" s="143">
        <v>14.679</v>
      </c>
      <c r="N1082" s="143">
        <v>2.976</v>
      </c>
      <c r="O1082" s="143">
        <v>9.4E-2</v>
      </c>
      <c r="P1082" s="143">
        <v>9.0999999999999998E-2</v>
      </c>
      <c r="Q1082" s="143">
        <v>7.0999999999999994E-2</v>
      </c>
      <c r="R1082" s="143">
        <v>100.343</v>
      </c>
      <c r="S1082" s="140">
        <v>72.660017969480108</v>
      </c>
      <c r="T1082" s="141">
        <v>26.657436664903983</v>
      </c>
      <c r="U1082" s="141">
        <v>0.68254536561591073</v>
      </c>
    </row>
    <row r="1083" spans="1:21">
      <c r="A1083" s="141" t="s">
        <v>65</v>
      </c>
      <c r="B1083" s="141" t="s">
        <v>375</v>
      </c>
      <c r="C1083" s="143" t="s">
        <v>363</v>
      </c>
      <c r="D1083" s="143" t="s">
        <v>367</v>
      </c>
      <c r="E1083" s="141" t="s">
        <v>361</v>
      </c>
      <c r="F1083" s="141" t="s">
        <v>374</v>
      </c>
      <c r="G1083" s="143">
        <v>51.764000000000003</v>
      </c>
      <c r="H1083" s="143">
        <v>0.13</v>
      </c>
      <c r="I1083" s="143">
        <v>30.216000000000001</v>
      </c>
      <c r="J1083" s="143">
        <v>0.72</v>
      </c>
      <c r="K1083" s="143">
        <v>1E-3</v>
      </c>
      <c r="L1083" s="143">
        <v>0.13900000000000001</v>
      </c>
      <c r="M1083" s="143">
        <v>13.507999999999999</v>
      </c>
      <c r="N1083" s="143">
        <v>3.7770000000000001</v>
      </c>
      <c r="O1083" s="143">
        <v>0.13500000000000001</v>
      </c>
      <c r="P1083" s="143">
        <v>9.5000000000000001E-2</v>
      </c>
      <c r="Q1083" s="143">
        <v>6.7000000000000004E-2</v>
      </c>
      <c r="R1083" s="143">
        <v>100.55200000000001</v>
      </c>
      <c r="S1083" s="140">
        <v>65.802281635534811</v>
      </c>
      <c r="T1083" s="141">
        <v>33.295329276301921</v>
      </c>
      <c r="U1083" s="141">
        <v>0.90238908816328023</v>
      </c>
    </row>
    <row r="1084" spans="1:21">
      <c r="A1084" s="141" t="s">
        <v>65</v>
      </c>
      <c r="B1084" s="141" t="s">
        <v>375</v>
      </c>
      <c r="C1084" s="143" t="s">
        <v>363</v>
      </c>
      <c r="D1084" s="143" t="s">
        <v>367</v>
      </c>
      <c r="E1084" s="141" t="s">
        <v>361</v>
      </c>
      <c r="F1084" s="141" t="s">
        <v>374</v>
      </c>
      <c r="G1084" s="143">
        <v>50.726999999999997</v>
      </c>
      <c r="H1084" s="143">
        <v>0.127</v>
      </c>
      <c r="I1084" s="143">
        <v>30.683</v>
      </c>
      <c r="J1084" s="143">
        <v>0.745</v>
      </c>
      <c r="K1084" s="143">
        <v>1.0999999999999999E-2</v>
      </c>
      <c r="L1084" s="143">
        <v>0.13600000000000001</v>
      </c>
      <c r="M1084" s="143">
        <v>13.791</v>
      </c>
      <c r="N1084" s="143">
        <v>3.6</v>
      </c>
      <c r="O1084" s="143">
        <v>0.126</v>
      </c>
      <c r="P1084" s="143">
        <v>0.108</v>
      </c>
      <c r="Q1084" s="143">
        <v>4.3999999999999997E-2</v>
      </c>
      <c r="R1084" s="143">
        <v>100.098</v>
      </c>
      <c r="S1084" s="140">
        <v>67.366058931065552</v>
      </c>
      <c r="T1084" s="141">
        <v>31.822501225949214</v>
      </c>
      <c r="U1084" s="141">
        <v>0.81143984298522298</v>
      </c>
    </row>
    <row r="1085" spans="1:21">
      <c r="A1085" s="141" t="s">
        <v>65</v>
      </c>
      <c r="B1085" s="141" t="s">
        <v>375</v>
      </c>
      <c r="C1085" s="143" t="s">
        <v>363</v>
      </c>
      <c r="D1085" s="143" t="s">
        <v>367</v>
      </c>
      <c r="E1085" s="141" t="s">
        <v>361</v>
      </c>
      <c r="F1085" s="141" t="s">
        <v>374</v>
      </c>
      <c r="G1085" s="143">
        <v>51.896999999999998</v>
      </c>
      <c r="H1085" s="143">
        <v>0.128</v>
      </c>
      <c r="I1085" s="143">
        <v>30.030999999999999</v>
      </c>
      <c r="J1085" s="143">
        <v>0.68500000000000005</v>
      </c>
      <c r="K1085" s="143">
        <v>8.9999999999999993E-3</v>
      </c>
      <c r="L1085" s="143">
        <v>0.14199999999999999</v>
      </c>
      <c r="M1085" s="143">
        <v>13.143000000000001</v>
      </c>
      <c r="N1085" s="143">
        <v>3.7690000000000001</v>
      </c>
      <c r="O1085" s="143">
        <v>0.14799999999999999</v>
      </c>
      <c r="P1085" s="143">
        <v>7.0999999999999994E-2</v>
      </c>
      <c r="Q1085" s="143">
        <v>7.6999999999999999E-2</v>
      </c>
      <c r="R1085" s="143">
        <v>100.1</v>
      </c>
      <c r="S1085" s="140">
        <v>65.168165262808174</v>
      </c>
      <c r="T1085" s="141">
        <v>33.818438603660155</v>
      </c>
      <c r="U1085" s="141">
        <v>1.0133961335316741</v>
      </c>
    </row>
    <row r="1086" spans="1:21">
      <c r="A1086" s="141" t="s">
        <v>65</v>
      </c>
      <c r="B1086" s="141" t="s">
        <v>373</v>
      </c>
      <c r="C1086" s="143" t="s">
        <v>363</v>
      </c>
      <c r="D1086" s="143" t="s">
        <v>367</v>
      </c>
      <c r="E1086" s="141" t="s">
        <v>361</v>
      </c>
      <c r="F1086" s="141" t="s">
        <v>365</v>
      </c>
      <c r="G1086" s="143">
        <v>49.558999999999997</v>
      </c>
      <c r="H1086" s="143">
        <v>0.08</v>
      </c>
      <c r="I1086" s="143">
        <v>31.896999999999998</v>
      </c>
      <c r="J1086" s="143">
        <v>0.61899999999999999</v>
      </c>
      <c r="K1086" s="143">
        <v>1.2999999999999999E-2</v>
      </c>
      <c r="L1086" s="143">
        <v>0.14599999999999999</v>
      </c>
      <c r="M1086" s="143">
        <v>14.87</v>
      </c>
      <c r="N1086" s="143">
        <v>2.8559999999999999</v>
      </c>
      <c r="O1086" s="143">
        <v>8.5999999999999993E-2</v>
      </c>
      <c r="P1086" s="143">
        <v>8.7999999999999995E-2</v>
      </c>
      <c r="Q1086" s="143">
        <v>5.6000000000000001E-2</v>
      </c>
      <c r="R1086" s="143">
        <v>100.27</v>
      </c>
      <c r="S1086" s="140">
        <v>73.755743519802792</v>
      </c>
      <c r="T1086" s="141">
        <v>25.63477492872526</v>
      </c>
      <c r="U1086" s="141">
        <v>0.60948155147195593</v>
      </c>
    </row>
    <row r="1087" spans="1:21">
      <c r="A1087" s="141" t="s">
        <v>65</v>
      </c>
      <c r="B1087" s="141" t="s">
        <v>373</v>
      </c>
      <c r="C1087" s="143" t="s">
        <v>363</v>
      </c>
      <c r="D1087" s="143" t="s">
        <v>367</v>
      </c>
      <c r="E1087" s="141" t="s">
        <v>361</v>
      </c>
      <c r="F1087" s="141" t="s">
        <v>365</v>
      </c>
      <c r="G1087" s="143">
        <v>49.085000000000001</v>
      </c>
      <c r="H1087" s="143">
        <v>9.2999999999999999E-2</v>
      </c>
      <c r="I1087" s="143">
        <v>31.832000000000001</v>
      </c>
      <c r="J1087" s="143">
        <v>0.61099999999999999</v>
      </c>
      <c r="K1087" s="143">
        <v>2.7E-2</v>
      </c>
      <c r="L1087" s="143">
        <v>0.13500000000000001</v>
      </c>
      <c r="M1087" s="143">
        <v>15.138999999999999</v>
      </c>
      <c r="N1087" s="143">
        <v>2.6469999999999998</v>
      </c>
      <c r="O1087" s="143">
        <v>8.1000000000000003E-2</v>
      </c>
      <c r="P1087" s="143">
        <v>8.3000000000000004E-2</v>
      </c>
      <c r="Q1087" s="143">
        <v>4.9000000000000002E-2</v>
      </c>
      <c r="R1087" s="143">
        <v>99.781999999999996</v>
      </c>
      <c r="S1087" s="140">
        <v>75.531027860896813</v>
      </c>
      <c r="T1087" s="141">
        <v>23.898386242389375</v>
      </c>
      <c r="U1087" s="141">
        <v>0.57058589671380722</v>
      </c>
    </row>
    <row r="1088" spans="1:21">
      <c r="A1088" s="141" t="s">
        <v>65</v>
      </c>
      <c r="B1088" s="141" t="s">
        <v>373</v>
      </c>
      <c r="C1088" s="143" t="s">
        <v>363</v>
      </c>
      <c r="D1088" s="143" t="s">
        <v>367</v>
      </c>
      <c r="E1088" s="141" t="s">
        <v>361</v>
      </c>
      <c r="F1088" s="141" t="s">
        <v>365</v>
      </c>
      <c r="G1088" s="143">
        <v>48.499000000000002</v>
      </c>
      <c r="H1088" s="143">
        <v>0.10100000000000001</v>
      </c>
      <c r="I1088" s="143">
        <v>32.78</v>
      </c>
      <c r="J1088" s="143">
        <v>0.621</v>
      </c>
      <c r="K1088" s="143">
        <v>0</v>
      </c>
      <c r="L1088" s="143">
        <v>0.13400000000000001</v>
      </c>
      <c r="M1088" s="143">
        <v>15.724</v>
      </c>
      <c r="N1088" s="143">
        <v>2.4359999999999999</v>
      </c>
      <c r="O1088" s="143">
        <v>7.4999999999999997E-2</v>
      </c>
      <c r="P1088" s="143">
        <v>7.9000000000000001E-2</v>
      </c>
      <c r="Q1088" s="143">
        <v>5.3999999999999999E-2</v>
      </c>
      <c r="R1088" s="143">
        <v>100.503</v>
      </c>
      <c r="S1088" s="140">
        <v>77.682856185765502</v>
      </c>
      <c r="T1088" s="141">
        <v>21.77839460372547</v>
      </c>
      <c r="U1088" s="141">
        <v>0.5387492105090419</v>
      </c>
    </row>
    <row r="1089" spans="1:21">
      <c r="A1089" s="141" t="s">
        <v>65</v>
      </c>
      <c r="B1089" s="141" t="s">
        <v>373</v>
      </c>
      <c r="C1089" s="143" t="s">
        <v>363</v>
      </c>
      <c r="D1089" s="143" t="s">
        <v>367</v>
      </c>
      <c r="E1089" s="141" t="s">
        <v>361</v>
      </c>
      <c r="F1089" s="141" t="s">
        <v>365</v>
      </c>
      <c r="G1089" s="143">
        <v>48.414000000000001</v>
      </c>
      <c r="H1089" s="143">
        <v>8.2000000000000003E-2</v>
      </c>
      <c r="I1089" s="143">
        <v>32.997</v>
      </c>
      <c r="J1089" s="143">
        <v>0.63</v>
      </c>
      <c r="K1089" s="143">
        <v>0</v>
      </c>
      <c r="L1089" s="143">
        <v>0.128</v>
      </c>
      <c r="M1089" s="143">
        <v>16.077999999999999</v>
      </c>
      <c r="N1089" s="143">
        <v>2.1930000000000001</v>
      </c>
      <c r="O1089" s="143">
        <v>5.8999999999999997E-2</v>
      </c>
      <c r="P1089" s="143">
        <v>7.4999999999999997E-2</v>
      </c>
      <c r="Q1089" s="143">
        <v>4.9000000000000002E-2</v>
      </c>
      <c r="R1089" s="143">
        <v>100.705</v>
      </c>
      <c r="S1089" s="140">
        <v>79.852360688874995</v>
      </c>
      <c r="T1089" s="141">
        <v>19.709735484893958</v>
      </c>
      <c r="U1089" s="141">
        <v>0.43790382623106544</v>
      </c>
    </row>
    <row r="1090" spans="1:21">
      <c r="A1090" s="141" t="s">
        <v>65</v>
      </c>
      <c r="B1090" s="141" t="s">
        <v>373</v>
      </c>
      <c r="C1090" s="143" t="s">
        <v>363</v>
      </c>
      <c r="D1090" s="143" t="s">
        <v>367</v>
      </c>
      <c r="E1090" s="141" t="s">
        <v>361</v>
      </c>
      <c r="F1090" s="141" t="s">
        <v>374</v>
      </c>
      <c r="G1090" s="143">
        <v>52.073999999999998</v>
      </c>
      <c r="H1090" s="143">
        <v>0.11899999999999999</v>
      </c>
      <c r="I1090" s="143">
        <v>30.024999999999999</v>
      </c>
      <c r="J1090" s="143">
        <v>0.66700000000000004</v>
      </c>
      <c r="K1090" s="143">
        <v>0</v>
      </c>
      <c r="L1090" s="143">
        <v>0.183</v>
      </c>
      <c r="M1090" s="143">
        <v>13.22</v>
      </c>
      <c r="N1090" s="143">
        <v>3.9769999999999999</v>
      </c>
      <c r="O1090" s="143">
        <v>0.13900000000000001</v>
      </c>
      <c r="P1090" s="143">
        <v>0.125</v>
      </c>
      <c r="Q1090" s="143">
        <v>6.2E-2</v>
      </c>
      <c r="R1090" s="143">
        <v>100.59099999999999</v>
      </c>
      <c r="S1090" s="140">
        <v>64.159120340442158</v>
      </c>
      <c r="T1090" s="141">
        <v>34.927617749388851</v>
      </c>
      <c r="U1090" s="141">
        <v>0.91326191016901381</v>
      </c>
    </row>
    <row r="1091" spans="1:21">
      <c r="A1091" s="141" t="s">
        <v>65</v>
      </c>
      <c r="B1091" s="141" t="s">
        <v>373</v>
      </c>
      <c r="C1091" s="143" t="s">
        <v>363</v>
      </c>
      <c r="D1091" s="143" t="s">
        <v>367</v>
      </c>
      <c r="E1091" s="141" t="s">
        <v>361</v>
      </c>
      <c r="F1091" s="141" t="s">
        <v>374</v>
      </c>
      <c r="G1091" s="143">
        <v>52.447000000000003</v>
      </c>
      <c r="H1091" s="143">
        <v>0.108</v>
      </c>
      <c r="I1091" s="143">
        <v>29.975000000000001</v>
      </c>
      <c r="J1091" s="143">
        <v>0.65700000000000003</v>
      </c>
      <c r="K1091" s="143">
        <v>1.4E-2</v>
      </c>
      <c r="L1091" s="143">
        <v>0.20799999999999999</v>
      </c>
      <c r="M1091" s="143">
        <v>13.025</v>
      </c>
      <c r="N1091" s="143">
        <v>3.927</v>
      </c>
      <c r="O1091" s="143">
        <v>0.14799999999999999</v>
      </c>
      <c r="P1091" s="143">
        <v>8.1000000000000003E-2</v>
      </c>
      <c r="Q1091" s="143">
        <v>7.9000000000000001E-2</v>
      </c>
      <c r="R1091" s="143">
        <v>100.669</v>
      </c>
      <c r="S1091" s="140">
        <v>64.047485970779448</v>
      </c>
      <c r="T1091" s="141">
        <v>34.943925055382564</v>
      </c>
      <c r="U1091" s="141">
        <v>1.008588973837989</v>
      </c>
    </row>
    <row r="1092" spans="1:21">
      <c r="A1092" s="141" t="s">
        <v>65</v>
      </c>
      <c r="B1092" s="141" t="s">
        <v>373</v>
      </c>
      <c r="C1092" s="143" t="s">
        <v>363</v>
      </c>
      <c r="D1092" s="143" t="s">
        <v>367</v>
      </c>
      <c r="E1092" s="141" t="s">
        <v>361</v>
      </c>
      <c r="F1092" s="141" t="s">
        <v>374</v>
      </c>
      <c r="G1092" s="143">
        <v>51.820999999999998</v>
      </c>
      <c r="H1092" s="143">
        <v>0.115</v>
      </c>
      <c r="I1092" s="143">
        <v>30.283999999999999</v>
      </c>
      <c r="J1092" s="143">
        <v>0.64700000000000002</v>
      </c>
      <c r="K1092" s="143">
        <v>6.0000000000000001E-3</v>
      </c>
      <c r="L1092" s="143">
        <v>0.17899999999999999</v>
      </c>
      <c r="M1092" s="143">
        <v>13.135999999999999</v>
      </c>
      <c r="N1092" s="143">
        <v>3.7789999999999999</v>
      </c>
      <c r="O1092" s="143">
        <v>0.126</v>
      </c>
      <c r="P1092" s="143">
        <v>7.6999999999999999E-2</v>
      </c>
      <c r="Q1092" s="143">
        <v>7.0999999999999994E-2</v>
      </c>
      <c r="R1092" s="143">
        <v>100.241</v>
      </c>
      <c r="S1092" s="140">
        <v>65.189352804726752</v>
      </c>
      <c r="T1092" s="141">
        <v>33.937265830239681</v>
      </c>
      <c r="U1092" s="141">
        <v>0.87338136503357078</v>
      </c>
    </row>
    <row r="1093" spans="1:21">
      <c r="A1093" s="141" t="s">
        <v>65</v>
      </c>
      <c r="B1093" s="141" t="s">
        <v>373</v>
      </c>
      <c r="C1093" s="143" t="s">
        <v>363</v>
      </c>
      <c r="D1093" s="143" t="s">
        <v>367</v>
      </c>
      <c r="E1093" s="141" t="s">
        <v>361</v>
      </c>
      <c r="F1093" s="141" t="s">
        <v>374</v>
      </c>
      <c r="G1093" s="143">
        <v>50.814999999999998</v>
      </c>
      <c r="H1093" s="143">
        <v>8.7999999999999995E-2</v>
      </c>
      <c r="I1093" s="143">
        <v>31.027999999999999</v>
      </c>
      <c r="J1093" s="143">
        <v>0.64900000000000002</v>
      </c>
      <c r="K1093" s="143">
        <v>8.9999999999999993E-3</v>
      </c>
      <c r="L1093" s="143">
        <v>0.161</v>
      </c>
      <c r="M1093" s="143">
        <v>13.919</v>
      </c>
      <c r="N1093" s="143">
        <v>3.2850000000000001</v>
      </c>
      <c r="O1093" s="143">
        <v>0.112</v>
      </c>
      <c r="P1093" s="143">
        <v>5.3999999999999999E-2</v>
      </c>
      <c r="Q1093" s="143">
        <v>6.3E-2</v>
      </c>
      <c r="R1093" s="143">
        <v>100.18300000000001</v>
      </c>
      <c r="S1093" s="140">
        <v>69.525528845016183</v>
      </c>
      <c r="T1093" s="141">
        <v>29.693272834198417</v>
      </c>
      <c r="U1093" s="141">
        <v>0.78119832078538631</v>
      </c>
    </row>
    <row r="1094" spans="1:21">
      <c r="A1094" s="141" t="s">
        <v>65</v>
      </c>
      <c r="B1094" s="141" t="s">
        <v>373</v>
      </c>
      <c r="C1094" s="143" t="s">
        <v>363</v>
      </c>
      <c r="D1094" s="143" t="s">
        <v>367</v>
      </c>
      <c r="E1094" s="141" t="s">
        <v>361</v>
      </c>
      <c r="F1094" s="141" t="s">
        <v>374</v>
      </c>
      <c r="G1094" s="143">
        <v>51.747</v>
      </c>
      <c r="H1094" s="143">
        <v>0.106</v>
      </c>
      <c r="I1094" s="143">
        <v>30.507999999999999</v>
      </c>
      <c r="J1094" s="143">
        <v>0.62</v>
      </c>
      <c r="K1094" s="143">
        <v>1E-3</v>
      </c>
      <c r="L1094" s="143">
        <v>0.17100000000000001</v>
      </c>
      <c r="M1094" s="143">
        <v>13.48</v>
      </c>
      <c r="N1094" s="143">
        <v>3.6949999999999998</v>
      </c>
      <c r="O1094" s="143">
        <v>0.12</v>
      </c>
      <c r="P1094" s="143">
        <v>5.7000000000000002E-2</v>
      </c>
      <c r="Q1094" s="143">
        <v>7.3999999999999996E-2</v>
      </c>
      <c r="R1094" s="143">
        <v>100.57899999999999</v>
      </c>
      <c r="S1094" s="140">
        <v>66.284839099260807</v>
      </c>
      <c r="T1094" s="141">
        <v>32.879498567205054</v>
      </c>
      <c r="U1094" s="141">
        <v>0.83566233353412855</v>
      </c>
    </row>
    <row r="1095" spans="1:21">
      <c r="A1095" s="141" t="s">
        <v>65</v>
      </c>
      <c r="B1095" s="141" t="s">
        <v>373</v>
      </c>
      <c r="C1095" s="143" t="s">
        <v>363</v>
      </c>
      <c r="D1095" s="143" t="s">
        <v>367</v>
      </c>
      <c r="E1095" s="141" t="s">
        <v>361</v>
      </c>
      <c r="F1095" s="141" t="s">
        <v>374</v>
      </c>
      <c r="G1095" s="143">
        <v>51.424999999999997</v>
      </c>
      <c r="H1095" s="143">
        <v>0.104</v>
      </c>
      <c r="I1095" s="143">
        <v>30.797000000000001</v>
      </c>
      <c r="J1095" s="143">
        <v>0.66500000000000004</v>
      </c>
      <c r="K1095" s="143">
        <v>0</v>
      </c>
      <c r="L1095" s="143">
        <v>0.17100000000000001</v>
      </c>
      <c r="M1095" s="143">
        <v>13.579000000000001</v>
      </c>
      <c r="N1095" s="143">
        <v>3.734</v>
      </c>
      <c r="O1095" s="143">
        <v>0.114</v>
      </c>
      <c r="P1095" s="143">
        <v>9.4E-2</v>
      </c>
      <c r="Q1095" s="143">
        <v>6.4000000000000001E-2</v>
      </c>
      <c r="R1095" s="143">
        <v>100.747</v>
      </c>
      <c r="S1095" s="140">
        <v>66.254379219667385</v>
      </c>
      <c r="T1095" s="141">
        <v>32.969134263893061</v>
      </c>
      <c r="U1095" s="141">
        <v>0.77648651643955979</v>
      </c>
    </row>
    <row r="1096" spans="1:21">
      <c r="A1096" s="141" t="s">
        <v>65</v>
      </c>
      <c r="B1096" s="141" t="s">
        <v>373</v>
      </c>
      <c r="C1096" s="143" t="s">
        <v>363</v>
      </c>
      <c r="D1096" s="143" t="s">
        <v>367</v>
      </c>
      <c r="E1096" s="141" t="s">
        <v>361</v>
      </c>
      <c r="F1096" s="141" t="s">
        <v>374</v>
      </c>
      <c r="G1096" s="143">
        <v>51.082000000000001</v>
      </c>
      <c r="H1096" s="143">
        <v>0.128</v>
      </c>
      <c r="I1096" s="143">
        <v>30.774999999999999</v>
      </c>
      <c r="J1096" s="143">
        <v>0.64900000000000002</v>
      </c>
      <c r="K1096" s="143">
        <v>8.0000000000000002E-3</v>
      </c>
      <c r="L1096" s="143">
        <v>0.17699999999999999</v>
      </c>
      <c r="M1096" s="143">
        <v>13.769</v>
      </c>
      <c r="N1096" s="143">
        <v>3.7690000000000001</v>
      </c>
      <c r="O1096" s="143">
        <v>0.123</v>
      </c>
      <c r="P1096" s="143">
        <v>6.4000000000000001E-2</v>
      </c>
      <c r="Q1096" s="143">
        <v>8.5000000000000006E-2</v>
      </c>
      <c r="R1096" s="143">
        <v>100.629</v>
      </c>
      <c r="S1096" s="140">
        <v>66.30236343502979</v>
      </c>
      <c r="T1096" s="141">
        <v>32.842724398183975</v>
      </c>
      <c r="U1096" s="141">
        <v>0.85491216678625126</v>
      </c>
    </row>
    <row r="1097" spans="1:21">
      <c r="A1097" s="141" t="s">
        <v>65</v>
      </c>
      <c r="B1097" s="141" t="s">
        <v>373</v>
      </c>
      <c r="C1097" s="143" t="s">
        <v>363</v>
      </c>
      <c r="D1097" s="143" t="s">
        <v>367</v>
      </c>
      <c r="E1097" s="141" t="s">
        <v>361</v>
      </c>
      <c r="F1097" s="141" t="s">
        <v>374</v>
      </c>
      <c r="G1097" s="143">
        <v>51.43</v>
      </c>
      <c r="H1097" s="143">
        <v>0.13100000000000001</v>
      </c>
      <c r="I1097" s="143">
        <v>30.443000000000001</v>
      </c>
      <c r="J1097" s="143">
        <v>0.67300000000000004</v>
      </c>
      <c r="K1097" s="143">
        <v>1E-3</v>
      </c>
      <c r="L1097" s="143">
        <v>0.17100000000000001</v>
      </c>
      <c r="M1097" s="143">
        <v>13.333</v>
      </c>
      <c r="N1097" s="143">
        <v>3.7149999999999999</v>
      </c>
      <c r="O1097" s="143">
        <v>0.13700000000000001</v>
      </c>
      <c r="P1097" s="143">
        <v>0.112</v>
      </c>
      <c r="Q1097" s="143">
        <v>0.06</v>
      </c>
      <c r="R1097" s="143">
        <v>100.206</v>
      </c>
      <c r="S1097" s="140">
        <v>65.871939872077022</v>
      </c>
      <c r="T1097" s="141">
        <v>33.213743004554985</v>
      </c>
      <c r="U1097" s="141">
        <v>0.91431712336800386</v>
      </c>
    </row>
    <row r="1098" spans="1:21">
      <c r="A1098" s="141" t="s">
        <v>65</v>
      </c>
      <c r="B1098" s="141" t="s">
        <v>373</v>
      </c>
      <c r="C1098" s="143" t="s">
        <v>363</v>
      </c>
      <c r="D1098" s="143" t="s">
        <v>367</v>
      </c>
      <c r="E1098" s="141" t="s">
        <v>361</v>
      </c>
      <c r="F1098" s="141" t="s">
        <v>374</v>
      </c>
      <c r="G1098" s="143">
        <v>51.738</v>
      </c>
      <c r="H1098" s="143">
        <v>0.128</v>
      </c>
      <c r="I1098" s="143">
        <v>30.26</v>
      </c>
      <c r="J1098" s="143">
        <v>0.67200000000000004</v>
      </c>
      <c r="K1098" s="143">
        <v>1.7999999999999999E-2</v>
      </c>
      <c r="L1098" s="143">
        <v>0.17299999999999999</v>
      </c>
      <c r="M1098" s="143">
        <v>13.250999999999999</v>
      </c>
      <c r="N1098" s="143">
        <v>3.9449999999999998</v>
      </c>
      <c r="O1098" s="143">
        <v>0.14199999999999999</v>
      </c>
      <c r="P1098" s="143">
        <v>5.7000000000000002E-2</v>
      </c>
      <c r="Q1098" s="143">
        <v>6.4000000000000001E-2</v>
      </c>
      <c r="R1098" s="143">
        <v>100.44799999999999</v>
      </c>
      <c r="S1098" s="140">
        <v>64.380195858789747</v>
      </c>
      <c r="T1098" s="141">
        <v>34.684630787116411</v>
      </c>
      <c r="U1098" s="141">
        <v>0.93517335409384017</v>
      </c>
    </row>
    <row r="1099" spans="1:21">
      <c r="A1099" s="141" t="s">
        <v>65</v>
      </c>
      <c r="B1099" s="141" t="s">
        <v>373</v>
      </c>
      <c r="C1099" s="143" t="s">
        <v>363</v>
      </c>
      <c r="D1099" s="143" t="s">
        <v>367</v>
      </c>
      <c r="E1099" s="141" t="s">
        <v>361</v>
      </c>
      <c r="F1099" s="141" t="s">
        <v>374</v>
      </c>
      <c r="G1099" s="143">
        <v>51.595999999999997</v>
      </c>
      <c r="H1099" s="143">
        <v>0.11600000000000001</v>
      </c>
      <c r="I1099" s="143">
        <v>30.254000000000001</v>
      </c>
      <c r="J1099" s="143">
        <v>0.72099999999999997</v>
      </c>
      <c r="K1099" s="143">
        <v>1.0999999999999999E-2</v>
      </c>
      <c r="L1099" s="143">
        <v>0.182</v>
      </c>
      <c r="M1099" s="143">
        <v>13.14</v>
      </c>
      <c r="N1099" s="143">
        <v>3.84</v>
      </c>
      <c r="O1099" s="143">
        <v>0.18099999999999999</v>
      </c>
      <c r="P1099" s="143">
        <v>4.3999999999999997E-2</v>
      </c>
      <c r="Q1099" s="143">
        <v>6.8000000000000005E-2</v>
      </c>
      <c r="R1099" s="143">
        <v>100.15300000000001</v>
      </c>
      <c r="S1099" s="140">
        <v>64.635754873833449</v>
      </c>
      <c r="T1099" s="141">
        <v>34.181814509728881</v>
      </c>
      <c r="U1099" s="141">
        <v>1.1824306164376825</v>
      </c>
    </row>
    <row r="1100" spans="1:21">
      <c r="A1100" s="141" t="s">
        <v>65</v>
      </c>
      <c r="B1100" s="141" t="s">
        <v>373</v>
      </c>
      <c r="C1100" s="143" t="s">
        <v>363</v>
      </c>
      <c r="D1100" s="143" t="s">
        <v>367</v>
      </c>
      <c r="E1100" s="141" t="s">
        <v>361</v>
      </c>
      <c r="F1100" s="141" t="s">
        <v>374</v>
      </c>
      <c r="G1100" s="143">
        <v>51.023000000000003</v>
      </c>
      <c r="H1100" s="143">
        <v>0.1</v>
      </c>
      <c r="I1100" s="143">
        <v>31.187000000000001</v>
      </c>
      <c r="J1100" s="143">
        <v>0.61599999999999999</v>
      </c>
      <c r="K1100" s="143">
        <v>0</v>
      </c>
      <c r="L1100" s="143">
        <v>0.14099999999999999</v>
      </c>
      <c r="M1100" s="143">
        <v>13.978</v>
      </c>
      <c r="N1100" s="143">
        <v>3.399</v>
      </c>
      <c r="O1100" s="143">
        <v>0.13500000000000001</v>
      </c>
      <c r="P1100" s="143">
        <v>0.08</v>
      </c>
      <c r="Q1100" s="143">
        <v>6.9000000000000006E-2</v>
      </c>
      <c r="R1100" s="143">
        <v>100.72799999999999</v>
      </c>
      <c r="S1100" s="140">
        <v>68.806774252243869</v>
      </c>
      <c r="T1100" s="141">
        <v>30.277760909409935</v>
      </c>
      <c r="U1100" s="141">
        <v>0.91546483834619119</v>
      </c>
    </row>
    <row r="1101" spans="1:21">
      <c r="A1101" s="141" t="s">
        <v>65</v>
      </c>
      <c r="B1101" s="141" t="s">
        <v>373</v>
      </c>
      <c r="C1101" s="143" t="s">
        <v>363</v>
      </c>
      <c r="D1101" s="143" t="s">
        <v>367</v>
      </c>
      <c r="E1101" s="141" t="s">
        <v>361</v>
      </c>
      <c r="F1101" s="141" t="s">
        <v>374</v>
      </c>
      <c r="G1101" s="143">
        <v>50.506</v>
      </c>
      <c r="H1101" s="143">
        <v>4.8000000000000001E-2</v>
      </c>
      <c r="I1101" s="143">
        <v>31.268999999999998</v>
      </c>
      <c r="J1101" s="143">
        <v>0.69899999999999995</v>
      </c>
      <c r="K1101" s="143">
        <v>1.4999999999999999E-2</v>
      </c>
      <c r="L1101" s="143">
        <v>0.125</v>
      </c>
      <c r="M1101" s="143">
        <v>14.755000000000001</v>
      </c>
      <c r="N1101" s="143">
        <v>2.8679999999999999</v>
      </c>
      <c r="O1101" s="143">
        <v>8.8999999999999996E-2</v>
      </c>
      <c r="P1101" s="143">
        <v>8.8999999999999996E-2</v>
      </c>
      <c r="Q1101" s="143">
        <v>6.5000000000000002E-2</v>
      </c>
      <c r="R1101" s="143">
        <v>100.52800000000001</v>
      </c>
      <c r="S1101" s="140">
        <v>73.500399418562083</v>
      </c>
      <c r="T1101" s="141">
        <v>25.853304481882169</v>
      </c>
      <c r="U1101" s="141">
        <v>0.64629609955574252</v>
      </c>
    </row>
    <row r="1102" spans="1:21">
      <c r="A1102" s="141" t="s">
        <v>65</v>
      </c>
      <c r="B1102" s="141" t="s">
        <v>373</v>
      </c>
      <c r="C1102" s="143" t="s">
        <v>363</v>
      </c>
      <c r="D1102" s="143" t="s">
        <v>367</v>
      </c>
      <c r="E1102" s="141" t="s">
        <v>361</v>
      </c>
      <c r="F1102" s="141" t="s">
        <v>374</v>
      </c>
      <c r="G1102" s="143">
        <v>50.838000000000001</v>
      </c>
      <c r="H1102" s="143">
        <v>0.108</v>
      </c>
      <c r="I1102" s="143">
        <v>31.016999999999999</v>
      </c>
      <c r="J1102" s="143">
        <v>0.69799999999999995</v>
      </c>
      <c r="K1102" s="143">
        <v>1.2999999999999999E-2</v>
      </c>
      <c r="L1102" s="143">
        <v>0.14699999999999999</v>
      </c>
      <c r="M1102" s="143">
        <v>14.044</v>
      </c>
      <c r="N1102" s="143">
        <v>3.4129999999999998</v>
      </c>
      <c r="O1102" s="143">
        <v>0.11600000000000001</v>
      </c>
      <c r="P1102" s="143">
        <v>0.11600000000000001</v>
      </c>
      <c r="Q1102" s="143">
        <v>5.0999999999999997E-2</v>
      </c>
      <c r="R1102" s="143">
        <v>100.56100000000001</v>
      </c>
      <c r="S1102" s="140">
        <v>68.920879753977275</v>
      </c>
      <c r="T1102" s="141">
        <v>30.309774734222099</v>
      </c>
      <c r="U1102" s="141">
        <v>0.76934551180062982</v>
      </c>
    </row>
    <row r="1103" spans="1:21">
      <c r="A1103" s="141" t="s">
        <v>65</v>
      </c>
      <c r="B1103" s="141" t="s">
        <v>373</v>
      </c>
      <c r="C1103" s="143" t="s">
        <v>363</v>
      </c>
      <c r="D1103" s="143" t="s">
        <v>367</v>
      </c>
      <c r="E1103" s="141" t="s">
        <v>361</v>
      </c>
      <c r="F1103" s="141" t="s">
        <v>374</v>
      </c>
      <c r="G1103" s="143">
        <v>50.9</v>
      </c>
      <c r="H1103" s="143">
        <v>0.11700000000000001</v>
      </c>
      <c r="I1103" s="143">
        <v>31.122</v>
      </c>
      <c r="J1103" s="143">
        <v>0.66600000000000004</v>
      </c>
      <c r="K1103" s="143">
        <v>0.02</v>
      </c>
      <c r="L1103" s="143">
        <v>0.158</v>
      </c>
      <c r="M1103" s="143">
        <v>13.923999999999999</v>
      </c>
      <c r="N1103" s="143">
        <v>3.4830000000000001</v>
      </c>
      <c r="O1103" s="143">
        <v>0.10299999999999999</v>
      </c>
      <c r="P1103" s="143">
        <v>0.13600000000000001</v>
      </c>
      <c r="Q1103" s="143">
        <v>6.3E-2</v>
      </c>
      <c r="R1103" s="143">
        <v>100.69199999999999</v>
      </c>
      <c r="S1103" s="140">
        <v>68.346793541076551</v>
      </c>
      <c r="T1103" s="141">
        <v>30.938128091917651</v>
      </c>
      <c r="U1103" s="141">
        <v>0.71507836700580907</v>
      </c>
    </row>
    <row r="1104" spans="1:21">
      <c r="A1104" s="141" t="s">
        <v>65</v>
      </c>
      <c r="B1104" s="141" t="s">
        <v>373</v>
      </c>
      <c r="C1104" s="143" t="s">
        <v>363</v>
      </c>
      <c r="D1104" s="143" t="s">
        <v>367</v>
      </c>
      <c r="E1104" s="141" t="s">
        <v>361</v>
      </c>
      <c r="F1104" s="141" t="s">
        <v>360</v>
      </c>
      <c r="G1104" s="143">
        <v>53.65</v>
      </c>
      <c r="H1104" s="143">
        <v>0.17100000000000001</v>
      </c>
      <c r="I1104" s="143">
        <v>28.864000000000001</v>
      </c>
      <c r="J1104" s="143">
        <v>0.96099999999999997</v>
      </c>
      <c r="K1104" s="143">
        <v>4.0000000000000001E-3</v>
      </c>
      <c r="L1104" s="143">
        <v>0.182</v>
      </c>
      <c r="M1104" s="143">
        <v>11.773999999999999</v>
      </c>
      <c r="N1104" s="143">
        <v>4.6660000000000004</v>
      </c>
      <c r="O1104" s="143">
        <v>0.23599999999999999</v>
      </c>
      <c r="P1104" s="143">
        <v>9.5000000000000001E-2</v>
      </c>
      <c r="Q1104" s="143">
        <v>7.0000000000000007E-2</v>
      </c>
      <c r="R1104" s="143">
        <v>100.673</v>
      </c>
      <c r="S1104" s="140">
        <v>57.366241767511042</v>
      </c>
      <c r="T1104" s="141">
        <v>41.139928313260341</v>
      </c>
      <c r="U1104" s="141">
        <v>1.4938299192286244</v>
      </c>
    </row>
    <row r="1105" spans="1:21">
      <c r="A1105" s="141" t="s">
        <v>65</v>
      </c>
      <c r="B1105" s="141" t="s">
        <v>372</v>
      </c>
      <c r="C1105" s="143" t="s">
        <v>363</v>
      </c>
      <c r="D1105" s="143" t="s">
        <v>367</v>
      </c>
      <c r="E1105" s="141" t="s">
        <v>361</v>
      </c>
      <c r="F1105" s="141" t="s">
        <v>365</v>
      </c>
      <c r="G1105" s="143">
        <v>47.643999999999998</v>
      </c>
      <c r="H1105" s="143">
        <v>4.2000000000000003E-2</v>
      </c>
      <c r="I1105" s="143">
        <v>33.32</v>
      </c>
      <c r="J1105" s="143">
        <v>0.63800000000000001</v>
      </c>
      <c r="K1105" s="143">
        <v>0.01</v>
      </c>
      <c r="L1105" s="143">
        <v>0.13900000000000001</v>
      </c>
      <c r="M1105" s="143">
        <v>16.263000000000002</v>
      </c>
      <c r="N1105" s="143">
        <v>2.008</v>
      </c>
      <c r="O1105" s="143">
        <v>5.8999999999999997E-2</v>
      </c>
      <c r="P1105" s="143">
        <v>0.10100000000000001</v>
      </c>
      <c r="Q1105" s="143">
        <v>4.3999999999999997E-2</v>
      </c>
      <c r="R1105" s="143">
        <v>100.268</v>
      </c>
      <c r="S1105" s="140">
        <v>81.383970301497058</v>
      </c>
      <c r="T1105" s="141">
        <v>18.183955009799043</v>
      </c>
      <c r="U1105" s="141">
        <v>0.43207468870389365</v>
      </c>
    </row>
    <row r="1106" spans="1:21">
      <c r="A1106" s="141" t="s">
        <v>65</v>
      </c>
      <c r="B1106" s="141" t="s">
        <v>372</v>
      </c>
      <c r="C1106" s="143" t="s">
        <v>363</v>
      </c>
      <c r="D1106" s="143" t="s">
        <v>367</v>
      </c>
      <c r="E1106" s="141" t="s">
        <v>361</v>
      </c>
      <c r="F1106" s="141" t="s">
        <v>365</v>
      </c>
      <c r="G1106" s="143">
        <v>49.213000000000001</v>
      </c>
      <c r="H1106" s="143">
        <v>6.2E-2</v>
      </c>
      <c r="I1106" s="143">
        <v>32.002000000000002</v>
      </c>
      <c r="J1106" s="143">
        <v>0.69299999999999995</v>
      </c>
      <c r="K1106" s="143">
        <v>0.02</v>
      </c>
      <c r="L1106" s="143">
        <v>0.11700000000000001</v>
      </c>
      <c r="M1106" s="143">
        <v>16.074999999999999</v>
      </c>
      <c r="N1106" s="143">
        <v>1.8540000000000001</v>
      </c>
      <c r="O1106" s="143">
        <v>7.3999999999999996E-2</v>
      </c>
      <c r="P1106" s="143">
        <v>7.4999999999999997E-2</v>
      </c>
      <c r="Q1106" s="143">
        <v>5.5E-2</v>
      </c>
      <c r="R1106" s="143">
        <v>100.24</v>
      </c>
      <c r="S1106" s="140">
        <v>82.274500737887678</v>
      </c>
      <c r="T1106" s="141">
        <v>17.171586918491034</v>
      </c>
      <c r="U1106" s="141">
        <v>0.55391234362127728</v>
      </c>
    </row>
    <row r="1107" spans="1:21">
      <c r="A1107" s="141" t="s">
        <v>65</v>
      </c>
      <c r="B1107" s="141" t="s">
        <v>372</v>
      </c>
      <c r="C1107" s="143" t="s">
        <v>363</v>
      </c>
      <c r="D1107" s="143" t="s">
        <v>367</v>
      </c>
      <c r="E1107" s="141" t="s">
        <v>361</v>
      </c>
      <c r="F1107" s="141" t="s">
        <v>365</v>
      </c>
      <c r="G1107" s="143">
        <v>49.902000000000001</v>
      </c>
      <c r="H1107" s="143">
        <v>9.0999999999999998E-2</v>
      </c>
      <c r="I1107" s="143">
        <v>31.658999999999999</v>
      </c>
      <c r="J1107" s="143">
        <v>0.67</v>
      </c>
      <c r="K1107" s="143">
        <v>0.01</v>
      </c>
      <c r="L1107" s="143">
        <v>0.124</v>
      </c>
      <c r="M1107" s="143">
        <v>15.829000000000001</v>
      </c>
      <c r="N1107" s="143">
        <v>2.036</v>
      </c>
      <c r="O1107" s="143">
        <v>6.3E-2</v>
      </c>
      <c r="P1107" s="143">
        <v>4.3999999999999997E-2</v>
      </c>
      <c r="Q1107" s="143">
        <v>5.6000000000000001E-2</v>
      </c>
      <c r="R1107" s="143">
        <v>100.48399999999999</v>
      </c>
      <c r="S1107" s="140">
        <v>80.723666375463083</v>
      </c>
      <c r="T1107" s="141">
        <v>18.789343327374468</v>
      </c>
      <c r="U1107" s="141">
        <v>0.48699029716245273</v>
      </c>
    </row>
    <row r="1108" spans="1:21">
      <c r="A1108" s="141" t="s">
        <v>65</v>
      </c>
      <c r="B1108" s="141" t="s">
        <v>372</v>
      </c>
      <c r="C1108" s="143" t="s">
        <v>363</v>
      </c>
      <c r="D1108" s="143" t="s">
        <v>367</v>
      </c>
      <c r="E1108" s="141" t="s">
        <v>361</v>
      </c>
      <c r="F1108" s="141" t="s">
        <v>365</v>
      </c>
      <c r="G1108" s="143">
        <v>48.845999999999997</v>
      </c>
      <c r="H1108" s="143">
        <v>7.9000000000000001E-2</v>
      </c>
      <c r="I1108" s="143">
        <v>32.557000000000002</v>
      </c>
      <c r="J1108" s="143">
        <v>0.65</v>
      </c>
      <c r="K1108" s="143">
        <v>0</v>
      </c>
      <c r="L1108" s="143">
        <v>0.13500000000000001</v>
      </c>
      <c r="M1108" s="143">
        <v>15.734</v>
      </c>
      <c r="N1108" s="143">
        <v>2.4260000000000002</v>
      </c>
      <c r="O1108" s="143">
        <v>7.0999999999999994E-2</v>
      </c>
      <c r="P1108" s="143">
        <v>6.7000000000000004E-2</v>
      </c>
      <c r="Q1108" s="143">
        <v>7.8E-2</v>
      </c>
      <c r="R1108" s="143">
        <v>100.643</v>
      </c>
      <c r="S1108" s="140">
        <v>77.74793502596826</v>
      </c>
      <c r="T1108" s="141">
        <v>21.693365947416016</v>
      </c>
      <c r="U1108" s="141">
        <v>0.55869902661573301</v>
      </c>
    </row>
    <row r="1109" spans="1:21">
      <c r="A1109" s="141" t="s">
        <v>65</v>
      </c>
      <c r="B1109" s="141" t="s">
        <v>372</v>
      </c>
      <c r="C1109" s="143" t="s">
        <v>363</v>
      </c>
      <c r="D1109" s="143" t="s">
        <v>367</v>
      </c>
      <c r="E1109" s="141" t="s">
        <v>361</v>
      </c>
      <c r="F1109" s="141" t="s">
        <v>365</v>
      </c>
      <c r="G1109" s="143">
        <v>48.35</v>
      </c>
      <c r="H1109" s="143">
        <v>6.2E-2</v>
      </c>
      <c r="I1109" s="143">
        <v>32.938000000000002</v>
      </c>
      <c r="J1109" s="143">
        <v>0.61099999999999999</v>
      </c>
      <c r="K1109" s="143">
        <v>1.2E-2</v>
      </c>
      <c r="L1109" s="143">
        <v>0.13300000000000001</v>
      </c>
      <c r="M1109" s="143">
        <v>15.869</v>
      </c>
      <c r="N1109" s="143">
        <v>2.2839999999999998</v>
      </c>
      <c r="O1109" s="143">
        <v>6.2E-2</v>
      </c>
      <c r="P1109" s="143">
        <v>6.0999999999999999E-2</v>
      </c>
      <c r="Q1109" s="143">
        <v>4.3999999999999997E-2</v>
      </c>
      <c r="R1109" s="143">
        <v>100.426</v>
      </c>
      <c r="S1109" s="140">
        <v>78.981383004540888</v>
      </c>
      <c r="T1109" s="141">
        <v>20.571108855731509</v>
      </c>
      <c r="U1109" s="141">
        <v>0.44750813972760134</v>
      </c>
    </row>
    <row r="1110" spans="1:21">
      <c r="A1110" s="141" t="s">
        <v>65</v>
      </c>
      <c r="B1110" s="141" t="s">
        <v>372</v>
      </c>
      <c r="C1110" s="143" t="s">
        <v>363</v>
      </c>
      <c r="D1110" s="143" t="s">
        <v>367</v>
      </c>
      <c r="E1110" s="141" t="s">
        <v>361</v>
      </c>
      <c r="F1110" s="141" t="s">
        <v>365</v>
      </c>
      <c r="G1110" s="143">
        <v>48.536000000000001</v>
      </c>
      <c r="H1110" s="143">
        <v>9.0999999999999998E-2</v>
      </c>
      <c r="I1110" s="143">
        <v>32.796999999999997</v>
      </c>
      <c r="J1110" s="143">
        <v>0.624</v>
      </c>
      <c r="K1110" s="143">
        <v>8.0000000000000002E-3</v>
      </c>
      <c r="L1110" s="143">
        <v>0.13200000000000001</v>
      </c>
      <c r="M1110" s="143">
        <v>15.657999999999999</v>
      </c>
      <c r="N1110" s="143">
        <v>2.391</v>
      </c>
      <c r="O1110" s="143">
        <v>6.5000000000000002E-2</v>
      </c>
      <c r="P1110" s="143">
        <v>7.6999999999999999E-2</v>
      </c>
      <c r="Q1110" s="143">
        <v>6.4000000000000001E-2</v>
      </c>
      <c r="R1110" s="143">
        <v>100.443</v>
      </c>
      <c r="S1110" s="140">
        <v>77.956376088690661</v>
      </c>
      <c r="T1110" s="141">
        <v>21.541768689881359</v>
      </c>
      <c r="U1110" s="141">
        <v>0.50185522142797701</v>
      </c>
    </row>
    <row r="1111" spans="1:21">
      <c r="A1111" s="141" t="s">
        <v>65</v>
      </c>
      <c r="B1111" s="141" t="s">
        <v>372</v>
      </c>
      <c r="C1111" s="143" t="s">
        <v>363</v>
      </c>
      <c r="D1111" s="143" t="s">
        <v>367</v>
      </c>
      <c r="E1111" s="141" t="s">
        <v>361</v>
      </c>
      <c r="F1111" s="141" t="s">
        <v>365</v>
      </c>
      <c r="G1111" s="143">
        <v>48.424999999999997</v>
      </c>
      <c r="H1111" s="143">
        <v>8.4000000000000005E-2</v>
      </c>
      <c r="I1111" s="143">
        <v>32.972000000000001</v>
      </c>
      <c r="J1111" s="143">
        <v>0.57099999999999995</v>
      </c>
      <c r="K1111" s="143">
        <v>6.0000000000000001E-3</v>
      </c>
      <c r="L1111" s="143">
        <v>0.13400000000000001</v>
      </c>
      <c r="M1111" s="143">
        <v>16.062999999999999</v>
      </c>
      <c r="N1111" s="143">
        <v>2.242</v>
      </c>
      <c r="O1111" s="143">
        <v>5.8999999999999997E-2</v>
      </c>
      <c r="P1111" s="143">
        <v>4.8000000000000001E-2</v>
      </c>
      <c r="Q1111" s="143">
        <v>6.8000000000000005E-2</v>
      </c>
      <c r="R1111" s="143">
        <v>100.672</v>
      </c>
      <c r="S1111" s="140">
        <v>79.459700875580396</v>
      </c>
      <c r="T1111" s="141">
        <v>20.069765746469589</v>
      </c>
      <c r="U1111" s="141">
        <v>0.47053337795000511</v>
      </c>
    </row>
    <row r="1112" spans="1:21">
      <c r="A1112" s="141" t="s">
        <v>65</v>
      </c>
      <c r="B1112" s="141" t="s">
        <v>372</v>
      </c>
      <c r="C1112" s="143" t="s">
        <v>363</v>
      </c>
      <c r="D1112" s="143" t="s">
        <v>367</v>
      </c>
      <c r="E1112" s="141" t="s">
        <v>361</v>
      </c>
      <c r="F1112" s="141" t="s">
        <v>365</v>
      </c>
      <c r="G1112" s="143">
        <v>48.277999999999999</v>
      </c>
      <c r="H1112" s="143">
        <v>5.1999999999999998E-2</v>
      </c>
      <c r="I1112" s="143">
        <v>33.201999999999998</v>
      </c>
      <c r="J1112" s="143">
        <v>0.59099999999999997</v>
      </c>
      <c r="K1112" s="143">
        <v>1.2999999999999999E-2</v>
      </c>
      <c r="L1112" s="143">
        <v>0.157</v>
      </c>
      <c r="M1112" s="143">
        <v>15.936999999999999</v>
      </c>
      <c r="N1112" s="143">
        <v>2.1720000000000002</v>
      </c>
      <c r="O1112" s="143">
        <v>6.6000000000000003E-2</v>
      </c>
      <c r="P1112" s="143">
        <v>6.9000000000000006E-2</v>
      </c>
      <c r="Q1112" s="143">
        <v>6.7000000000000004E-2</v>
      </c>
      <c r="R1112" s="143">
        <v>100.604</v>
      </c>
      <c r="S1112" s="140">
        <v>79.802411463854895</v>
      </c>
      <c r="T1112" s="141">
        <v>19.681386590280788</v>
      </c>
      <c r="U1112" s="141">
        <v>0.51620194586430945</v>
      </c>
    </row>
    <row r="1113" spans="1:21">
      <c r="A1113" s="141" t="s">
        <v>65</v>
      </c>
      <c r="B1113" s="141" t="s">
        <v>372</v>
      </c>
      <c r="C1113" s="143" t="s">
        <v>363</v>
      </c>
      <c r="D1113" s="143" t="s">
        <v>367</v>
      </c>
      <c r="E1113" s="141" t="s">
        <v>361</v>
      </c>
      <c r="F1113" s="141" t="s">
        <v>365</v>
      </c>
      <c r="G1113" s="143">
        <v>49.908999999999999</v>
      </c>
      <c r="H1113" s="143">
        <v>6.4000000000000001E-2</v>
      </c>
      <c r="I1113" s="143">
        <v>31.768000000000001</v>
      </c>
      <c r="J1113" s="143">
        <v>0.60399999999999998</v>
      </c>
      <c r="K1113" s="143">
        <v>1.7000000000000001E-2</v>
      </c>
      <c r="L1113" s="143">
        <v>0.17299999999999999</v>
      </c>
      <c r="M1113" s="143">
        <v>14.972</v>
      </c>
      <c r="N1113" s="143">
        <v>3.0110000000000001</v>
      </c>
      <c r="O1113" s="143">
        <v>9.2999999999999999E-2</v>
      </c>
      <c r="P1113" s="143">
        <v>6.4000000000000001E-2</v>
      </c>
      <c r="Q1113" s="143">
        <v>7.0999999999999994E-2</v>
      </c>
      <c r="R1113" s="143">
        <v>100.746</v>
      </c>
      <c r="S1113" s="140">
        <v>72.830033796384527</v>
      </c>
      <c r="T1113" s="141">
        <v>26.505004193591287</v>
      </c>
      <c r="U1113" s="141">
        <v>0.66496201002419231</v>
      </c>
    </row>
    <row r="1114" spans="1:21">
      <c r="A1114" s="141" t="s">
        <v>65</v>
      </c>
      <c r="B1114" s="141" t="s">
        <v>372</v>
      </c>
      <c r="C1114" s="143" t="s">
        <v>363</v>
      </c>
      <c r="D1114" s="143" t="s">
        <v>367</v>
      </c>
      <c r="E1114" s="141" t="s">
        <v>361</v>
      </c>
      <c r="F1114" s="141" t="s">
        <v>365</v>
      </c>
      <c r="G1114" s="143">
        <v>50.106999999999999</v>
      </c>
      <c r="H1114" s="143">
        <v>7.1999999999999995E-2</v>
      </c>
      <c r="I1114" s="143">
        <v>31.59</v>
      </c>
      <c r="J1114" s="143">
        <v>0.59899999999999998</v>
      </c>
      <c r="K1114" s="143">
        <v>0</v>
      </c>
      <c r="L1114" s="143">
        <v>0.17100000000000001</v>
      </c>
      <c r="M1114" s="143">
        <v>14.513</v>
      </c>
      <c r="N1114" s="143">
        <v>3.1269999999999998</v>
      </c>
      <c r="O1114" s="143">
        <v>8.4000000000000005E-2</v>
      </c>
      <c r="P1114" s="143">
        <v>4.2000000000000003E-2</v>
      </c>
      <c r="Q1114" s="143">
        <v>7.2999999999999995E-2</v>
      </c>
      <c r="R1114" s="143">
        <v>100.378</v>
      </c>
      <c r="S1114" s="140">
        <v>71.498302272362352</v>
      </c>
      <c r="T1114" s="141">
        <v>27.877437081455337</v>
      </c>
      <c r="U1114" s="141">
        <v>0.62426064618232291</v>
      </c>
    </row>
    <row r="1115" spans="1:21">
      <c r="A1115" s="141" t="s">
        <v>65</v>
      </c>
      <c r="B1115" s="141" t="s">
        <v>372</v>
      </c>
      <c r="C1115" s="143" t="s">
        <v>363</v>
      </c>
      <c r="D1115" s="143" t="s">
        <v>367</v>
      </c>
      <c r="E1115" s="141" t="s">
        <v>361</v>
      </c>
      <c r="F1115" s="141" t="s">
        <v>365</v>
      </c>
      <c r="G1115" s="143">
        <v>48.234999999999999</v>
      </c>
      <c r="H1115" s="143">
        <v>6.6000000000000003E-2</v>
      </c>
      <c r="I1115" s="143">
        <v>33.171999999999997</v>
      </c>
      <c r="J1115" s="143">
        <v>0.57599999999999996</v>
      </c>
      <c r="K1115" s="143">
        <v>0</v>
      </c>
      <c r="L1115" s="143">
        <v>0.14699999999999999</v>
      </c>
      <c r="M1115" s="143">
        <v>15.91</v>
      </c>
      <c r="N1115" s="143">
        <v>2.2229999999999999</v>
      </c>
      <c r="O1115" s="143">
        <v>6.8000000000000005E-2</v>
      </c>
      <c r="P1115" s="143">
        <v>7.6999999999999999E-2</v>
      </c>
      <c r="Q1115" s="143">
        <v>3.3000000000000002E-2</v>
      </c>
      <c r="R1115" s="143">
        <v>100.50700000000001</v>
      </c>
      <c r="S1115" s="140">
        <v>79.447469905867834</v>
      </c>
      <c r="T1115" s="141">
        <v>20.087957595635128</v>
      </c>
      <c r="U1115" s="141">
        <v>0.46457249849703552</v>
      </c>
    </row>
    <row r="1116" spans="1:21">
      <c r="A1116" s="141" t="s">
        <v>65</v>
      </c>
      <c r="B1116" s="141" t="s">
        <v>372</v>
      </c>
      <c r="C1116" s="143" t="s">
        <v>363</v>
      </c>
      <c r="D1116" s="143" t="s">
        <v>367</v>
      </c>
      <c r="E1116" s="141" t="s">
        <v>361</v>
      </c>
      <c r="F1116" s="141" t="s">
        <v>365</v>
      </c>
      <c r="G1116" s="143">
        <v>47.354999999999997</v>
      </c>
      <c r="H1116" s="143">
        <v>8.1000000000000003E-2</v>
      </c>
      <c r="I1116" s="143">
        <v>33.203000000000003</v>
      </c>
      <c r="J1116" s="143">
        <v>0.56799999999999995</v>
      </c>
      <c r="K1116" s="143">
        <v>6.0000000000000001E-3</v>
      </c>
      <c r="L1116" s="143">
        <v>0.13500000000000001</v>
      </c>
      <c r="M1116" s="143">
        <v>16.065999999999999</v>
      </c>
      <c r="N1116" s="143">
        <v>2.1030000000000002</v>
      </c>
      <c r="O1116" s="143">
        <v>5.8000000000000003E-2</v>
      </c>
      <c r="P1116" s="143">
        <v>0.06</v>
      </c>
      <c r="Q1116" s="143">
        <v>5.7000000000000002E-2</v>
      </c>
      <c r="R1116" s="143">
        <v>99.691999999999993</v>
      </c>
      <c r="S1116" s="140">
        <v>80.484819727583471</v>
      </c>
      <c r="T1116" s="141">
        <v>19.064785108452924</v>
      </c>
      <c r="U1116" s="141">
        <v>0.45039516396359103</v>
      </c>
    </row>
    <row r="1117" spans="1:21">
      <c r="A1117" s="141" t="s">
        <v>65</v>
      </c>
      <c r="B1117" s="141" t="s">
        <v>372</v>
      </c>
      <c r="C1117" s="143" t="s">
        <v>363</v>
      </c>
      <c r="D1117" s="143" t="s">
        <v>367</v>
      </c>
      <c r="E1117" s="141" t="s">
        <v>361</v>
      </c>
      <c r="F1117" s="141" t="s">
        <v>374</v>
      </c>
      <c r="G1117" s="143">
        <v>49.264000000000003</v>
      </c>
      <c r="H1117" s="143">
        <v>7.0000000000000007E-2</v>
      </c>
      <c r="I1117" s="143">
        <v>32.267000000000003</v>
      </c>
      <c r="J1117" s="143">
        <v>0.56399999999999995</v>
      </c>
      <c r="K1117" s="143">
        <v>1.2999999999999999E-2</v>
      </c>
      <c r="L1117" s="143">
        <v>0.153</v>
      </c>
      <c r="M1117" s="143">
        <v>15.372</v>
      </c>
      <c r="N1117" s="143">
        <v>2.6469999999999998</v>
      </c>
      <c r="O1117" s="143">
        <v>0.08</v>
      </c>
      <c r="P1117" s="143">
        <v>6.0999999999999999E-2</v>
      </c>
      <c r="Q1117" s="143">
        <v>8.5999999999999993E-2</v>
      </c>
      <c r="R1117" s="143">
        <v>100.577</v>
      </c>
      <c r="S1117" s="140">
        <v>75.766087454139338</v>
      </c>
      <c r="T1117" s="141">
        <v>23.609394832571436</v>
      </c>
      <c r="U1117" s="141">
        <v>0.62451771328922512</v>
      </c>
    </row>
    <row r="1118" spans="1:21">
      <c r="A1118" s="141" t="s">
        <v>65</v>
      </c>
      <c r="B1118" s="141" t="s">
        <v>372</v>
      </c>
      <c r="C1118" s="143" t="s">
        <v>363</v>
      </c>
      <c r="D1118" s="143" t="s">
        <v>367</v>
      </c>
      <c r="E1118" s="141" t="s">
        <v>361</v>
      </c>
      <c r="F1118" s="141" t="s">
        <v>374</v>
      </c>
      <c r="G1118" s="143">
        <v>48.253</v>
      </c>
      <c r="H1118" s="143">
        <v>6.0999999999999999E-2</v>
      </c>
      <c r="I1118" s="143">
        <v>32.930999999999997</v>
      </c>
      <c r="J1118" s="143">
        <v>0.61799999999999999</v>
      </c>
      <c r="K1118" s="143">
        <v>7.0000000000000001E-3</v>
      </c>
      <c r="L1118" s="143">
        <v>0.151</v>
      </c>
      <c r="M1118" s="143">
        <v>16.076000000000001</v>
      </c>
      <c r="N1118" s="143">
        <v>2.2589999999999999</v>
      </c>
      <c r="O1118" s="143">
        <v>6.5000000000000002E-2</v>
      </c>
      <c r="P1118" s="143">
        <v>0.10299999999999999</v>
      </c>
      <c r="Q1118" s="143">
        <v>6.0999999999999999E-2</v>
      </c>
      <c r="R1118" s="143">
        <v>100.58499999999999</v>
      </c>
      <c r="S1118" s="140">
        <v>79.334271527885022</v>
      </c>
      <c r="T1118" s="141">
        <v>20.173697313756122</v>
      </c>
      <c r="U1118" s="141">
        <v>0.4920311583588553</v>
      </c>
    </row>
    <row r="1119" spans="1:21">
      <c r="A1119" s="141" t="s">
        <v>65</v>
      </c>
      <c r="B1119" s="141" t="s">
        <v>372</v>
      </c>
      <c r="C1119" s="143" t="s">
        <v>363</v>
      </c>
      <c r="D1119" s="143" t="s">
        <v>367</v>
      </c>
      <c r="E1119" s="141" t="s">
        <v>361</v>
      </c>
      <c r="F1119" s="141" t="s">
        <v>374</v>
      </c>
      <c r="G1119" s="143">
        <v>48.262</v>
      </c>
      <c r="H1119" s="143">
        <v>9.8000000000000004E-2</v>
      </c>
      <c r="I1119" s="143">
        <v>33.052999999999997</v>
      </c>
      <c r="J1119" s="143">
        <v>0.59299999999999997</v>
      </c>
      <c r="K1119" s="143">
        <v>8.9999999999999993E-3</v>
      </c>
      <c r="L1119" s="143">
        <v>0.13800000000000001</v>
      </c>
      <c r="M1119" s="143">
        <v>16.073</v>
      </c>
      <c r="N1119" s="143">
        <v>2.1840000000000002</v>
      </c>
      <c r="O1119" s="143">
        <v>7.1999999999999995E-2</v>
      </c>
      <c r="P1119" s="143">
        <v>0.08</v>
      </c>
      <c r="Q1119" s="143">
        <v>6.5000000000000002E-2</v>
      </c>
      <c r="R1119" s="143">
        <v>100.627</v>
      </c>
      <c r="S1119" s="140">
        <v>79.827353577124967</v>
      </c>
      <c r="T1119" s="141">
        <v>19.628804516618022</v>
      </c>
      <c r="U1119" s="141">
        <v>0.54384190625700113</v>
      </c>
    </row>
    <row r="1120" spans="1:21">
      <c r="A1120" s="141" t="s">
        <v>65</v>
      </c>
      <c r="B1120" s="141" t="s">
        <v>372</v>
      </c>
      <c r="C1120" s="143" t="s">
        <v>363</v>
      </c>
      <c r="D1120" s="143" t="s">
        <v>367</v>
      </c>
      <c r="E1120" s="141" t="s">
        <v>361</v>
      </c>
      <c r="F1120" s="141" t="s">
        <v>374</v>
      </c>
      <c r="G1120" s="143">
        <v>48.021999999999998</v>
      </c>
      <c r="H1120" s="143">
        <v>7.4999999999999997E-2</v>
      </c>
      <c r="I1120" s="143">
        <v>33.25</v>
      </c>
      <c r="J1120" s="143">
        <v>0.58299999999999996</v>
      </c>
      <c r="K1120" s="143">
        <v>5.0000000000000001E-3</v>
      </c>
      <c r="L1120" s="143">
        <v>0.13</v>
      </c>
      <c r="M1120" s="143">
        <v>16.212</v>
      </c>
      <c r="N1120" s="143">
        <v>2.1030000000000002</v>
      </c>
      <c r="O1120" s="143">
        <v>5.2999999999999999E-2</v>
      </c>
      <c r="P1120" s="143">
        <v>7.4999999999999997E-2</v>
      </c>
      <c r="Q1120" s="143">
        <v>8.3000000000000004E-2</v>
      </c>
      <c r="R1120" s="143">
        <v>100.59099999999999</v>
      </c>
      <c r="S1120" s="140">
        <v>80.612261964503233</v>
      </c>
      <c r="T1120" s="141">
        <v>18.923009782348487</v>
      </c>
      <c r="U1120" s="141">
        <v>0.46472825314827243</v>
      </c>
    </row>
    <row r="1121" spans="1:21">
      <c r="A1121" s="141" t="s">
        <v>65</v>
      </c>
      <c r="B1121" s="141" t="s">
        <v>372</v>
      </c>
      <c r="C1121" s="143" t="s">
        <v>363</v>
      </c>
      <c r="D1121" s="143" t="s">
        <v>367</v>
      </c>
      <c r="E1121" s="141" t="s">
        <v>361</v>
      </c>
      <c r="F1121" s="141" t="s">
        <v>374</v>
      </c>
      <c r="G1121" s="143">
        <v>47.656999999999996</v>
      </c>
      <c r="H1121" s="143">
        <v>8.4000000000000005E-2</v>
      </c>
      <c r="I1121" s="143">
        <v>33.302</v>
      </c>
      <c r="J1121" s="143">
        <v>0.61299999999999999</v>
      </c>
      <c r="K1121" s="143">
        <v>1.2E-2</v>
      </c>
      <c r="L1121" s="143">
        <v>0.13100000000000001</v>
      </c>
      <c r="M1121" s="143">
        <v>16.350999999999999</v>
      </c>
      <c r="N1121" s="143">
        <v>2.0499999999999998</v>
      </c>
      <c r="O1121" s="143">
        <v>5.5E-2</v>
      </c>
      <c r="P1121" s="143">
        <v>7.3999999999999996E-2</v>
      </c>
      <c r="Q1121" s="143">
        <v>5.6000000000000001E-2</v>
      </c>
      <c r="R1121" s="143">
        <v>100.38500000000001</v>
      </c>
      <c r="S1121" s="140">
        <v>81.159770804932137</v>
      </c>
      <c r="T1121" s="141">
        <v>18.413518528476722</v>
      </c>
      <c r="U1121" s="141">
        <v>0.42671066659115398</v>
      </c>
    </row>
    <row r="1122" spans="1:21">
      <c r="A1122" s="141" t="s">
        <v>65</v>
      </c>
      <c r="B1122" s="141" t="s">
        <v>372</v>
      </c>
      <c r="C1122" s="143" t="s">
        <v>363</v>
      </c>
      <c r="D1122" s="143" t="s">
        <v>367</v>
      </c>
      <c r="E1122" s="141" t="s">
        <v>361</v>
      </c>
      <c r="F1122" s="141" t="s">
        <v>374</v>
      </c>
      <c r="G1122" s="143">
        <v>47.5</v>
      </c>
      <c r="H1122" s="143">
        <v>6.5000000000000002E-2</v>
      </c>
      <c r="I1122" s="143">
        <v>33.622999999999998</v>
      </c>
      <c r="J1122" s="143">
        <v>0.57999999999999996</v>
      </c>
      <c r="K1122" s="143">
        <v>0</v>
      </c>
      <c r="L1122" s="143">
        <v>0.121</v>
      </c>
      <c r="M1122" s="143">
        <v>16.567</v>
      </c>
      <c r="N1122" s="143">
        <v>1.9570000000000001</v>
      </c>
      <c r="O1122" s="143">
        <v>4.3999999999999997E-2</v>
      </c>
      <c r="P1122" s="143">
        <v>0.104</v>
      </c>
      <c r="Q1122" s="143">
        <v>5.7000000000000002E-2</v>
      </c>
      <c r="R1122" s="143">
        <v>100.61799999999999</v>
      </c>
      <c r="S1122" s="140">
        <v>82.089402213582161</v>
      </c>
      <c r="T1122" s="141">
        <v>17.547711080317328</v>
      </c>
      <c r="U1122" s="141">
        <v>0.36288670610049295</v>
      </c>
    </row>
    <row r="1123" spans="1:21">
      <c r="A1123" s="141" t="s">
        <v>65</v>
      </c>
      <c r="B1123" s="141" t="s">
        <v>372</v>
      </c>
      <c r="C1123" s="143" t="s">
        <v>363</v>
      </c>
      <c r="D1123" s="143" t="s">
        <v>367</v>
      </c>
      <c r="E1123" s="141" t="s">
        <v>361</v>
      </c>
      <c r="F1123" s="141" t="s">
        <v>374</v>
      </c>
      <c r="G1123" s="143">
        <v>47.093000000000004</v>
      </c>
      <c r="H1123" s="143">
        <v>6.6000000000000003E-2</v>
      </c>
      <c r="I1123" s="143">
        <v>33.597999999999999</v>
      </c>
      <c r="J1123" s="143">
        <v>0.59499999999999997</v>
      </c>
      <c r="K1123" s="143">
        <v>1.0999999999999999E-2</v>
      </c>
      <c r="L1123" s="143">
        <v>0.13100000000000001</v>
      </c>
      <c r="M1123" s="143">
        <v>16.652000000000001</v>
      </c>
      <c r="N1123" s="143">
        <v>1.835</v>
      </c>
      <c r="O1123" s="143">
        <v>4.5999999999999999E-2</v>
      </c>
      <c r="P1123" s="143">
        <v>7.5999999999999998E-2</v>
      </c>
      <c r="Q1123" s="143">
        <v>4.2999999999999997E-2</v>
      </c>
      <c r="R1123" s="143">
        <v>100.146</v>
      </c>
      <c r="S1123" s="140">
        <v>83.080783243915789</v>
      </c>
      <c r="T1123" s="141">
        <v>16.567488480133559</v>
      </c>
      <c r="U1123" s="141">
        <v>0.35172827595066375</v>
      </c>
    </row>
    <row r="1124" spans="1:21">
      <c r="A1124" s="141" t="s">
        <v>65</v>
      </c>
      <c r="B1124" s="141" t="s">
        <v>372</v>
      </c>
      <c r="C1124" s="143" t="s">
        <v>363</v>
      </c>
      <c r="D1124" s="143" t="s">
        <v>367</v>
      </c>
      <c r="E1124" s="141" t="s">
        <v>361</v>
      </c>
      <c r="F1124" s="141" t="s">
        <v>374</v>
      </c>
      <c r="G1124" s="143">
        <v>48.18</v>
      </c>
      <c r="H1124" s="143">
        <v>8.1000000000000003E-2</v>
      </c>
      <c r="I1124" s="143">
        <v>33.131</v>
      </c>
      <c r="J1124" s="143">
        <v>0.61299999999999999</v>
      </c>
      <c r="K1124" s="143">
        <v>1.2E-2</v>
      </c>
      <c r="L1124" s="143">
        <v>0.151</v>
      </c>
      <c r="M1124" s="143">
        <v>15.926</v>
      </c>
      <c r="N1124" s="143">
        <v>2.1659999999999999</v>
      </c>
      <c r="O1124" s="143">
        <v>6.0999999999999999E-2</v>
      </c>
      <c r="P1124" s="143">
        <v>3.7999999999999999E-2</v>
      </c>
      <c r="Q1124" s="143">
        <v>6.8000000000000005E-2</v>
      </c>
      <c r="R1124" s="143">
        <v>100.42700000000001</v>
      </c>
      <c r="S1124" s="140">
        <v>79.857076722699674</v>
      </c>
      <c r="T1124" s="141">
        <v>19.6540283346033</v>
      </c>
      <c r="U1124" s="141">
        <v>0.48889494269704109</v>
      </c>
    </row>
    <row r="1125" spans="1:21">
      <c r="A1125" s="141" t="s">
        <v>65</v>
      </c>
      <c r="B1125" s="141" t="s">
        <v>372</v>
      </c>
      <c r="C1125" s="143" t="s">
        <v>363</v>
      </c>
      <c r="D1125" s="143" t="s">
        <v>367</v>
      </c>
      <c r="E1125" s="141" t="s">
        <v>361</v>
      </c>
      <c r="F1125" s="141" t="s">
        <v>374</v>
      </c>
      <c r="G1125" s="143">
        <v>48.688000000000002</v>
      </c>
      <c r="H1125" s="143">
        <v>8.4000000000000005E-2</v>
      </c>
      <c r="I1125" s="143">
        <v>32.713000000000001</v>
      </c>
      <c r="J1125" s="143">
        <v>0.61899999999999999</v>
      </c>
      <c r="K1125" s="143">
        <v>2.7E-2</v>
      </c>
      <c r="L1125" s="143">
        <v>0.157</v>
      </c>
      <c r="M1125" s="143">
        <v>15.475</v>
      </c>
      <c r="N1125" s="143">
        <v>2.5859999999999999</v>
      </c>
      <c r="O1125" s="143">
        <v>7.0000000000000007E-2</v>
      </c>
      <c r="P1125" s="143">
        <v>8.4000000000000005E-2</v>
      </c>
      <c r="Q1125" s="143">
        <v>6.2E-2</v>
      </c>
      <c r="R1125" s="143">
        <v>100.565</v>
      </c>
      <c r="S1125" s="140">
        <v>76.379434624896206</v>
      </c>
      <c r="T1125" s="141">
        <v>23.097274240998409</v>
      </c>
      <c r="U1125" s="141">
        <v>0.52329113410537997</v>
      </c>
    </row>
    <row r="1126" spans="1:21">
      <c r="A1126" s="141" t="s">
        <v>65</v>
      </c>
      <c r="B1126" s="141" t="s">
        <v>372</v>
      </c>
      <c r="C1126" s="143" t="s">
        <v>363</v>
      </c>
      <c r="D1126" s="143" t="s">
        <v>367</v>
      </c>
      <c r="E1126" s="141" t="s">
        <v>361</v>
      </c>
      <c r="F1126" s="141" t="s">
        <v>374</v>
      </c>
      <c r="G1126" s="143">
        <v>49.292999999999999</v>
      </c>
      <c r="H1126" s="143">
        <v>9.6000000000000002E-2</v>
      </c>
      <c r="I1126" s="143">
        <v>32.185000000000002</v>
      </c>
      <c r="J1126" s="143">
        <v>0.65500000000000003</v>
      </c>
      <c r="K1126" s="143">
        <v>1.9E-2</v>
      </c>
      <c r="L1126" s="143">
        <v>0.14599999999999999</v>
      </c>
      <c r="M1126" s="143">
        <v>15.141</v>
      </c>
      <c r="N1126" s="143">
        <v>2.742</v>
      </c>
      <c r="O1126" s="143">
        <v>9.4E-2</v>
      </c>
      <c r="P1126" s="143">
        <v>7.1999999999999995E-2</v>
      </c>
      <c r="Q1126" s="143">
        <v>7.6999999999999999E-2</v>
      </c>
      <c r="R1126" s="143">
        <v>100.52</v>
      </c>
      <c r="S1126" s="140">
        <v>74.796035642714585</v>
      </c>
      <c r="T1126" s="141">
        <v>24.511952119025324</v>
      </c>
      <c r="U1126" s="141">
        <v>0.69201223826010094</v>
      </c>
    </row>
    <row r="1127" spans="1:21">
      <c r="A1127" s="141" t="s">
        <v>65</v>
      </c>
      <c r="B1127" s="141" t="s">
        <v>372</v>
      </c>
      <c r="C1127" s="143" t="s">
        <v>363</v>
      </c>
      <c r="D1127" s="143" t="s">
        <v>367</v>
      </c>
      <c r="E1127" s="141" t="s">
        <v>361</v>
      </c>
      <c r="F1127" s="141" t="s">
        <v>374</v>
      </c>
      <c r="G1127" s="143">
        <v>49.868000000000002</v>
      </c>
      <c r="H1127" s="143">
        <v>0.105</v>
      </c>
      <c r="I1127" s="143">
        <v>31.867000000000001</v>
      </c>
      <c r="J1127" s="143">
        <v>0.68100000000000005</v>
      </c>
      <c r="K1127" s="143">
        <v>1.6E-2</v>
      </c>
      <c r="L1127" s="143">
        <v>0.14799999999999999</v>
      </c>
      <c r="M1127" s="143">
        <v>14.568</v>
      </c>
      <c r="N1127" s="143">
        <v>3.1040000000000001</v>
      </c>
      <c r="O1127" s="143">
        <v>8.4000000000000005E-2</v>
      </c>
      <c r="P1127" s="143">
        <v>5.8000000000000003E-2</v>
      </c>
      <c r="Q1127" s="143">
        <v>5.6000000000000001E-2</v>
      </c>
      <c r="R1127" s="143">
        <v>100.55500000000001</v>
      </c>
      <c r="S1127" s="140">
        <v>71.743949025785383</v>
      </c>
      <c r="T1127" s="141">
        <v>27.66263118676261</v>
      </c>
      <c r="U1127" s="141">
        <v>0.59341978745199819</v>
      </c>
    </row>
    <row r="1128" spans="1:21">
      <c r="A1128" s="141" t="s">
        <v>65</v>
      </c>
      <c r="B1128" s="141" t="s">
        <v>372</v>
      </c>
      <c r="C1128" s="143" t="s">
        <v>363</v>
      </c>
      <c r="D1128" s="143" t="s">
        <v>367</v>
      </c>
      <c r="E1128" s="141" t="s">
        <v>361</v>
      </c>
      <c r="F1128" s="141" t="s">
        <v>360</v>
      </c>
      <c r="G1128" s="143">
        <v>53.374000000000002</v>
      </c>
      <c r="H1128" s="143">
        <v>0.17499999999999999</v>
      </c>
      <c r="I1128" s="143">
        <v>29.15</v>
      </c>
      <c r="J1128" s="143">
        <v>0.85099999999999998</v>
      </c>
      <c r="K1128" s="143">
        <v>5.0000000000000001E-3</v>
      </c>
      <c r="L1128" s="143">
        <v>0.20799999999999999</v>
      </c>
      <c r="M1128" s="143">
        <v>12.025</v>
      </c>
      <c r="N1128" s="143">
        <v>4.4800000000000004</v>
      </c>
      <c r="O1128" s="143">
        <v>0.20599999999999999</v>
      </c>
      <c r="P1128" s="143">
        <v>7.1999999999999995E-2</v>
      </c>
      <c r="Q1128" s="143">
        <v>6.7000000000000004E-2</v>
      </c>
      <c r="R1128" s="143">
        <v>100.613</v>
      </c>
      <c r="S1128" s="140">
        <v>58.940703439519091</v>
      </c>
      <c r="T1128" s="141">
        <v>39.736963038896654</v>
      </c>
      <c r="U1128" s="141">
        <v>1.3223335215842673</v>
      </c>
    </row>
    <row r="1129" spans="1:21">
      <c r="A1129" s="141" t="s">
        <v>65</v>
      </c>
      <c r="B1129" s="141" t="s">
        <v>372</v>
      </c>
      <c r="C1129" s="143" t="s">
        <v>363</v>
      </c>
      <c r="D1129" s="143" t="s">
        <v>367</v>
      </c>
      <c r="E1129" s="141" t="s">
        <v>361</v>
      </c>
      <c r="F1129" s="141" t="s">
        <v>365</v>
      </c>
      <c r="G1129" s="143">
        <v>48.362000000000002</v>
      </c>
      <c r="H1129" s="143">
        <v>7.8E-2</v>
      </c>
      <c r="I1129" s="143">
        <v>32.691000000000003</v>
      </c>
      <c r="J1129" s="143">
        <v>0.65700000000000003</v>
      </c>
      <c r="K1129" s="143">
        <v>2.3E-2</v>
      </c>
      <c r="L1129" s="143">
        <v>0.13300000000000001</v>
      </c>
      <c r="M1129" s="143">
        <v>15.686999999999999</v>
      </c>
      <c r="N1129" s="143">
        <v>2.5190000000000001</v>
      </c>
      <c r="O1129" s="143">
        <v>6.5000000000000002E-2</v>
      </c>
      <c r="P1129" s="143">
        <v>0.114</v>
      </c>
      <c r="Q1129" s="143">
        <v>4.1000000000000002E-2</v>
      </c>
      <c r="R1129" s="143">
        <v>100.37</v>
      </c>
      <c r="S1129" s="140">
        <v>77.132194319046761</v>
      </c>
      <c r="T1129" s="141">
        <v>22.413536482209743</v>
      </c>
      <c r="U1129" s="141">
        <v>0.45426919874350324</v>
      </c>
    </row>
    <row r="1130" spans="1:21">
      <c r="A1130" s="141" t="s">
        <v>65</v>
      </c>
      <c r="B1130" s="141" t="s">
        <v>372</v>
      </c>
      <c r="C1130" s="143" t="s">
        <v>363</v>
      </c>
      <c r="D1130" s="143" t="s">
        <v>367</v>
      </c>
      <c r="E1130" s="141" t="s">
        <v>361</v>
      </c>
      <c r="F1130" s="141" t="s">
        <v>365</v>
      </c>
      <c r="G1130" s="143">
        <v>47.640999999999998</v>
      </c>
      <c r="H1130" s="143">
        <v>8.3000000000000004E-2</v>
      </c>
      <c r="I1130" s="143">
        <v>33.457000000000001</v>
      </c>
      <c r="J1130" s="143">
        <v>0.72899999999999998</v>
      </c>
      <c r="K1130" s="143">
        <v>0</v>
      </c>
      <c r="L1130" s="143">
        <v>0.124</v>
      </c>
      <c r="M1130" s="143">
        <v>16.489000000000001</v>
      </c>
      <c r="N1130" s="143">
        <v>1.9750000000000001</v>
      </c>
      <c r="O1130" s="143">
        <v>0.05</v>
      </c>
      <c r="P1130" s="143">
        <v>5.7000000000000002E-2</v>
      </c>
      <c r="Q1130" s="143">
        <v>5.6000000000000001E-2</v>
      </c>
      <c r="R1130" s="143">
        <v>100.661</v>
      </c>
      <c r="S1130" s="140">
        <v>81.85967729453499</v>
      </c>
      <c r="T1130" s="141">
        <v>17.743089324039584</v>
      </c>
      <c r="U1130" s="141">
        <v>0.39723338142543557</v>
      </c>
    </row>
    <row r="1131" spans="1:21">
      <c r="A1131" s="141" t="s">
        <v>65</v>
      </c>
      <c r="B1131" s="141" t="s">
        <v>372</v>
      </c>
      <c r="C1131" s="143" t="s">
        <v>363</v>
      </c>
      <c r="D1131" s="143" t="s">
        <v>367</v>
      </c>
      <c r="E1131" s="141" t="s">
        <v>361</v>
      </c>
      <c r="F1131" s="141" t="s">
        <v>365</v>
      </c>
      <c r="G1131" s="143">
        <v>47.892000000000003</v>
      </c>
      <c r="H1131" s="143">
        <v>6.5000000000000002E-2</v>
      </c>
      <c r="I1131" s="143">
        <v>33.411000000000001</v>
      </c>
      <c r="J1131" s="143">
        <v>0.61299999999999999</v>
      </c>
      <c r="K1131" s="143">
        <v>1.0999999999999999E-2</v>
      </c>
      <c r="L1131" s="143">
        <v>0.13100000000000001</v>
      </c>
      <c r="M1131" s="143">
        <v>16.395</v>
      </c>
      <c r="N1131" s="143">
        <v>2.0630000000000002</v>
      </c>
      <c r="O1131" s="143">
        <v>0.04</v>
      </c>
      <c r="P1131" s="143">
        <v>7.6999999999999999E-2</v>
      </c>
      <c r="Q1131" s="143">
        <v>5.2999999999999999E-2</v>
      </c>
      <c r="R1131" s="143">
        <v>100.751</v>
      </c>
      <c r="S1131" s="140">
        <v>81.182461331957199</v>
      </c>
      <c r="T1131" s="141">
        <v>18.485723382473289</v>
      </c>
      <c r="U1131" s="141">
        <v>0.33181528556950235</v>
      </c>
    </row>
    <row r="1132" spans="1:21">
      <c r="A1132" s="141" t="s">
        <v>65</v>
      </c>
      <c r="B1132" s="141" t="s">
        <v>372</v>
      </c>
      <c r="C1132" s="143" t="s">
        <v>363</v>
      </c>
      <c r="D1132" s="143" t="s">
        <v>367</v>
      </c>
      <c r="E1132" s="141" t="s">
        <v>361</v>
      </c>
      <c r="F1132" s="141" t="s">
        <v>365</v>
      </c>
      <c r="G1132" s="143">
        <v>48.27</v>
      </c>
      <c r="H1132" s="143">
        <v>7.0000000000000007E-2</v>
      </c>
      <c r="I1132" s="143">
        <v>33.049999999999997</v>
      </c>
      <c r="J1132" s="143">
        <v>0.59099999999999997</v>
      </c>
      <c r="K1132" s="143">
        <v>0</v>
      </c>
      <c r="L1132" s="143">
        <v>0.157</v>
      </c>
      <c r="M1132" s="143">
        <v>15.928000000000001</v>
      </c>
      <c r="N1132" s="143">
        <v>2.3610000000000002</v>
      </c>
      <c r="O1132" s="143">
        <v>6.0999999999999999E-2</v>
      </c>
      <c r="P1132" s="143">
        <v>8.6999999999999994E-2</v>
      </c>
      <c r="Q1132" s="143">
        <v>0.05</v>
      </c>
      <c r="R1132" s="143">
        <v>100.625</v>
      </c>
      <c r="S1132" s="140">
        <v>78.496227965764618</v>
      </c>
      <c r="T1132" s="141">
        <v>21.055713205916845</v>
      </c>
      <c r="U1132" s="141">
        <v>0.44805882831854038</v>
      </c>
    </row>
    <row r="1133" spans="1:21">
      <c r="A1133" s="141" t="s">
        <v>65</v>
      </c>
      <c r="B1133" s="141" t="s">
        <v>372</v>
      </c>
      <c r="C1133" s="143" t="s">
        <v>363</v>
      </c>
      <c r="D1133" s="143" t="s">
        <v>367</v>
      </c>
      <c r="E1133" s="141" t="s">
        <v>361</v>
      </c>
      <c r="F1133" s="141" t="s">
        <v>365</v>
      </c>
      <c r="G1133" s="143">
        <v>47.399000000000001</v>
      </c>
      <c r="H1133" s="143">
        <v>8.1000000000000003E-2</v>
      </c>
      <c r="I1133" s="143">
        <v>33.729999999999997</v>
      </c>
      <c r="J1133" s="143">
        <v>0.63</v>
      </c>
      <c r="K1133" s="143">
        <v>6.0000000000000001E-3</v>
      </c>
      <c r="L1133" s="143">
        <v>0.12</v>
      </c>
      <c r="M1133" s="143">
        <v>16.573</v>
      </c>
      <c r="N1133" s="143">
        <v>1.9430000000000001</v>
      </c>
      <c r="O1133" s="143">
        <v>5.7000000000000002E-2</v>
      </c>
      <c r="P1133" s="143">
        <v>6.7000000000000004E-2</v>
      </c>
      <c r="Q1133" s="143">
        <v>6.0999999999999999E-2</v>
      </c>
      <c r="R1133" s="143">
        <v>100.667</v>
      </c>
      <c r="S1133" s="140">
        <v>82.128870776148005</v>
      </c>
      <c r="T1133" s="141">
        <v>17.424244258705968</v>
      </c>
      <c r="U1133" s="141">
        <v>0.4468849651460276</v>
      </c>
    </row>
    <row r="1134" spans="1:21">
      <c r="A1134" s="141" t="s">
        <v>65</v>
      </c>
      <c r="B1134" s="141" t="s">
        <v>372</v>
      </c>
      <c r="C1134" s="143" t="s">
        <v>363</v>
      </c>
      <c r="D1134" s="143" t="s">
        <v>367</v>
      </c>
      <c r="E1134" s="141" t="s">
        <v>361</v>
      </c>
      <c r="F1134" s="141" t="s">
        <v>365</v>
      </c>
      <c r="G1134" s="143">
        <v>47.357999999999997</v>
      </c>
      <c r="H1134" s="143">
        <v>6.8000000000000005E-2</v>
      </c>
      <c r="I1134" s="143">
        <v>33.472000000000001</v>
      </c>
      <c r="J1134" s="143">
        <v>0.60899999999999999</v>
      </c>
      <c r="K1134" s="143">
        <v>8.0000000000000002E-3</v>
      </c>
      <c r="L1134" s="143">
        <v>0.126</v>
      </c>
      <c r="M1134" s="143">
        <v>16.539000000000001</v>
      </c>
      <c r="N1134" s="143">
        <v>1.909</v>
      </c>
      <c r="O1134" s="143">
        <v>4.7E-2</v>
      </c>
      <c r="P1134" s="143">
        <v>8.5999999999999993E-2</v>
      </c>
      <c r="Q1134" s="143">
        <v>4.4999999999999998E-2</v>
      </c>
      <c r="R1134" s="143">
        <v>100.267</v>
      </c>
      <c r="S1134" s="140">
        <v>82.423100587574751</v>
      </c>
      <c r="T1134" s="141">
        <v>17.215992217980876</v>
      </c>
      <c r="U1134" s="141">
        <v>0.36090719444437253</v>
      </c>
    </row>
    <row r="1135" spans="1:21">
      <c r="A1135" s="141" t="s">
        <v>65</v>
      </c>
      <c r="B1135" s="141" t="s">
        <v>372</v>
      </c>
      <c r="C1135" s="143" t="s">
        <v>363</v>
      </c>
      <c r="D1135" s="143" t="s">
        <v>367</v>
      </c>
      <c r="E1135" s="141" t="s">
        <v>361</v>
      </c>
      <c r="F1135" s="141" t="s">
        <v>365</v>
      </c>
      <c r="G1135" s="143">
        <v>47.262999999999998</v>
      </c>
      <c r="H1135" s="143">
        <v>7.0000000000000007E-2</v>
      </c>
      <c r="I1135" s="143">
        <v>33.421999999999997</v>
      </c>
      <c r="J1135" s="143">
        <v>0.627</v>
      </c>
      <c r="K1135" s="143">
        <v>0</v>
      </c>
      <c r="L1135" s="143">
        <v>0.121</v>
      </c>
      <c r="M1135" s="143">
        <v>16.591000000000001</v>
      </c>
      <c r="N1135" s="143">
        <v>2.0680000000000001</v>
      </c>
      <c r="O1135" s="143">
        <v>5.8000000000000003E-2</v>
      </c>
      <c r="P1135" s="143">
        <v>8.7999999999999995E-2</v>
      </c>
      <c r="Q1135" s="143">
        <v>5.8000000000000003E-2</v>
      </c>
      <c r="R1135" s="143">
        <v>100.366</v>
      </c>
      <c r="S1135" s="140">
        <v>81.234623685868783</v>
      </c>
      <c r="T1135" s="141">
        <v>18.32337934446138</v>
      </c>
      <c r="U1135" s="141">
        <v>0.44199696966983326</v>
      </c>
    </row>
    <row r="1136" spans="1:21">
      <c r="A1136" s="141" t="s">
        <v>65</v>
      </c>
      <c r="B1136" s="141" t="s">
        <v>372</v>
      </c>
      <c r="C1136" s="143" t="s">
        <v>363</v>
      </c>
      <c r="D1136" s="143" t="s">
        <v>367</v>
      </c>
      <c r="E1136" s="141" t="s">
        <v>361</v>
      </c>
      <c r="F1136" s="141" t="s">
        <v>365</v>
      </c>
      <c r="G1136" s="143">
        <v>47.652999999999999</v>
      </c>
      <c r="H1136" s="143">
        <v>6.6000000000000003E-2</v>
      </c>
      <c r="I1136" s="143">
        <v>33.329000000000001</v>
      </c>
      <c r="J1136" s="143">
        <v>0.61099999999999999</v>
      </c>
      <c r="K1136" s="143">
        <v>1.4E-2</v>
      </c>
      <c r="L1136" s="143">
        <v>0.14299999999999999</v>
      </c>
      <c r="M1136" s="143">
        <v>16.402000000000001</v>
      </c>
      <c r="N1136" s="143">
        <v>2.1360000000000001</v>
      </c>
      <c r="O1136" s="143">
        <v>5.6000000000000001E-2</v>
      </c>
      <c r="P1136" s="143">
        <v>7.1999999999999995E-2</v>
      </c>
      <c r="Q1136" s="143">
        <v>0.05</v>
      </c>
      <c r="R1136" s="143">
        <v>100.532</v>
      </c>
      <c r="S1136" s="140">
        <v>80.590384267680051</v>
      </c>
      <c r="T1136" s="141">
        <v>18.992148442979214</v>
      </c>
      <c r="U1136" s="141">
        <v>0.41746728934071936</v>
      </c>
    </row>
    <row r="1137" spans="1:21">
      <c r="A1137" s="141" t="s">
        <v>65</v>
      </c>
      <c r="B1137" s="141" t="s">
        <v>372</v>
      </c>
      <c r="C1137" s="143" t="s">
        <v>363</v>
      </c>
      <c r="D1137" s="143" t="s">
        <v>367</v>
      </c>
      <c r="E1137" s="141" t="s">
        <v>361</v>
      </c>
      <c r="F1137" s="141" t="s">
        <v>374</v>
      </c>
      <c r="G1137" s="143">
        <v>49.04</v>
      </c>
      <c r="H1137" s="143">
        <v>0.114</v>
      </c>
      <c r="I1137" s="143">
        <v>32.237000000000002</v>
      </c>
      <c r="J1137" s="143">
        <v>0.64400000000000002</v>
      </c>
      <c r="K1137" s="143">
        <v>1.6E-2</v>
      </c>
      <c r="L1137" s="143">
        <v>0.16700000000000001</v>
      </c>
      <c r="M1137" s="143">
        <v>15.191000000000001</v>
      </c>
      <c r="N1137" s="143">
        <v>2.883</v>
      </c>
      <c r="O1137" s="143">
        <v>8.1000000000000003E-2</v>
      </c>
      <c r="P1137" s="143">
        <v>2.9000000000000001E-2</v>
      </c>
      <c r="Q1137" s="143">
        <v>6.8000000000000005E-2</v>
      </c>
      <c r="R1137" s="143">
        <v>100.47</v>
      </c>
      <c r="S1137" s="140">
        <v>73.996183909831572</v>
      </c>
      <c r="T1137" s="141">
        <v>25.412888470930518</v>
      </c>
      <c r="U1137" s="141">
        <v>0.59092761923791537</v>
      </c>
    </row>
    <row r="1138" spans="1:21">
      <c r="A1138" s="141" t="s">
        <v>65</v>
      </c>
      <c r="B1138" s="141" t="s">
        <v>372</v>
      </c>
      <c r="C1138" s="143" t="s">
        <v>363</v>
      </c>
      <c r="D1138" s="143" t="s">
        <v>367</v>
      </c>
      <c r="E1138" s="141" t="s">
        <v>361</v>
      </c>
      <c r="F1138" s="141" t="s">
        <v>374</v>
      </c>
      <c r="G1138" s="143">
        <v>48.116</v>
      </c>
      <c r="H1138" s="143">
        <v>0.28799999999999998</v>
      </c>
      <c r="I1138" s="143">
        <v>31.817</v>
      </c>
      <c r="J1138" s="143">
        <v>1.514</v>
      </c>
      <c r="K1138" s="143">
        <v>0.03</v>
      </c>
      <c r="L1138" s="143">
        <v>0.59199999999999997</v>
      </c>
      <c r="M1138" s="143">
        <v>15.727</v>
      </c>
      <c r="N1138" s="143">
        <v>2.2669999999999999</v>
      </c>
      <c r="O1138" s="143">
        <v>8.4000000000000005E-2</v>
      </c>
      <c r="P1138" s="143">
        <v>5.5E-2</v>
      </c>
      <c r="Q1138" s="143">
        <v>8.4000000000000005E-2</v>
      </c>
      <c r="R1138" s="143">
        <v>100.574</v>
      </c>
      <c r="S1138" s="140">
        <v>78.792042290125295</v>
      </c>
      <c r="T1138" s="141">
        <v>20.552962015071333</v>
      </c>
      <c r="U1138" s="141">
        <v>0.65499569480335806</v>
      </c>
    </row>
    <row r="1139" spans="1:21">
      <c r="A1139" s="141" t="s">
        <v>65</v>
      </c>
      <c r="B1139" s="141" t="s">
        <v>372</v>
      </c>
      <c r="C1139" s="143" t="s">
        <v>363</v>
      </c>
      <c r="D1139" s="143" t="s">
        <v>367</v>
      </c>
      <c r="E1139" s="141" t="s">
        <v>361</v>
      </c>
      <c r="F1139" s="141" t="s">
        <v>374</v>
      </c>
      <c r="G1139" s="143">
        <v>47.872</v>
      </c>
      <c r="H1139" s="143">
        <v>6.7000000000000004E-2</v>
      </c>
      <c r="I1139" s="143">
        <v>33.131999999999998</v>
      </c>
      <c r="J1139" s="143">
        <v>0.65300000000000002</v>
      </c>
      <c r="K1139" s="143">
        <v>7.0000000000000001E-3</v>
      </c>
      <c r="L1139" s="143">
        <v>0.13900000000000001</v>
      </c>
      <c r="M1139" s="143">
        <v>16.096</v>
      </c>
      <c r="N1139" s="143">
        <v>2.2090000000000001</v>
      </c>
      <c r="O1139" s="143">
        <v>5.1999999999999998E-2</v>
      </c>
      <c r="P1139" s="143">
        <v>0.105</v>
      </c>
      <c r="Q1139" s="143">
        <v>5.7000000000000002E-2</v>
      </c>
      <c r="R1139" s="143">
        <v>100.389</v>
      </c>
      <c r="S1139" s="140">
        <v>79.777149099739773</v>
      </c>
      <c r="T1139" s="141">
        <v>19.81265574915928</v>
      </c>
      <c r="U1139" s="141">
        <v>0.41019515110095578</v>
      </c>
    </row>
    <row r="1140" spans="1:21">
      <c r="A1140" s="141" t="s">
        <v>65</v>
      </c>
      <c r="B1140" s="141" t="s">
        <v>372</v>
      </c>
      <c r="C1140" s="143" t="s">
        <v>363</v>
      </c>
      <c r="D1140" s="143" t="s">
        <v>367</v>
      </c>
      <c r="E1140" s="141" t="s">
        <v>361</v>
      </c>
      <c r="F1140" s="141" t="s">
        <v>374</v>
      </c>
      <c r="G1140" s="143">
        <v>48.286999999999999</v>
      </c>
      <c r="H1140" s="143">
        <v>8.5000000000000006E-2</v>
      </c>
      <c r="I1140" s="143">
        <v>33.137999999999998</v>
      </c>
      <c r="J1140" s="143">
        <v>0.65600000000000003</v>
      </c>
      <c r="K1140" s="143">
        <v>5.0000000000000001E-3</v>
      </c>
      <c r="L1140" s="143">
        <v>0.127</v>
      </c>
      <c r="M1140" s="143">
        <v>16.047999999999998</v>
      </c>
      <c r="N1140" s="143">
        <v>2.2650000000000001</v>
      </c>
      <c r="O1140" s="143">
        <v>6.2E-2</v>
      </c>
      <c r="P1140" s="143">
        <v>0.05</v>
      </c>
      <c r="Q1140" s="143">
        <v>4.4999999999999998E-2</v>
      </c>
      <c r="R1140" s="143">
        <v>100.768</v>
      </c>
      <c r="S1140" s="140">
        <v>79.300057696213003</v>
      </c>
      <c r="T1140" s="141">
        <v>20.253832904003005</v>
      </c>
      <c r="U1140" s="141">
        <v>0.446109399783989</v>
      </c>
    </row>
    <row r="1141" spans="1:21">
      <c r="A1141" s="141" t="s">
        <v>65</v>
      </c>
      <c r="B1141" s="141" t="s">
        <v>372</v>
      </c>
      <c r="C1141" s="143" t="s">
        <v>363</v>
      </c>
      <c r="D1141" s="143" t="s">
        <v>367</v>
      </c>
      <c r="E1141" s="141" t="s">
        <v>361</v>
      </c>
      <c r="F1141" s="141" t="s">
        <v>374</v>
      </c>
      <c r="G1141" s="143">
        <v>49.774000000000001</v>
      </c>
      <c r="H1141" s="143">
        <v>6.4000000000000001E-2</v>
      </c>
      <c r="I1141" s="143">
        <v>31.966999999999999</v>
      </c>
      <c r="J1141" s="143">
        <v>0.629</v>
      </c>
      <c r="K1141" s="143">
        <v>0</v>
      </c>
      <c r="L1141" s="143">
        <v>0.17199999999999999</v>
      </c>
      <c r="M1141" s="143">
        <v>15.004</v>
      </c>
      <c r="N1141" s="143">
        <v>2.8969999999999998</v>
      </c>
      <c r="O1141" s="143">
        <v>9.0999999999999998E-2</v>
      </c>
      <c r="P1141" s="143">
        <v>3.5000000000000003E-2</v>
      </c>
      <c r="Q1141" s="143">
        <v>4.5999999999999999E-2</v>
      </c>
      <c r="R1141" s="143">
        <v>100.679</v>
      </c>
      <c r="S1141" s="140">
        <v>73.651439058739086</v>
      </c>
      <c r="T1141" s="141">
        <v>25.734107172138447</v>
      </c>
      <c r="U1141" s="141">
        <v>0.61445376912245953</v>
      </c>
    </row>
    <row r="1142" spans="1:21">
      <c r="A1142" s="141" t="s">
        <v>65</v>
      </c>
      <c r="B1142" s="141" t="s">
        <v>372</v>
      </c>
      <c r="C1142" s="143" t="s">
        <v>363</v>
      </c>
      <c r="D1142" s="143" t="s">
        <v>367</v>
      </c>
      <c r="E1142" s="141" t="s">
        <v>361</v>
      </c>
      <c r="F1142" s="141" t="s">
        <v>374</v>
      </c>
      <c r="G1142" s="143">
        <v>48.524000000000001</v>
      </c>
      <c r="H1142" s="143">
        <v>7.4999999999999997E-2</v>
      </c>
      <c r="I1142" s="143">
        <v>32.845999999999997</v>
      </c>
      <c r="J1142" s="143">
        <v>0.60799999999999998</v>
      </c>
      <c r="K1142" s="143">
        <v>1.2999999999999999E-2</v>
      </c>
      <c r="L1142" s="143">
        <v>0.14299999999999999</v>
      </c>
      <c r="M1142" s="143">
        <v>15.705</v>
      </c>
      <c r="N1142" s="143">
        <v>2.419</v>
      </c>
      <c r="O1142" s="143">
        <v>5.6000000000000001E-2</v>
      </c>
      <c r="P1142" s="143">
        <v>6.2E-2</v>
      </c>
      <c r="Q1142" s="143">
        <v>7.2999999999999995E-2</v>
      </c>
      <c r="R1142" s="143">
        <v>100.524</v>
      </c>
      <c r="S1142" s="140">
        <v>77.84063482516369</v>
      </c>
      <c r="T1142" s="141">
        <v>21.696552195478411</v>
      </c>
      <c r="U1142" s="141">
        <v>0.46281297935789983</v>
      </c>
    </row>
    <row r="1143" spans="1:21">
      <c r="A1143" s="141" t="s">
        <v>65</v>
      </c>
      <c r="B1143" s="141" t="s">
        <v>372</v>
      </c>
      <c r="C1143" s="143" t="s">
        <v>363</v>
      </c>
      <c r="D1143" s="143" t="s">
        <v>367</v>
      </c>
      <c r="E1143" s="141" t="s">
        <v>361</v>
      </c>
      <c r="F1143" s="141" t="s">
        <v>374</v>
      </c>
      <c r="G1143" s="143">
        <v>47.905999999999999</v>
      </c>
      <c r="H1143" s="143">
        <v>5.5E-2</v>
      </c>
      <c r="I1143" s="143">
        <v>32.92</v>
      </c>
      <c r="J1143" s="143">
        <v>0.58099999999999996</v>
      </c>
      <c r="K1143" s="143">
        <v>0</v>
      </c>
      <c r="L1143" s="143">
        <v>0.151</v>
      </c>
      <c r="M1143" s="143">
        <v>16.192</v>
      </c>
      <c r="N1143" s="143">
        <v>2.13</v>
      </c>
      <c r="O1143" s="143">
        <v>5.8999999999999997E-2</v>
      </c>
      <c r="P1143" s="143">
        <v>7.8E-2</v>
      </c>
      <c r="Q1143" s="143">
        <v>0.05</v>
      </c>
      <c r="R1143" s="143">
        <v>100.122</v>
      </c>
      <c r="S1143" s="140">
        <v>80.417111010130498</v>
      </c>
      <c r="T1143" s="141">
        <v>19.143176519162139</v>
      </c>
      <c r="U1143" s="141">
        <v>0.43971247070735409</v>
      </c>
    </row>
    <row r="1144" spans="1:21">
      <c r="A1144" s="141" t="s">
        <v>65</v>
      </c>
      <c r="B1144" s="141" t="s">
        <v>372</v>
      </c>
      <c r="C1144" s="143" t="s">
        <v>363</v>
      </c>
      <c r="D1144" s="143" t="s">
        <v>367</v>
      </c>
      <c r="E1144" s="141" t="s">
        <v>361</v>
      </c>
      <c r="F1144" s="141" t="s">
        <v>374</v>
      </c>
      <c r="G1144" s="143">
        <v>47.941000000000003</v>
      </c>
      <c r="H1144" s="143">
        <v>6.0999999999999999E-2</v>
      </c>
      <c r="I1144" s="143">
        <v>33.32</v>
      </c>
      <c r="J1144" s="143">
        <v>0.57899999999999996</v>
      </c>
      <c r="K1144" s="143">
        <v>1.7000000000000001E-2</v>
      </c>
      <c r="L1144" s="143">
        <v>0.14099999999999999</v>
      </c>
      <c r="M1144" s="143">
        <v>16.312000000000001</v>
      </c>
      <c r="N1144" s="143">
        <v>2.0680000000000001</v>
      </c>
      <c r="O1144" s="143">
        <v>5.3999999999999999E-2</v>
      </c>
      <c r="P1144" s="143">
        <v>7.1999999999999995E-2</v>
      </c>
      <c r="Q1144" s="143">
        <v>6.7000000000000004E-2</v>
      </c>
      <c r="R1144" s="143">
        <v>100.63200000000001</v>
      </c>
      <c r="S1144" s="140">
        <v>80.980638217607847</v>
      </c>
      <c r="T1144" s="141">
        <v>18.57851278001575</v>
      </c>
      <c r="U1144" s="141">
        <v>0.44084900237641134</v>
      </c>
    </row>
    <row r="1145" spans="1:21">
      <c r="A1145" s="141" t="s">
        <v>65</v>
      </c>
      <c r="B1145" s="141" t="s">
        <v>372</v>
      </c>
      <c r="C1145" s="143" t="s">
        <v>363</v>
      </c>
      <c r="D1145" s="143" t="s">
        <v>367</v>
      </c>
      <c r="E1145" s="141" t="s">
        <v>361</v>
      </c>
      <c r="F1145" s="141" t="s">
        <v>374</v>
      </c>
      <c r="G1145" s="143">
        <v>48.304000000000002</v>
      </c>
      <c r="H1145" s="143">
        <v>0.114</v>
      </c>
      <c r="I1145" s="143">
        <v>32.747</v>
      </c>
      <c r="J1145" s="143">
        <v>0.57699999999999996</v>
      </c>
      <c r="K1145" s="143">
        <v>8.9999999999999993E-3</v>
      </c>
      <c r="L1145" s="143">
        <v>0.14699999999999999</v>
      </c>
      <c r="M1145" s="143">
        <v>15.994999999999999</v>
      </c>
      <c r="N1145" s="143">
        <v>2.3149999999999999</v>
      </c>
      <c r="O1145" s="143">
        <v>6.2E-2</v>
      </c>
      <c r="P1145" s="143">
        <v>5.6000000000000001E-2</v>
      </c>
      <c r="Q1145" s="143">
        <v>5.8000000000000003E-2</v>
      </c>
      <c r="R1145" s="143">
        <v>100.384</v>
      </c>
      <c r="S1145" s="140">
        <v>78.87354984755433</v>
      </c>
      <c r="T1145" s="141">
        <v>20.6578237202609</v>
      </c>
      <c r="U1145" s="141">
        <v>0.46862643218477545</v>
      </c>
    </row>
    <row r="1146" spans="1:21">
      <c r="A1146" s="141" t="s">
        <v>65</v>
      </c>
      <c r="B1146" s="141" t="s">
        <v>372</v>
      </c>
      <c r="C1146" s="143" t="s">
        <v>363</v>
      </c>
      <c r="D1146" s="143" t="s">
        <v>367</v>
      </c>
      <c r="E1146" s="141" t="s">
        <v>361</v>
      </c>
      <c r="F1146" s="141" t="s">
        <v>374</v>
      </c>
      <c r="G1146" s="143">
        <v>48.892000000000003</v>
      </c>
      <c r="H1146" s="143">
        <v>8.4000000000000005E-2</v>
      </c>
      <c r="I1146" s="143">
        <v>32.404000000000003</v>
      </c>
      <c r="J1146" s="143">
        <v>0.55200000000000005</v>
      </c>
      <c r="K1146" s="143">
        <v>7.0000000000000001E-3</v>
      </c>
      <c r="L1146" s="143">
        <v>0.152</v>
      </c>
      <c r="M1146" s="143">
        <v>15.349</v>
      </c>
      <c r="N1146" s="143">
        <v>2.5499999999999998</v>
      </c>
      <c r="O1146" s="143">
        <v>6.8000000000000005E-2</v>
      </c>
      <c r="P1146" s="143">
        <v>8.2000000000000003E-2</v>
      </c>
      <c r="Q1146" s="143">
        <v>6.7000000000000004E-2</v>
      </c>
      <c r="R1146" s="143">
        <v>100.20699999999999</v>
      </c>
      <c r="S1146" s="140">
        <v>76.481175799923278</v>
      </c>
      <c r="T1146" s="141">
        <v>22.993288002092534</v>
      </c>
      <c r="U1146" s="141">
        <v>0.52553619798419804</v>
      </c>
    </row>
    <row r="1147" spans="1:21">
      <c r="A1147" s="141" t="s">
        <v>65</v>
      </c>
      <c r="B1147" s="141" t="s">
        <v>372</v>
      </c>
      <c r="C1147" s="143" t="s">
        <v>363</v>
      </c>
      <c r="D1147" s="143" t="s">
        <v>367</v>
      </c>
      <c r="E1147" s="141" t="s">
        <v>361</v>
      </c>
      <c r="F1147" s="141" t="s">
        <v>374</v>
      </c>
      <c r="G1147" s="143">
        <v>47.802</v>
      </c>
      <c r="H1147" s="143">
        <v>6.7000000000000004E-2</v>
      </c>
      <c r="I1147" s="143">
        <v>33.36</v>
      </c>
      <c r="J1147" s="143">
        <v>0.56899999999999995</v>
      </c>
      <c r="K1147" s="143">
        <v>4.0000000000000001E-3</v>
      </c>
      <c r="L1147" s="143">
        <v>0.14899999999999999</v>
      </c>
      <c r="M1147" s="143">
        <v>16.23</v>
      </c>
      <c r="N1147" s="143">
        <v>2.0059999999999998</v>
      </c>
      <c r="O1147" s="143">
        <v>5.8000000000000003E-2</v>
      </c>
      <c r="P1147" s="143">
        <v>7.5999999999999998E-2</v>
      </c>
      <c r="Q1147" s="143">
        <v>5.8000000000000003E-2</v>
      </c>
      <c r="R1147" s="143">
        <v>100.379</v>
      </c>
      <c r="S1147" s="140">
        <v>81.351910515312184</v>
      </c>
      <c r="T1147" s="141">
        <v>18.195608931244703</v>
      </c>
      <c r="U1147" s="141">
        <v>0.4524805534431231</v>
      </c>
    </row>
    <row r="1148" spans="1:21">
      <c r="A1148" s="141" t="s">
        <v>65</v>
      </c>
      <c r="B1148" s="141" t="s">
        <v>372</v>
      </c>
      <c r="C1148" s="143" t="s">
        <v>363</v>
      </c>
      <c r="D1148" s="143" t="s">
        <v>367</v>
      </c>
      <c r="E1148" s="141" t="s">
        <v>361</v>
      </c>
      <c r="F1148" s="141" t="s">
        <v>374</v>
      </c>
      <c r="G1148" s="143">
        <v>47.250999999999998</v>
      </c>
      <c r="H1148" s="143">
        <v>5.7000000000000002E-2</v>
      </c>
      <c r="I1148" s="143">
        <v>33.447000000000003</v>
      </c>
      <c r="J1148" s="143">
        <v>0.58699999999999997</v>
      </c>
      <c r="K1148" s="143">
        <v>0</v>
      </c>
      <c r="L1148" s="143">
        <v>0.123</v>
      </c>
      <c r="M1148" s="143">
        <v>16.792999999999999</v>
      </c>
      <c r="N1148" s="143">
        <v>1.8979999999999999</v>
      </c>
      <c r="O1148" s="143">
        <v>4.5999999999999999E-2</v>
      </c>
      <c r="P1148" s="143">
        <v>0.08</v>
      </c>
      <c r="Q1148" s="143">
        <v>7.3999999999999996E-2</v>
      </c>
      <c r="R1148" s="143">
        <v>100.35599999999999</v>
      </c>
      <c r="S1148" s="140">
        <v>82.685496766963439</v>
      </c>
      <c r="T1148" s="141">
        <v>16.911560701338079</v>
      </c>
      <c r="U1148" s="141">
        <v>0.40294253169849986</v>
      </c>
    </row>
    <row r="1149" spans="1:21">
      <c r="A1149" s="141" t="s">
        <v>65</v>
      </c>
      <c r="B1149" s="141" t="s">
        <v>372</v>
      </c>
      <c r="C1149" s="143" t="s">
        <v>363</v>
      </c>
      <c r="D1149" s="143" t="s">
        <v>367</v>
      </c>
      <c r="E1149" s="141" t="s">
        <v>361</v>
      </c>
      <c r="F1149" s="141" t="s">
        <v>374</v>
      </c>
      <c r="G1149" s="143">
        <v>48.646999999999998</v>
      </c>
      <c r="H1149" s="143">
        <v>8.2000000000000003E-2</v>
      </c>
      <c r="I1149" s="143">
        <v>32.575000000000003</v>
      </c>
      <c r="J1149" s="143">
        <v>0.61899999999999999</v>
      </c>
      <c r="K1149" s="143">
        <v>1.6E-2</v>
      </c>
      <c r="L1149" s="143">
        <v>0.14899999999999999</v>
      </c>
      <c r="M1149" s="143">
        <v>15.669</v>
      </c>
      <c r="N1149" s="143">
        <v>2.516</v>
      </c>
      <c r="O1149" s="143">
        <v>6.3E-2</v>
      </c>
      <c r="P1149" s="143">
        <v>6.5000000000000002E-2</v>
      </c>
      <c r="Q1149" s="143">
        <v>4.5999999999999999E-2</v>
      </c>
      <c r="R1149" s="143">
        <v>100.447</v>
      </c>
      <c r="S1149" s="140">
        <v>77.134642908950681</v>
      </c>
      <c r="T1149" s="141">
        <v>22.41327182661211</v>
      </c>
      <c r="U1149" s="141">
        <v>0.45208526443719727</v>
      </c>
    </row>
    <row r="1150" spans="1:21">
      <c r="A1150" s="141" t="s">
        <v>65</v>
      </c>
      <c r="B1150" s="141" t="s">
        <v>372</v>
      </c>
      <c r="C1150" s="143" t="s">
        <v>363</v>
      </c>
      <c r="D1150" s="143" t="s">
        <v>367</v>
      </c>
      <c r="E1150" s="141" t="s">
        <v>361</v>
      </c>
      <c r="F1150" s="141" t="s">
        <v>374</v>
      </c>
      <c r="G1150" s="143">
        <v>48.939</v>
      </c>
      <c r="H1150" s="143">
        <v>8.7999999999999995E-2</v>
      </c>
      <c r="I1150" s="143">
        <v>32.655000000000001</v>
      </c>
      <c r="J1150" s="143">
        <v>0.63</v>
      </c>
      <c r="K1150" s="143">
        <v>1E-3</v>
      </c>
      <c r="L1150" s="143">
        <v>0.14899999999999999</v>
      </c>
      <c r="M1150" s="143">
        <v>15.487</v>
      </c>
      <c r="N1150" s="143">
        <v>2.4900000000000002</v>
      </c>
      <c r="O1150" s="143">
        <v>0.06</v>
      </c>
      <c r="P1150" s="143">
        <v>0.12</v>
      </c>
      <c r="Q1150" s="143">
        <v>6.2E-2</v>
      </c>
      <c r="R1150" s="143">
        <v>100.681</v>
      </c>
      <c r="S1150" s="140">
        <v>77.099387667107663</v>
      </c>
      <c r="T1150" s="141">
        <v>22.432072829957189</v>
      </c>
      <c r="U1150" s="141">
        <v>0.46853950293516383</v>
      </c>
    </row>
    <row r="1151" spans="1:21">
      <c r="A1151" s="141" t="s">
        <v>65</v>
      </c>
      <c r="B1151" s="141" t="s">
        <v>372</v>
      </c>
      <c r="C1151" s="143" t="s">
        <v>363</v>
      </c>
      <c r="D1151" s="143" t="s">
        <v>367</v>
      </c>
      <c r="E1151" s="141" t="s">
        <v>361</v>
      </c>
      <c r="F1151" s="141" t="s">
        <v>374</v>
      </c>
      <c r="G1151" s="143">
        <v>49.767000000000003</v>
      </c>
      <c r="H1151" s="143">
        <v>9.0999999999999998E-2</v>
      </c>
      <c r="I1151" s="143">
        <v>31.677</v>
      </c>
      <c r="J1151" s="143">
        <v>0.64900000000000002</v>
      </c>
      <c r="K1151" s="143">
        <v>2.7E-2</v>
      </c>
      <c r="L1151" s="143">
        <v>0.159</v>
      </c>
      <c r="M1151" s="143">
        <v>14.843</v>
      </c>
      <c r="N1151" s="143">
        <v>2.9220000000000002</v>
      </c>
      <c r="O1151" s="143">
        <v>9.5000000000000001E-2</v>
      </c>
      <c r="P1151" s="143">
        <v>8.3000000000000004E-2</v>
      </c>
      <c r="Q1151" s="143">
        <v>6.2E-2</v>
      </c>
      <c r="R1151" s="143">
        <v>100.375</v>
      </c>
      <c r="S1151" s="140">
        <v>73.239136793636661</v>
      </c>
      <c r="T1151" s="141">
        <v>26.090846509119288</v>
      </c>
      <c r="U1151" s="141">
        <v>0.67001669724405288</v>
      </c>
    </row>
    <row r="1152" spans="1:21">
      <c r="A1152" s="141" t="s">
        <v>65</v>
      </c>
      <c r="B1152" s="141" t="s">
        <v>372</v>
      </c>
      <c r="C1152" s="143" t="s">
        <v>363</v>
      </c>
      <c r="D1152" s="143" t="s">
        <v>367</v>
      </c>
      <c r="E1152" s="141" t="s">
        <v>361</v>
      </c>
      <c r="F1152" s="141" t="s">
        <v>360</v>
      </c>
      <c r="G1152" s="143">
        <v>50.533999999999999</v>
      </c>
      <c r="H1152" s="143">
        <v>0.13400000000000001</v>
      </c>
      <c r="I1152" s="143">
        <v>31.271000000000001</v>
      </c>
      <c r="J1152" s="143">
        <v>0.72799999999999998</v>
      </c>
      <c r="K1152" s="143">
        <v>1.0999999999999999E-2</v>
      </c>
      <c r="L1152" s="143">
        <v>0.154</v>
      </c>
      <c r="M1152" s="143">
        <v>14.364000000000001</v>
      </c>
      <c r="N1152" s="143">
        <v>3.2469999999999999</v>
      </c>
      <c r="O1152" s="143">
        <v>0.11700000000000001</v>
      </c>
      <c r="P1152" s="143">
        <v>3.5000000000000003E-2</v>
      </c>
      <c r="Q1152" s="143">
        <v>4.2999999999999997E-2</v>
      </c>
      <c r="R1152" s="143">
        <v>100.63800000000001</v>
      </c>
      <c r="S1152" s="140">
        <v>70.429519505665709</v>
      </c>
      <c r="T1152" s="141">
        <v>28.810317632714764</v>
      </c>
      <c r="U1152" s="141">
        <v>0.76016286161952418</v>
      </c>
    </row>
    <row r="1153" spans="1:21">
      <c r="A1153" s="141" t="s">
        <v>65</v>
      </c>
      <c r="B1153" s="141" t="s">
        <v>372</v>
      </c>
      <c r="C1153" s="143" t="s">
        <v>363</v>
      </c>
      <c r="D1153" s="143" t="s">
        <v>367</v>
      </c>
      <c r="E1153" s="141" t="s">
        <v>361</v>
      </c>
      <c r="F1153" s="141" t="s">
        <v>365</v>
      </c>
      <c r="G1153" s="143">
        <v>51.109000000000002</v>
      </c>
      <c r="H1153" s="143">
        <v>0.10100000000000001</v>
      </c>
      <c r="I1153" s="143">
        <v>30.721</v>
      </c>
      <c r="J1153" s="143">
        <v>0.54</v>
      </c>
      <c r="K1153" s="143">
        <v>2E-3</v>
      </c>
      <c r="L1153" s="143">
        <v>0.17599999999999999</v>
      </c>
      <c r="M1153" s="143">
        <v>13.568</v>
      </c>
      <c r="N1153" s="143">
        <v>3.681</v>
      </c>
      <c r="O1153" s="143">
        <v>0.124</v>
      </c>
      <c r="P1153" s="143">
        <v>0.02</v>
      </c>
      <c r="Q1153" s="143">
        <v>7.4999999999999997E-2</v>
      </c>
      <c r="R1153" s="143">
        <v>100.117</v>
      </c>
      <c r="S1153" s="140">
        <v>66.495888158524679</v>
      </c>
      <c r="T1153" s="141">
        <v>32.646092162714936</v>
      </c>
      <c r="U1153" s="141">
        <v>0.85801967876038587</v>
      </c>
    </row>
    <row r="1154" spans="1:21">
      <c r="A1154" s="141" t="s">
        <v>65</v>
      </c>
      <c r="B1154" s="141" t="s">
        <v>372</v>
      </c>
      <c r="C1154" s="143" t="s">
        <v>363</v>
      </c>
      <c r="D1154" s="143" t="s">
        <v>367</v>
      </c>
      <c r="E1154" s="141" t="s">
        <v>361</v>
      </c>
      <c r="F1154" s="141" t="s">
        <v>365</v>
      </c>
      <c r="G1154" s="143">
        <v>50.677999999999997</v>
      </c>
      <c r="H1154" s="143">
        <v>0.106</v>
      </c>
      <c r="I1154" s="143">
        <v>30.547999999999998</v>
      </c>
      <c r="J1154" s="143">
        <v>0.57599999999999996</v>
      </c>
      <c r="K1154" s="143">
        <v>1.2E-2</v>
      </c>
      <c r="L1154" s="143">
        <v>0.17899999999999999</v>
      </c>
      <c r="M1154" s="143">
        <v>13.504</v>
      </c>
      <c r="N1154" s="143">
        <v>3.536</v>
      </c>
      <c r="O1154" s="143">
        <v>0.11899999999999999</v>
      </c>
      <c r="P1154" s="143">
        <v>0.13</v>
      </c>
      <c r="Q1154" s="143">
        <v>7.3999999999999996E-2</v>
      </c>
      <c r="R1154" s="143">
        <v>99.462000000000003</v>
      </c>
      <c r="S1154" s="140">
        <v>67.279288829847616</v>
      </c>
      <c r="T1154" s="141">
        <v>31.87995119908371</v>
      </c>
      <c r="U1154" s="141">
        <v>0.84075997106867728</v>
      </c>
    </row>
    <row r="1155" spans="1:21">
      <c r="A1155" s="141" t="s">
        <v>65</v>
      </c>
      <c r="B1155" s="141" t="s">
        <v>372</v>
      </c>
      <c r="C1155" s="143" t="s">
        <v>363</v>
      </c>
      <c r="D1155" s="143" t="s">
        <v>367</v>
      </c>
      <c r="E1155" s="141" t="s">
        <v>361</v>
      </c>
      <c r="F1155" s="141" t="s">
        <v>365</v>
      </c>
      <c r="G1155" s="143">
        <v>50.838999999999999</v>
      </c>
      <c r="H1155" s="143">
        <v>9.0999999999999998E-2</v>
      </c>
      <c r="I1155" s="143">
        <v>30.675999999999998</v>
      </c>
      <c r="J1155" s="143">
        <v>0.57599999999999996</v>
      </c>
      <c r="K1155" s="143">
        <v>0.01</v>
      </c>
      <c r="L1155" s="143">
        <v>0.20100000000000001</v>
      </c>
      <c r="M1155" s="143">
        <v>13.47</v>
      </c>
      <c r="N1155" s="143">
        <v>3.548</v>
      </c>
      <c r="O1155" s="143">
        <v>0.11700000000000001</v>
      </c>
      <c r="P1155" s="143">
        <v>0.107</v>
      </c>
      <c r="Q1155" s="143">
        <v>7.0999999999999994E-2</v>
      </c>
      <c r="R1155" s="143">
        <v>99.706000000000003</v>
      </c>
      <c r="S1155" s="140">
        <v>67.162640962774262</v>
      </c>
      <c r="T1155" s="141">
        <v>32.013282661103574</v>
      </c>
      <c r="U1155" s="141">
        <v>0.82407637612215978</v>
      </c>
    </row>
    <row r="1156" spans="1:21">
      <c r="A1156" s="141" t="s">
        <v>65</v>
      </c>
      <c r="B1156" s="141" t="s">
        <v>372</v>
      </c>
      <c r="C1156" s="143" t="s">
        <v>363</v>
      </c>
      <c r="D1156" s="143" t="s">
        <v>367</v>
      </c>
      <c r="E1156" s="141" t="s">
        <v>361</v>
      </c>
      <c r="F1156" s="141" t="s">
        <v>365</v>
      </c>
      <c r="G1156" s="143">
        <v>50.857999999999997</v>
      </c>
      <c r="H1156" s="143">
        <v>0.113</v>
      </c>
      <c r="I1156" s="143">
        <v>30.888000000000002</v>
      </c>
      <c r="J1156" s="143">
        <v>0.55700000000000005</v>
      </c>
      <c r="K1156" s="143">
        <v>1.0999999999999999E-2</v>
      </c>
      <c r="L1156" s="143">
        <v>0.184</v>
      </c>
      <c r="M1156" s="143">
        <v>13.721</v>
      </c>
      <c r="N1156" s="143">
        <v>3.48</v>
      </c>
      <c r="O1156" s="143">
        <v>0.111</v>
      </c>
      <c r="P1156" s="143">
        <v>0.122</v>
      </c>
      <c r="Q1156" s="143">
        <v>6.6000000000000003E-2</v>
      </c>
      <c r="R1156" s="143">
        <v>100.111</v>
      </c>
      <c r="S1156" s="140">
        <v>68.01070187073762</v>
      </c>
      <c r="T1156" s="141">
        <v>31.214556235276753</v>
      </c>
      <c r="U1156" s="141">
        <v>0.77474189398564253</v>
      </c>
    </row>
    <row r="1157" spans="1:21">
      <c r="A1157" s="141" t="s">
        <v>65</v>
      </c>
      <c r="B1157" s="141" t="s">
        <v>372</v>
      </c>
      <c r="C1157" s="143" t="s">
        <v>363</v>
      </c>
      <c r="D1157" s="143" t="s">
        <v>367</v>
      </c>
      <c r="E1157" s="141" t="s">
        <v>361</v>
      </c>
      <c r="F1157" s="141" t="s">
        <v>365</v>
      </c>
      <c r="G1157" s="143">
        <v>50.857999999999997</v>
      </c>
      <c r="H1157" s="143">
        <v>0.109</v>
      </c>
      <c r="I1157" s="143">
        <v>30.965</v>
      </c>
      <c r="J1157" s="143">
        <v>0.57799999999999996</v>
      </c>
      <c r="K1157" s="143">
        <v>0.01</v>
      </c>
      <c r="L1157" s="143">
        <v>0.17</v>
      </c>
      <c r="M1157" s="143">
        <v>13.709</v>
      </c>
      <c r="N1157" s="143">
        <v>3.5939999999999999</v>
      </c>
      <c r="O1157" s="143">
        <v>0.113</v>
      </c>
      <c r="P1157" s="143">
        <v>6.7000000000000004E-2</v>
      </c>
      <c r="Q1157" s="143">
        <v>4.5999999999999999E-2</v>
      </c>
      <c r="R1157" s="143">
        <v>100.21899999999999</v>
      </c>
      <c r="S1157" s="140">
        <v>67.319354672894306</v>
      </c>
      <c r="T1157" s="141">
        <v>31.937334665831226</v>
      </c>
      <c r="U1157" s="141">
        <v>0.74331066127447731</v>
      </c>
    </row>
    <row r="1158" spans="1:21">
      <c r="A1158" s="141" t="s">
        <v>65</v>
      </c>
      <c r="B1158" s="141" t="s">
        <v>372</v>
      </c>
      <c r="C1158" s="143" t="s">
        <v>363</v>
      </c>
      <c r="D1158" s="143" t="s">
        <v>367</v>
      </c>
      <c r="E1158" s="141" t="s">
        <v>361</v>
      </c>
      <c r="F1158" s="141" t="s">
        <v>365</v>
      </c>
      <c r="G1158" s="143">
        <v>51.048000000000002</v>
      </c>
      <c r="H1158" s="143">
        <v>0.106</v>
      </c>
      <c r="I1158" s="143">
        <v>30.96</v>
      </c>
      <c r="J1158" s="143">
        <v>0.55900000000000005</v>
      </c>
      <c r="K1158" s="143">
        <v>8.0000000000000002E-3</v>
      </c>
      <c r="L1158" s="143">
        <v>0.16900000000000001</v>
      </c>
      <c r="M1158" s="143">
        <v>13.746</v>
      </c>
      <c r="N1158" s="143">
        <v>3.4630000000000001</v>
      </c>
      <c r="O1158" s="143">
        <v>0.12</v>
      </c>
      <c r="P1158" s="143">
        <v>0.114</v>
      </c>
      <c r="Q1158" s="143">
        <v>3.2000000000000001E-2</v>
      </c>
      <c r="R1158" s="143">
        <v>100.325</v>
      </c>
      <c r="S1158" s="140">
        <v>68.159899986140289</v>
      </c>
      <c r="T1158" s="141">
        <v>31.073596729161718</v>
      </c>
      <c r="U1158" s="141">
        <v>0.76650328469799978</v>
      </c>
    </row>
    <row r="1159" spans="1:21">
      <c r="A1159" s="141" t="s">
        <v>65</v>
      </c>
      <c r="B1159" s="141" t="s">
        <v>372</v>
      </c>
      <c r="C1159" s="143" t="s">
        <v>363</v>
      </c>
      <c r="D1159" s="143" t="s">
        <v>367</v>
      </c>
      <c r="E1159" s="141" t="s">
        <v>361</v>
      </c>
      <c r="F1159" s="141" t="s">
        <v>365</v>
      </c>
      <c r="G1159" s="143">
        <v>51.228999999999999</v>
      </c>
      <c r="H1159" s="143">
        <v>0.125</v>
      </c>
      <c r="I1159" s="143">
        <v>30.988</v>
      </c>
      <c r="J1159" s="143">
        <v>0.53500000000000003</v>
      </c>
      <c r="K1159" s="143">
        <v>6.0000000000000001E-3</v>
      </c>
      <c r="L1159" s="143">
        <v>0.16900000000000001</v>
      </c>
      <c r="M1159" s="143">
        <v>13.773</v>
      </c>
      <c r="N1159" s="143">
        <v>3.5910000000000002</v>
      </c>
      <c r="O1159" s="143">
        <v>0.11899999999999999</v>
      </c>
      <c r="P1159" s="143">
        <v>4.8000000000000001E-2</v>
      </c>
      <c r="Q1159" s="143">
        <v>0.06</v>
      </c>
      <c r="R1159" s="143">
        <v>100.643</v>
      </c>
      <c r="S1159" s="140">
        <v>67.399188226002636</v>
      </c>
      <c r="T1159" s="141">
        <v>31.800060934278303</v>
      </c>
      <c r="U1159" s="141">
        <v>0.80075083971906824</v>
      </c>
    </row>
    <row r="1160" spans="1:21">
      <c r="A1160" s="141" t="s">
        <v>65</v>
      </c>
      <c r="B1160" s="141" t="s">
        <v>372</v>
      </c>
      <c r="C1160" s="143" t="s">
        <v>363</v>
      </c>
      <c r="D1160" s="143" t="s">
        <v>367</v>
      </c>
      <c r="E1160" s="141" t="s">
        <v>361</v>
      </c>
      <c r="F1160" s="141" t="s">
        <v>365</v>
      </c>
      <c r="G1160" s="143">
        <v>51.055999999999997</v>
      </c>
      <c r="H1160" s="143">
        <v>8.2000000000000003E-2</v>
      </c>
      <c r="I1160" s="143">
        <v>30.878</v>
      </c>
      <c r="J1160" s="143">
        <v>0.54600000000000004</v>
      </c>
      <c r="K1160" s="143">
        <v>7.0000000000000001E-3</v>
      </c>
      <c r="L1160" s="143">
        <v>0.161</v>
      </c>
      <c r="M1160" s="143">
        <v>13.679</v>
      </c>
      <c r="N1160" s="143">
        <v>3.605</v>
      </c>
      <c r="O1160" s="143">
        <v>0.13400000000000001</v>
      </c>
      <c r="P1160" s="143">
        <v>8.7999999999999995E-2</v>
      </c>
      <c r="Q1160" s="143">
        <v>9.4E-2</v>
      </c>
      <c r="R1160" s="143">
        <v>100.33</v>
      </c>
      <c r="S1160" s="140">
        <v>67.065118420217814</v>
      </c>
      <c r="T1160" s="141">
        <v>31.984093326365766</v>
      </c>
      <c r="U1160" s="141">
        <v>0.95078825341641293</v>
      </c>
    </row>
    <row r="1161" spans="1:21">
      <c r="A1161" s="141" t="s">
        <v>65</v>
      </c>
      <c r="B1161" s="141" t="s">
        <v>372</v>
      </c>
      <c r="C1161" s="143" t="s">
        <v>363</v>
      </c>
      <c r="D1161" s="143" t="s">
        <v>367</v>
      </c>
      <c r="E1161" s="141" t="s">
        <v>361</v>
      </c>
      <c r="F1161" s="141" t="s">
        <v>365</v>
      </c>
      <c r="G1161" s="143">
        <v>51.372999999999998</v>
      </c>
      <c r="H1161" s="143">
        <v>0.08</v>
      </c>
      <c r="I1161" s="143">
        <v>30.635000000000002</v>
      </c>
      <c r="J1161" s="143">
        <v>0.63100000000000001</v>
      </c>
      <c r="K1161" s="143">
        <v>8.9999999999999993E-3</v>
      </c>
      <c r="L1161" s="143">
        <v>0.13800000000000001</v>
      </c>
      <c r="M1161" s="143">
        <v>13.568</v>
      </c>
      <c r="N1161" s="143">
        <v>3.633</v>
      </c>
      <c r="O1161" s="143">
        <v>0.19700000000000001</v>
      </c>
      <c r="P1161" s="143">
        <v>7.4999999999999997E-2</v>
      </c>
      <c r="Q1161" s="143">
        <v>7.3999999999999996E-2</v>
      </c>
      <c r="R1161" s="143">
        <v>100.413</v>
      </c>
      <c r="S1161" s="140">
        <v>66.496896055603784</v>
      </c>
      <c r="T1161" s="141">
        <v>32.22087762302661</v>
      </c>
      <c r="U1161" s="141">
        <v>1.2822263213696101</v>
      </c>
    </row>
    <row r="1162" spans="1:21">
      <c r="A1162" s="141" t="s">
        <v>65</v>
      </c>
      <c r="B1162" s="141" t="s">
        <v>372</v>
      </c>
      <c r="C1162" s="143" t="s">
        <v>363</v>
      </c>
      <c r="D1162" s="143" t="s">
        <v>367</v>
      </c>
      <c r="E1162" s="141" t="s">
        <v>361</v>
      </c>
      <c r="F1162" s="141" t="s">
        <v>365</v>
      </c>
      <c r="G1162" s="143">
        <v>51.533999999999999</v>
      </c>
      <c r="H1162" s="143">
        <v>0.10199999999999999</v>
      </c>
      <c r="I1162" s="143">
        <v>30.541</v>
      </c>
      <c r="J1162" s="143">
        <v>0.63</v>
      </c>
      <c r="K1162" s="143">
        <v>7.0000000000000001E-3</v>
      </c>
      <c r="L1162" s="143">
        <v>0.14299999999999999</v>
      </c>
      <c r="M1162" s="143">
        <v>13.374000000000001</v>
      </c>
      <c r="N1162" s="143">
        <v>3.8290000000000002</v>
      </c>
      <c r="O1162" s="143">
        <v>0.158</v>
      </c>
      <c r="P1162" s="143">
        <v>8.8999999999999996E-2</v>
      </c>
      <c r="Q1162" s="143">
        <v>5.6000000000000001E-2</v>
      </c>
      <c r="R1162" s="143">
        <v>100.46299999999999</v>
      </c>
      <c r="S1162" s="140">
        <v>65.202048429956704</v>
      </c>
      <c r="T1162" s="141">
        <v>33.780938910814037</v>
      </c>
      <c r="U1162" s="141">
        <v>1.017012659229279</v>
      </c>
    </row>
    <row r="1163" spans="1:21">
      <c r="A1163" s="141" t="s">
        <v>65</v>
      </c>
      <c r="B1163" s="141" t="s">
        <v>372</v>
      </c>
      <c r="C1163" s="143" t="s">
        <v>363</v>
      </c>
      <c r="D1163" s="143" t="s">
        <v>367</v>
      </c>
      <c r="E1163" s="141" t="s">
        <v>361</v>
      </c>
      <c r="F1163" s="141" t="s">
        <v>365</v>
      </c>
      <c r="G1163" s="143">
        <v>51.478000000000002</v>
      </c>
      <c r="H1163" s="143">
        <v>0.105</v>
      </c>
      <c r="I1163" s="143">
        <v>30.553999999999998</v>
      </c>
      <c r="J1163" s="143">
        <v>0.55100000000000005</v>
      </c>
      <c r="K1163" s="143">
        <v>0</v>
      </c>
      <c r="L1163" s="143">
        <v>0.16300000000000001</v>
      </c>
      <c r="M1163" s="143">
        <v>13.483000000000001</v>
      </c>
      <c r="N1163" s="143">
        <v>3.645</v>
      </c>
      <c r="O1163" s="143">
        <v>0.126</v>
      </c>
      <c r="P1163" s="143">
        <v>8.7999999999999995E-2</v>
      </c>
      <c r="Q1163" s="143">
        <v>6.7000000000000004E-2</v>
      </c>
      <c r="R1163" s="143">
        <v>100.26</v>
      </c>
      <c r="S1163" s="140">
        <v>66.570952474836972</v>
      </c>
      <c r="T1163" s="141">
        <v>32.567333206790046</v>
      </c>
      <c r="U1163" s="141">
        <v>0.86171431837297474</v>
      </c>
    </row>
    <row r="1164" spans="1:21">
      <c r="A1164" s="141" t="s">
        <v>65</v>
      </c>
      <c r="B1164" s="141" t="s">
        <v>372</v>
      </c>
      <c r="C1164" s="143" t="s">
        <v>363</v>
      </c>
      <c r="D1164" s="143" t="s">
        <v>367</v>
      </c>
      <c r="E1164" s="141" t="s">
        <v>361</v>
      </c>
      <c r="F1164" s="141" t="s">
        <v>365</v>
      </c>
      <c r="G1164" s="143">
        <v>51.378</v>
      </c>
      <c r="H1164" s="143">
        <v>9.0999999999999998E-2</v>
      </c>
      <c r="I1164" s="143">
        <v>30.584</v>
      </c>
      <c r="J1164" s="143">
        <v>0.498</v>
      </c>
      <c r="K1164" s="143">
        <v>0.01</v>
      </c>
      <c r="L1164" s="143">
        <v>0.182</v>
      </c>
      <c r="M1164" s="143">
        <v>13.612</v>
      </c>
      <c r="N1164" s="143">
        <v>3.6110000000000002</v>
      </c>
      <c r="O1164" s="143">
        <v>0.11600000000000001</v>
      </c>
      <c r="P1164" s="143">
        <v>6.7000000000000004E-2</v>
      </c>
      <c r="Q1164" s="143">
        <v>5.3999999999999999E-2</v>
      </c>
      <c r="R1164" s="143">
        <v>100.203</v>
      </c>
      <c r="S1164" s="140">
        <v>67.039689165037885</v>
      </c>
      <c r="T1164" s="141">
        <v>32.182810550878933</v>
      </c>
      <c r="U1164" s="141">
        <v>0.77750028408317129</v>
      </c>
    </row>
    <row r="1165" spans="1:21">
      <c r="A1165" s="141" t="s">
        <v>65</v>
      </c>
      <c r="B1165" s="141" t="s">
        <v>372</v>
      </c>
      <c r="C1165" s="143" t="s">
        <v>363</v>
      </c>
      <c r="D1165" s="143" t="s">
        <v>367</v>
      </c>
      <c r="E1165" s="141" t="s">
        <v>361</v>
      </c>
      <c r="F1165" s="141" t="s">
        <v>365</v>
      </c>
      <c r="G1165" s="143">
        <v>51.256</v>
      </c>
      <c r="H1165" s="143">
        <v>0.129</v>
      </c>
      <c r="I1165" s="143">
        <v>30.651</v>
      </c>
      <c r="J1165" s="143">
        <v>0.53600000000000003</v>
      </c>
      <c r="K1165" s="143">
        <v>0.01</v>
      </c>
      <c r="L1165" s="143">
        <v>0.184</v>
      </c>
      <c r="M1165" s="143">
        <v>13.417</v>
      </c>
      <c r="N1165" s="143">
        <v>3.641</v>
      </c>
      <c r="O1165" s="143">
        <v>0.129</v>
      </c>
      <c r="P1165" s="143">
        <v>6.8000000000000005E-2</v>
      </c>
      <c r="Q1165" s="143">
        <v>6.8000000000000005E-2</v>
      </c>
      <c r="R1165" s="143">
        <v>100.089</v>
      </c>
      <c r="S1165" s="140">
        <v>66.472530147748898</v>
      </c>
      <c r="T1165" s="141">
        <v>32.643288066287354</v>
      </c>
      <c r="U1165" s="141">
        <v>0.88418178596374497</v>
      </c>
    </row>
    <row r="1166" spans="1:21">
      <c r="A1166" s="141" t="s">
        <v>65</v>
      </c>
      <c r="B1166" s="141" t="s">
        <v>372</v>
      </c>
      <c r="C1166" s="143" t="s">
        <v>363</v>
      </c>
      <c r="D1166" s="143" t="s">
        <v>367</v>
      </c>
      <c r="E1166" s="141" t="s">
        <v>361</v>
      </c>
      <c r="F1166" s="141" t="s">
        <v>365</v>
      </c>
      <c r="G1166" s="143">
        <v>51.496000000000002</v>
      </c>
      <c r="H1166" s="143">
        <v>0.11700000000000001</v>
      </c>
      <c r="I1166" s="143">
        <v>30.754000000000001</v>
      </c>
      <c r="J1166" s="143">
        <v>0.501</v>
      </c>
      <c r="K1166" s="143">
        <v>5.0000000000000001E-3</v>
      </c>
      <c r="L1166" s="143">
        <v>0.19400000000000001</v>
      </c>
      <c r="M1166" s="143">
        <v>13.442</v>
      </c>
      <c r="N1166" s="143">
        <v>3.7690000000000001</v>
      </c>
      <c r="O1166" s="143">
        <v>0.12</v>
      </c>
      <c r="P1166" s="143">
        <v>7.0000000000000007E-2</v>
      </c>
      <c r="Q1166" s="143">
        <v>4.2999999999999997E-2</v>
      </c>
      <c r="R1166" s="143">
        <v>100.511</v>
      </c>
      <c r="S1166" s="140">
        <v>65.824239061645713</v>
      </c>
      <c r="T1166" s="141">
        <v>33.399081411638072</v>
      </c>
      <c r="U1166" s="141">
        <v>0.77667952671620988</v>
      </c>
    </row>
    <row r="1167" spans="1:21">
      <c r="A1167" s="141" t="s">
        <v>65</v>
      </c>
      <c r="B1167" s="141" t="s">
        <v>372</v>
      </c>
      <c r="C1167" s="143" t="s">
        <v>363</v>
      </c>
      <c r="D1167" s="143" t="s">
        <v>367</v>
      </c>
      <c r="E1167" s="141" t="s">
        <v>361</v>
      </c>
      <c r="F1167" s="141" t="s">
        <v>365</v>
      </c>
      <c r="G1167" s="143">
        <v>51.21</v>
      </c>
      <c r="H1167" s="143">
        <v>0.108</v>
      </c>
      <c r="I1167" s="143">
        <v>30.713999999999999</v>
      </c>
      <c r="J1167" s="143">
        <v>0.53300000000000003</v>
      </c>
      <c r="K1167" s="143">
        <v>2.1000000000000001E-2</v>
      </c>
      <c r="L1167" s="143">
        <v>0.19600000000000001</v>
      </c>
      <c r="M1167" s="143">
        <v>13.632999999999999</v>
      </c>
      <c r="N1167" s="143">
        <v>3.6629999999999998</v>
      </c>
      <c r="O1167" s="143">
        <v>0.123</v>
      </c>
      <c r="P1167" s="143">
        <v>0.13200000000000001</v>
      </c>
      <c r="Q1167" s="143">
        <v>5.6000000000000001E-2</v>
      </c>
      <c r="R1167" s="143">
        <v>100.389</v>
      </c>
      <c r="S1167" s="140">
        <v>66.735014721184115</v>
      </c>
      <c r="T1167" s="141">
        <v>32.447831143266491</v>
      </c>
      <c r="U1167" s="141">
        <v>0.81715413554941518</v>
      </c>
    </row>
    <row r="1168" spans="1:21">
      <c r="A1168" s="141" t="s">
        <v>65</v>
      </c>
      <c r="B1168" s="141" t="s">
        <v>372</v>
      </c>
      <c r="C1168" s="143" t="s">
        <v>363</v>
      </c>
      <c r="D1168" s="143" t="s">
        <v>367</v>
      </c>
      <c r="E1168" s="141" t="s">
        <v>361</v>
      </c>
      <c r="F1168" s="141" t="s">
        <v>365</v>
      </c>
      <c r="G1168" s="143">
        <v>51.463000000000001</v>
      </c>
      <c r="H1168" s="143">
        <v>9.6000000000000002E-2</v>
      </c>
      <c r="I1168" s="143">
        <v>30.638999999999999</v>
      </c>
      <c r="J1168" s="143">
        <v>0.53100000000000003</v>
      </c>
      <c r="K1168" s="143">
        <v>0</v>
      </c>
      <c r="L1168" s="143">
        <v>0.19500000000000001</v>
      </c>
      <c r="M1168" s="143">
        <v>13.489000000000001</v>
      </c>
      <c r="N1168" s="143">
        <v>3.6760000000000002</v>
      </c>
      <c r="O1168" s="143">
        <v>0.124</v>
      </c>
      <c r="P1168" s="143">
        <v>9.2999999999999999E-2</v>
      </c>
      <c r="Q1168" s="143">
        <v>6.3E-2</v>
      </c>
      <c r="R1168" s="143">
        <v>100.369</v>
      </c>
      <c r="S1168" s="140">
        <v>66.409568195664889</v>
      </c>
      <c r="T1168" s="141">
        <v>32.750115289526661</v>
      </c>
      <c r="U1168" s="141">
        <v>0.84031651480845315</v>
      </c>
    </row>
    <row r="1169" spans="1:21">
      <c r="A1169" s="141" t="s">
        <v>65</v>
      </c>
      <c r="B1169" s="141" t="s">
        <v>372</v>
      </c>
      <c r="C1169" s="143" t="s">
        <v>363</v>
      </c>
      <c r="D1169" s="143" t="s">
        <v>367</v>
      </c>
      <c r="E1169" s="141" t="s">
        <v>361</v>
      </c>
      <c r="F1169" s="141" t="s">
        <v>365</v>
      </c>
      <c r="G1169" s="143">
        <v>51.38</v>
      </c>
      <c r="H1169" s="143">
        <v>8.6999999999999994E-2</v>
      </c>
      <c r="I1169" s="143">
        <v>30.847999999999999</v>
      </c>
      <c r="J1169" s="143">
        <v>0.55800000000000005</v>
      </c>
      <c r="K1169" s="143">
        <v>3.0000000000000001E-3</v>
      </c>
      <c r="L1169" s="143">
        <v>0.20100000000000001</v>
      </c>
      <c r="M1169" s="143">
        <v>13.744</v>
      </c>
      <c r="N1169" s="143">
        <v>3.4849999999999999</v>
      </c>
      <c r="O1169" s="143">
        <v>0.104</v>
      </c>
      <c r="P1169" s="143">
        <v>5.1999999999999998E-2</v>
      </c>
      <c r="Q1169" s="143">
        <v>7.0000000000000007E-2</v>
      </c>
      <c r="R1169" s="143">
        <v>100.532</v>
      </c>
      <c r="S1169" s="140">
        <v>68.03979755786807</v>
      </c>
      <c r="T1169" s="141">
        <v>31.220444169888502</v>
      </c>
      <c r="U1169" s="141">
        <v>0.73975827224343171</v>
      </c>
    </row>
    <row r="1170" spans="1:21">
      <c r="A1170" s="141" t="s">
        <v>65</v>
      </c>
      <c r="B1170" s="141" t="s">
        <v>372</v>
      </c>
      <c r="C1170" s="143" t="s">
        <v>363</v>
      </c>
      <c r="D1170" s="143" t="s">
        <v>367</v>
      </c>
      <c r="E1170" s="141" t="s">
        <v>361</v>
      </c>
      <c r="F1170" s="141" t="s">
        <v>374</v>
      </c>
      <c r="G1170" s="143">
        <v>49.448999999999998</v>
      </c>
      <c r="H1170" s="143">
        <v>9.0999999999999998E-2</v>
      </c>
      <c r="I1170" s="143">
        <v>31.872</v>
      </c>
      <c r="J1170" s="143">
        <v>0.55100000000000005</v>
      </c>
      <c r="K1170" s="143">
        <v>2.3E-2</v>
      </c>
      <c r="L1170" s="143">
        <v>0.18099999999999999</v>
      </c>
      <c r="M1170" s="143">
        <v>14.976000000000001</v>
      </c>
      <c r="N1170" s="143">
        <v>2.8410000000000002</v>
      </c>
      <c r="O1170" s="143">
        <v>7.3999999999999996E-2</v>
      </c>
      <c r="P1170" s="143">
        <v>0.06</v>
      </c>
      <c r="Q1170" s="143">
        <v>5.3999999999999999E-2</v>
      </c>
      <c r="R1170" s="143">
        <v>100.172</v>
      </c>
      <c r="S1170" s="140">
        <v>74.047051683623863</v>
      </c>
      <c r="T1170" s="141">
        <v>25.419652079154275</v>
      </c>
      <c r="U1170" s="141">
        <v>0.5332962372218768</v>
      </c>
    </row>
    <row r="1171" spans="1:21">
      <c r="A1171" s="141" t="s">
        <v>65</v>
      </c>
      <c r="B1171" s="141" t="s">
        <v>372</v>
      </c>
      <c r="C1171" s="143" t="s">
        <v>363</v>
      </c>
      <c r="D1171" s="143" t="s">
        <v>367</v>
      </c>
      <c r="E1171" s="141" t="s">
        <v>361</v>
      </c>
      <c r="F1171" s="141" t="s">
        <v>374</v>
      </c>
      <c r="G1171" s="143">
        <v>49.624000000000002</v>
      </c>
      <c r="H1171" s="143">
        <v>8.8999999999999996E-2</v>
      </c>
      <c r="I1171" s="143">
        <v>31.745000000000001</v>
      </c>
      <c r="J1171" s="143">
        <v>0.55200000000000005</v>
      </c>
      <c r="K1171" s="143">
        <v>5.0000000000000001E-3</v>
      </c>
      <c r="L1171" s="143">
        <v>0.184</v>
      </c>
      <c r="M1171" s="143">
        <v>14.887</v>
      </c>
      <c r="N1171" s="143">
        <v>2.9289999999999998</v>
      </c>
      <c r="O1171" s="143">
        <v>8.4000000000000005E-2</v>
      </c>
      <c r="P1171" s="143">
        <v>7.8E-2</v>
      </c>
      <c r="Q1171" s="143">
        <v>6.0999999999999999E-2</v>
      </c>
      <c r="R1171" s="143">
        <v>100.238</v>
      </c>
      <c r="S1171" s="140">
        <v>73.299982255045606</v>
      </c>
      <c r="T1171" s="141">
        <v>26.097714845497698</v>
      </c>
      <c r="U1171" s="141">
        <v>0.60230289945669513</v>
      </c>
    </row>
    <row r="1172" spans="1:21">
      <c r="A1172" s="141" t="s">
        <v>65</v>
      </c>
      <c r="B1172" s="141" t="s">
        <v>372</v>
      </c>
      <c r="C1172" s="143" t="s">
        <v>363</v>
      </c>
      <c r="D1172" s="143" t="s">
        <v>367</v>
      </c>
      <c r="E1172" s="141" t="s">
        <v>361</v>
      </c>
      <c r="F1172" s="141" t="s">
        <v>374</v>
      </c>
      <c r="G1172" s="143">
        <v>48.231000000000002</v>
      </c>
      <c r="H1172" s="143">
        <v>7.8E-2</v>
      </c>
      <c r="I1172" s="143">
        <v>33.040999999999997</v>
      </c>
      <c r="J1172" s="143">
        <v>0.55400000000000005</v>
      </c>
      <c r="K1172" s="143">
        <v>2.1000000000000001E-2</v>
      </c>
      <c r="L1172" s="143">
        <v>0.159</v>
      </c>
      <c r="M1172" s="143">
        <v>16.231999999999999</v>
      </c>
      <c r="N1172" s="143">
        <v>2.1789999999999998</v>
      </c>
      <c r="O1172" s="143">
        <v>6.3E-2</v>
      </c>
      <c r="P1172" s="143">
        <v>8.1000000000000003E-2</v>
      </c>
      <c r="Q1172" s="143">
        <v>7.8E-2</v>
      </c>
      <c r="R1172" s="143">
        <v>100.717</v>
      </c>
      <c r="S1172" s="140">
        <v>80.044606375454308</v>
      </c>
      <c r="T1172" s="141">
        <v>19.444809745901683</v>
      </c>
      <c r="U1172" s="141">
        <v>0.51058387864399923</v>
      </c>
    </row>
    <row r="1173" spans="1:21">
      <c r="A1173" s="141" t="s">
        <v>65</v>
      </c>
      <c r="B1173" s="141" t="s">
        <v>372</v>
      </c>
      <c r="C1173" s="143" t="s">
        <v>363</v>
      </c>
      <c r="D1173" s="143" t="s">
        <v>367</v>
      </c>
      <c r="E1173" s="141" t="s">
        <v>361</v>
      </c>
      <c r="F1173" s="141" t="s">
        <v>374</v>
      </c>
      <c r="G1173" s="143">
        <v>47.927</v>
      </c>
      <c r="H1173" s="143">
        <v>6.6000000000000003E-2</v>
      </c>
      <c r="I1173" s="143">
        <v>32.878</v>
      </c>
      <c r="J1173" s="143">
        <v>0.53200000000000003</v>
      </c>
      <c r="K1173" s="143">
        <v>0</v>
      </c>
      <c r="L1173" s="143">
        <v>0.151</v>
      </c>
      <c r="M1173" s="143">
        <v>16.277000000000001</v>
      </c>
      <c r="N1173" s="143">
        <v>2.0859999999999999</v>
      </c>
      <c r="O1173" s="143">
        <v>5.3999999999999999E-2</v>
      </c>
      <c r="P1173" s="143">
        <v>5.1999999999999998E-2</v>
      </c>
      <c r="Q1173" s="143">
        <v>4.7E-2</v>
      </c>
      <c r="R1173" s="143">
        <v>100.07</v>
      </c>
      <c r="S1173" s="140">
        <v>80.845981083805412</v>
      </c>
      <c r="T1173" s="141">
        <v>18.749289072828791</v>
      </c>
      <c r="U1173" s="141">
        <v>0.40472984336579337</v>
      </c>
    </row>
    <row r="1174" spans="1:21">
      <c r="A1174" s="141" t="s">
        <v>65</v>
      </c>
      <c r="B1174" s="141" t="s">
        <v>372</v>
      </c>
      <c r="C1174" s="143" t="s">
        <v>363</v>
      </c>
      <c r="D1174" s="143" t="s">
        <v>367</v>
      </c>
      <c r="E1174" s="141" t="s">
        <v>361</v>
      </c>
      <c r="F1174" s="141" t="s">
        <v>374</v>
      </c>
      <c r="G1174" s="143">
        <v>48.56</v>
      </c>
      <c r="H1174" s="143">
        <v>8.2000000000000003E-2</v>
      </c>
      <c r="I1174" s="143">
        <v>32.515999999999998</v>
      </c>
      <c r="J1174" s="143">
        <v>0.55400000000000005</v>
      </c>
      <c r="K1174" s="143">
        <v>0.01</v>
      </c>
      <c r="L1174" s="143">
        <v>0.16700000000000001</v>
      </c>
      <c r="M1174" s="143">
        <v>15.845000000000001</v>
      </c>
      <c r="N1174" s="143">
        <v>2.44</v>
      </c>
      <c r="O1174" s="143">
        <v>7.3999999999999996E-2</v>
      </c>
      <c r="P1174" s="143">
        <v>9.4E-2</v>
      </c>
      <c r="Q1174" s="143">
        <v>5.6000000000000001E-2</v>
      </c>
      <c r="R1174" s="143">
        <v>100.398</v>
      </c>
      <c r="S1174" s="140">
        <v>77.789573908501623</v>
      </c>
      <c r="T1174" s="141">
        <v>21.677310790173564</v>
      </c>
      <c r="U1174" s="141">
        <v>0.53311530132480911</v>
      </c>
    </row>
    <row r="1175" spans="1:21">
      <c r="A1175" s="141" t="s">
        <v>65</v>
      </c>
      <c r="B1175" s="141" t="s">
        <v>372</v>
      </c>
      <c r="C1175" s="143" t="s">
        <v>363</v>
      </c>
      <c r="D1175" s="143" t="s">
        <v>367</v>
      </c>
      <c r="E1175" s="141" t="s">
        <v>361</v>
      </c>
      <c r="F1175" s="141" t="s">
        <v>374</v>
      </c>
      <c r="G1175" s="143">
        <v>48.466999999999999</v>
      </c>
      <c r="H1175" s="143">
        <v>0.08</v>
      </c>
      <c r="I1175" s="143">
        <v>32.548000000000002</v>
      </c>
      <c r="J1175" s="143">
        <v>0.6</v>
      </c>
      <c r="K1175" s="143">
        <v>0</v>
      </c>
      <c r="L1175" s="143">
        <v>0.153</v>
      </c>
      <c r="M1175" s="143">
        <v>15.718999999999999</v>
      </c>
      <c r="N1175" s="143">
        <v>2.4710000000000001</v>
      </c>
      <c r="O1175" s="143">
        <v>6.6000000000000003E-2</v>
      </c>
      <c r="P1175" s="143">
        <v>7.4999999999999997E-2</v>
      </c>
      <c r="Q1175" s="143">
        <v>4.9000000000000002E-2</v>
      </c>
      <c r="R1175" s="143">
        <v>100.22799999999999</v>
      </c>
      <c r="S1175" s="140">
        <v>77.482864445370225</v>
      </c>
      <c r="T1175" s="141">
        <v>22.041438154359312</v>
      </c>
      <c r="U1175" s="141">
        <v>0.4756974002704612</v>
      </c>
    </row>
    <row r="1176" spans="1:21">
      <c r="A1176" s="141" t="s">
        <v>65</v>
      </c>
      <c r="B1176" s="141" t="s">
        <v>372</v>
      </c>
      <c r="C1176" s="143" t="s">
        <v>363</v>
      </c>
      <c r="D1176" s="143" t="s">
        <v>367</v>
      </c>
      <c r="E1176" s="141" t="s">
        <v>361</v>
      </c>
      <c r="F1176" s="141" t="s">
        <v>374</v>
      </c>
      <c r="G1176" s="143">
        <v>47.945999999999998</v>
      </c>
      <c r="H1176" s="143">
        <v>6.9000000000000006E-2</v>
      </c>
      <c r="I1176" s="143">
        <v>33.152999999999999</v>
      </c>
      <c r="J1176" s="143">
        <v>0.59</v>
      </c>
      <c r="K1176" s="143">
        <v>1.6E-2</v>
      </c>
      <c r="L1176" s="143">
        <v>0.14000000000000001</v>
      </c>
      <c r="M1176" s="143">
        <v>16.065999999999999</v>
      </c>
      <c r="N1176" s="143">
        <v>2.1320000000000001</v>
      </c>
      <c r="O1176" s="143">
        <v>7.0999999999999994E-2</v>
      </c>
      <c r="P1176" s="143">
        <v>4.8000000000000001E-2</v>
      </c>
      <c r="Q1176" s="143">
        <v>6.7000000000000004E-2</v>
      </c>
      <c r="R1176" s="143">
        <v>100.298</v>
      </c>
      <c r="S1176" s="140">
        <v>80.197100941807406</v>
      </c>
      <c r="T1176" s="141">
        <v>19.25859213525127</v>
      </c>
      <c r="U1176" s="141">
        <v>0.5443069229413231</v>
      </c>
    </row>
    <row r="1177" spans="1:21">
      <c r="A1177" s="141" t="s">
        <v>65</v>
      </c>
      <c r="B1177" s="141" t="s">
        <v>372</v>
      </c>
      <c r="C1177" s="143" t="s">
        <v>363</v>
      </c>
      <c r="D1177" s="143" t="s">
        <v>367</v>
      </c>
      <c r="E1177" s="141" t="s">
        <v>361</v>
      </c>
      <c r="F1177" s="141" t="s">
        <v>374</v>
      </c>
      <c r="G1177" s="143">
        <v>47.796999999999997</v>
      </c>
      <c r="H1177" s="143">
        <v>7.1999999999999995E-2</v>
      </c>
      <c r="I1177" s="143">
        <v>32.94</v>
      </c>
      <c r="J1177" s="143">
        <v>0.6</v>
      </c>
      <c r="K1177" s="143">
        <v>0</v>
      </c>
      <c r="L1177" s="143">
        <v>0.14299999999999999</v>
      </c>
      <c r="M1177" s="143">
        <v>16.09</v>
      </c>
      <c r="N1177" s="143">
        <v>2.165</v>
      </c>
      <c r="O1177" s="143">
        <v>5.6000000000000001E-2</v>
      </c>
      <c r="P1177" s="143">
        <v>0.104</v>
      </c>
      <c r="Q1177" s="143">
        <v>6.9000000000000006E-2</v>
      </c>
      <c r="R1177" s="143">
        <v>100.036</v>
      </c>
      <c r="S1177" s="140">
        <v>80.05081835883405</v>
      </c>
      <c r="T1177" s="141">
        <v>19.491894916611948</v>
      </c>
      <c r="U1177" s="141">
        <v>0.45728672455400171</v>
      </c>
    </row>
    <row r="1178" spans="1:21">
      <c r="A1178" s="141" t="s">
        <v>65</v>
      </c>
      <c r="B1178" s="141" t="s">
        <v>372</v>
      </c>
      <c r="C1178" s="143" t="s">
        <v>363</v>
      </c>
      <c r="D1178" s="143" t="s">
        <v>367</v>
      </c>
      <c r="E1178" s="141" t="s">
        <v>361</v>
      </c>
      <c r="F1178" s="141" t="s">
        <v>374</v>
      </c>
      <c r="G1178" s="143">
        <v>51.32</v>
      </c>
      <c r="H1178" s="143">
        <v>0.121</v>
      </c>
      <c r="I1178" s="143">
        <v>30.795999999999999</v>
      </c>
      <c r="J1178" s="143">
        <v>0.63200000000000001</v>
      </c>
      <c r="K1178" s="143">
        <v>0</v>
      </c>
      <c r="L1178" s="143">
        <v>0.20499999999999999</v>
      </c>
      <c r="M1178" s="143">
        <v>13.788</v>
      </c>
      <c r="N1178" s="143">
        <v>3.5379999999999998</v>
      </c>
      <c r="O1178" s="143">
        <v>0.12</v>
      </c>
      <c r="P1178" s="143">
        <v>0.13800000000000001</v>
      </c>
      <c r="Q1178" s="143">
        <v>0.08</v>
      </c>
      <c r="R1178" s="143">
        <v>100.738</v>
      </c>
      <c r="S1178" s="140">
        <v>67.712507083590467</v>
      </c>
      <c r="T1178" s="141">
        <v>31.442124033812313</v>
      </c>
      <c r="U1178" s="141">
        <v>0.84536888259722454</v>
      </c>
    </row>
    <row r="1179" spans="1:21">
      <c r="A1179" s="141" t="s">
        <v>65</v>
      </c>
      <c r="B1179" s="141" t="s">
        <v>372</v>
      </c>
      <c r="C1179" s="143" t="s">
        <v>363</v>
      </c>
      <c r="D1179" s="143" t="s">
        <v>367</v>
      </c>
      <c r="E1179" s="141" t="s">
        <v>361</v>
      </c>
      <c r="F1179" s="141" t="s">
        <v>374</v>
      </c>
      <c r="G1179" s="143">
        <v>51.262</v>
      </c>
      <c r="H1179" s="143">
        <v>0.11799999999999999</v>
      </c>
      <c r="I1179" s="143">
        <v>30.561</v>
      </c>
      <c r="J1179" s="143">
        <v>0.66</v>
      </c>
      <c r="K1179" s="143">
        <v>5.0000000000000001E-3</v>
      </c>
      <c r="L1179" s="143">
        <v>0.17299999999999999</v>
      </c>
      <c r="M1179" s="143">
        <v>13.608000000000001</v>
      </c>
      <c r="N1179" s="143">
        <v>3.6139999999999999</v>
      </c>
      <c r="O1179" s="143">
        <v>0.13400000000000001</v>
      </c>
      <c r="P1179" s="143">
        <v>0.13200000000000001</v>
      </c>
      <c r="Q1179" s="143">
        <v>7.0000000000000007E-2</v>
      </c>
      <c r="R1179" s="143">
        <v>100.337</v>
      </c>
      <c r="S1179" s="140">
        <v>66.925349162047908</v>
      </c>
      <c r="T1179" s="141">
        <v>32.164064325622178</v>
      </c>
      <c r="U1179" s="141">
        <v>0.91058651232991672</v>
      </c>
    </row>
    <row r="1180" spans="1:21">
      <c r="A1180" s="141" t="s">
        <v>65</v>
      </c>
      <c r="B1180" s="141" t="s">
        <v>372</v>
      </c>
      <c r="C1180" s="143" t="s">
        <v>363</v>
      </c>
      <c r="D1180" s="143" t="s">
        <v>367</v>
      </c>
      <c r="E1180" s="141" t="s">
        <v>361</v>
      </c>
      <c r="F1180" s="141" t="s">
        <v>374</v>
      </c>
      <c r="G1180" s="143">
        <v>49.639000000000003</v>
      </c>
      <c r="H1180" s="143">
        <v>0.115</v>
      </c>
      <c r="I1180" s="143">
        <v>31.533999999999999</v>
      </c>
      <c r="J1180" s="143">
        <v>0.70899999999999996</v>
      </c>
      <c r="K1180" s="143">
        <v>8.9999999999999993E-3</v>
      </c>
      <c r="L1180" s="143">
        <v>0.153</v>
      </c>
      <c r="M1180" s="143">
        <v>14.81</v>
      </c>
      <c r="N1180" s="143">
        <v>2.9140000000000001</v>
      </c>
      <c r="O1180" s="143">
        <v>9.6000000000000002E-2</v>
      </c>
      <c r="P1180" s="143">
        <v>6.0999999999999999E-2</v>
      </c>
      <c r="Q1180" s="143">
        <v>5.3999999999999999E-2</v>
      </c>
      <c r="R1180" s="143">
        <v>100.09399999999999</v>
      </c>
      <c r="S1180" s="140">
        <v>73.2541864213064</v>
      </c>
      <c r="T1180" s="141">
        <v>26.082749293379258</v>
      </c>
      <c r="U1180" s="141">
        <v>0.66306428531432504</v>
      </c>
    </row>
    <row r="1181" spans="1:21">
      <c r="A1181" s="141" t="s">
        <v>65</v>
      </c>
      <c r="B1181" s="141" t="s">
        <v>372</v>
      </c>
      <c r="C1181" s="143" t="s">
        <v>363</v>
      </c>
      <c r="D1181" s="143" t="s">
        <v>367</v>
      </c>
      <c r="E1181" s="141" t="s">
        <v>361</v>
      </c>
      <c r="F1181" s="141" t="s">
        <v>360</v>
      </c>
      <c r="G1181" s="143">
        <v>53.963000000000001</v>
      </c>
      <c r="H1181" s="143">
        <v>0.2</v>
      </c>
      <c r="I1181" s="143">
        <v>28.47</v>
      </c>
      <c r="J1181" s="143">
        <v>0.88200000000000001</v>
      </c>
      <c r="K1181" s="143">
        <v>3.4000000000000002E-2</v>
      </c>
      <c r="L1181" s="143">
        <v>0.14299999999999999</v>
      </c>
      <c r="M1181" s="143">
        <v>11.468999999999999</v>
      </c>
      <c r="N1181" s="143">
        <v>4.6210000000000004</v>
      </c>
      <c r="O1181" s="143">
        <v>0.25900000000000001</v>
      </c>
      <c r="P1181" s="143">
        <v>9.4E-2</v>
      </c>
      <c r="Q1181" s="143">
        <v>0.06</v>
      </c>
      <c r="R1181" s="143">
        <v>100.19499999999999</v>
      </c>
      <c r="S1181" s="140">
        <v>56.885476696389411</v>
      </c>
      <c r="T1181" s="141">
        <v>41.476131839743857</v>
      </c>
      <c r="U1181" s="141">
        <v>1.6383914638667398</v>
      </c>
    </row>
    <row r="1182" spans="1:21">
      <c r="A1182" s="141" t="s">
        <v>65</v>
      </c>
      <c r="B1182" s="141" t="s">
        <v>372</v>
      </c>
      <c r="C1182" s="143" t="s">
        <v>363</v>
      </c>
      <c r="D1182" s="143" t="s">
        <v>367</v>
      </c>
      <c r="E1182" s="141" t="s">
        <v>361</v>
      </c>
      <c r="F1182" s="141" t="s">
        <v>365</v>
      </c>
      <c r="G1182" s="143">
        <v>49.308</v>
      </c>
      <c r="H1182" s="143">
        <v>0.10100000000000001</v>
      </c>
      <c r="I1182" s="143">
        <v>31.984000000000002</v>
      </c>
      <c r="J1182" s="143">
        <v>0.65400000000000003</v>
      </c>
      <c r="K1182" s="143">
        <v>4.0000000000000001E-3</v>
      </c>
      <c r="L1182" s="143">
        <v>0.14199999999999999</v>
      </c>
      <c r="M1182" s="143">
        <v>15.268000000000001</v>
      </c>
      <c r="N1182" s="143">
        <v>2.5379999999999998</v>
      </c>
      <c r="O1182" s="143">
        <v>8.7999999999999995E-2</v>
      </c>
      <c r="P1182" s="143">
        <v>0.06</v>
      </c>
      <c r="Q1182" s="143">
        <v>5.0999999999999997E-2</v>
      </c>
      <c r="R1182" s="143">
        <v>100.19799999999999</v>
      </c>
      <c r="S1182" s="140">
        <v>76.400216964176309</v>
      </c>
      <c r="T1182" s="141">
        <v>22.982141121729025</v>
      </c>
      <c r="U1182" s="141">
        <v>0.6176419140946553</v>
      </c>
    </row>
    <row r="1183" spans="1:21">
      <c r="A1183" s="141" t="s">
        <v>65</v>
      </c>
      <c r="B1183" s="141" t="s">
        <v>372</v>
      </c>
      <c r="C1183" s="143" t="s">
        <v>363</v>
      </c>
      <c r="D1183" s="143" t="s">
        <v>367</v>
      </c>
      <c r="E1183" s="141" t="s">
        <v>361</v>
      </c>
      <c r="F1183" s="141" t="s">
        <v>365</v>
      </c>
      <c r="G1183" s="143">
        <v>48.884</v>
      </c>
      <c r="H1183" s="143">
        <v>0.111</v>
      </c>
      <c r="I1183" s="143">
        <v>32.286000000000001</v>
      </c>
      <c r="J1183" s="143">
        <v>0.63400000000000001</v>
      </c>
      <c r="K1183" s="143">
        <v>7.0000000000000001E-3</v>
      </c>
      <c r="L1183" s="143">
        <v>0.14499999999999999</v>
      </c>
      <c r="M1183" s="143">
        <v>15.656000000000001</v>
      </c>
      <c r="N1183" s="143">
        <v>2.4980000000000002</v>
      </c>
      <c r="O1183" s="143">
        <v>7.9000000000000001E-2</v>
      </c>
      <c r="P1183" s="143">
        <v>0.09</v>
      </c>
      <c r="Q1183" s="143">
        <v>7.0000000000000007E-2</v>
      </c>
      <c r="R1183" s="143">
        <v>100.46</v>
      </c>
      <c r="S1183" s="140">
        <v>77.138029054314813</v>
      </c>
      <c r="T1183" s="141">
        <v>22.272377972315159</v>
      </c>
      <c r="U1183" s="141">
        <v>0.58959297337002969</v>
      </c>
    </row>
    <row r="1184" spans="1:21">
      <c r="A1184" s="141" t="s">
        <v>65</v>
      </c>
      <c r="B1184" s="141" t="s">
        <v>372</v>
      </c>
      <c r="C1184" s="143" t="s">
        <v>363</v>
      </c>
      <c r="D1184" s="143" t="s">
        <v>367</v>
      </c>
      <c r="E1184" s="141" t="s">
        <v>361</v>
      </c>
      <c r="F1184" s="141" t="s">
        <v>365</v>
      </c>
      <c r="G1184" s="143">
        <v>48.581000000000003</v>
      </c>
      <c r="H1184" s="143">
        <v>8.3000000000000004E-2</v>
      </c>
      <c r="I1184" s="143">
        <v>32.618000000000002</v>
      </c>
      <c r="J1184" s="143">
        <v>0.65900000000000003</v>
      </c>
      <c r="K1184" s="143">
        <v>1.7999999999999999E-2</v>
      </c>
      <c r="L1184" s="143">
        <v>0.14499999999999999</v>
      </c>
      <c r="M1184" s="143">
        <v>15.667999999999999</v>
      </c>
      <c r="N1184" s="143">
        <v>2.5030000000000001</v>
      </c>
      <c r="O1184" s="143">
        <v>7.3999999999999996E-2</v>
      </c>
      <c r="P1184" s="143">
        <v>5.7000000000000002E-2</v>
      </c>
      <c r="Q1184" s="143">
        <v>5.8000000000000003E-2</v>
      </c>
      <c r="R1184" s="143">
        <v>100.464</v>
      </c>
      <c r="S1184" s="140">
        <v>77.156455098362187</v>
      </c>
      <c r="T1184" s="141">
        <v>22.30519279979741</v>
      </c>
      <c r="U1184" s="141">
        <v>0.53835210184040083</v>
      </c>
    </row>
    <row r="1185" spans="1:21">
      <c r="A1185" s="141" t="s">
        <v>65</v>
      </c>
      <c r="B1185" s="141" t="s">
        <v>372</v>
      </c>
      <c r="C1185" s="143" t="s">
        <v>363</v>
      </c>
      <c r="D1185" s="143" t="s">
        <v>367</v>
      </c>
      <c r="E1185" s="141" t="s">
        <v>361</v>
      </c>
      <c r="F1185" s="141" t="s">
        <v>365</v>
      </c>
      <c r="G1185" s="143">
        <v>49.850999999999999</v>
      </c>
      <c r="H1185" s="143">
        <v>0.1</v>
      </c>
      <c r="I1185" s="143">
        <v>31.431999999999999</v>
      </c>
      <c r="J1185" s="143">
        <v>0.621</v>
      </c>
      <c r="K1185" s="143">
        <v>0</v>
      </c>
      <c r="L1185" s="143">
        <v>0.16300000000000001</v>
      </c>
      <c r="M1185" s="143">
        <v>14.92</v>
      </c>
      <c r="N1185" s="143">
        <v>2.8170000000000002</v>
      </c>
      <c r="O1185" s="143">
        <v>8.5000000000000006E-2</v>
      </c>
      <c r="P1185" s="143">
        <v>9.7000000000000003E-2</v>
      </c>
      <c r="Q1185" s="143">
        <v>3.7999999999999999E-2</v>
      </c>
      <c r="R1185" s="143">
        <v>100.124</v>
      </c>
      <c r="S1185" s="140">
        <v>74.107950552542789</v>
      </c>
      <c r="T1185" s="141">
        <v>25.320323825166401</v>
      </c>
      <c r="U1185" s="141">
        <v>0.57172562229081259</v>
      </c>
    </row>
    <row r="1186" spans="1:21">
      <c r="A1186" s="141" t="s">
        <v>65</v>
      </c>
      <c r="B1186" s="141" t="s">
        <v>372</v>
      </c>
      <c r="C1186" s="143" t="s">
        <v>363</v>
      </c>
      <c r="D1186" s="143" t="s">
        <v>367</v>
      </c>
      <c r="E1186" s="141" t="s">
        <v>361</v>
      </c>
      <c r="F1186" s="141" t="s">
        <v>374</v>
      </c>
      <c r="G1186" s="143">
        <v>49.954999999999998</v>
      </c>
      <c r="H1186" s="143">
        <v>0.109</v>
      </c>
      <c r="I1186" s="143">
        <v>31.625</v>
      </c>
      <c r="J1186" s="143">
        <v>0.64600000000000002</v>
      </c>
      <c r="K1186" s="143">
        <v>3.2000000000000001E-2</v>
      </c>
      <c r="L1186" s="143">
        <v>0.14799999999999999</v>
      </c>
      <c r="M1186" s="143">
        <v>14.664999999999999</v>
      </c>
      <c r="N1186" s="143">
        <v>2.9929999999999999</v>
      </c>
      <c r="O1186" s="143">
        <v>8.5000000000000006E-2</v>
      </c>
      <c r="P1186" s="143">
        <v>9.8000000000000004E-2</v>
      </c>
      <c r="Q1186" s="143">
        <v>0.06</v>
      </c>
      <c r="R1186" s="143">
        <v>100.416</v>
      </c>
      <c r="S1186" s="140">
        <v>72.583445878904641</v>
      </c>
      <c r="T1186" s="141">
        <v>26.807027545818524</v>
      </c>
      <c r="U1186" s="141">
        <v>0.6095265752768253</v>
      </c>
    </row>
    <row r="1187" spans="1:21">
      <c r="A1187" s="141" t="s">
        <v>65</v>
      </c>
      <c r="B1187" s="141" t="s">
        <v>372</v>
      </c>
      <c r="C1187" s="143" t="s">
        <v>363</v>
      </c>
      <c r="D1187" s="143" t="s">
        <v>367</v>
      </c>
      <c r="E1187" s="141" t="s">
        <v>361</v>
      </c>
      <c r="F1187" s="141" t="s">
        <v>374</v>
      </c>
      <c r="G1187" s="143">
        <v>49.529000000000003</v>
      </c>
      <c r="H1187" s="143">
        <v>9.4E-2</v>
      </c>
      <c r="I1187" s="143">
        <v>31.945</v>
      </c>
      <c r="J1187" s="143">
        <v>0.59599999999999997</v>
      </c>
      <c r="K1187" s="143">
        <v>1E-3</v>
      </c>
      <c r="L1187" s="143">
        <v>0.16300000000000001</v>
      </c>
      <c r="M1187" s="143">
        <v>15.095000000000001</v>
      </c>
      <c r="N1187" s="143">
        <v>2.73</v>
      </c>
      <c r="O1187" s="143">
        <v>8.6999999999999994E-2</v>
      </c>
      <c r="P1187" s="143">
        <v>9.8000000000000004E-2</v>
      </c>
      <c r="Q1187" s="143">
        <v>5.8000000000000003E-2</v>
      </c>
      <c r="R1187" s="143">
        <v>100.396</v>
      </c>
      <c r="S1187" s="140">
        <v>74.875797869374139</v>
      </c>
      <c r="T1187" s="141">
        <v>24.505153181244154</v>
      </c>
      <c r="U1187" s="141">
        <v>0.61904894938172073</v>
      </c>
    </row>
    <row r="1188" spans="1:21">
      <c r="A1188" s="141" t="s">
        <v>65</v>
      </c>
      <c r="B1188" s="141" t="s">
        <v>372</v>
      </c>
      <c r="C1188" s="143" t="s">
        <v>363</v>
      </c>
      <c r="D1188" s="143" t="s">
        <v>367</v>
      </c>
      <c r="E1188" s="141" t="s">
        <v>361</v>
      </c>
      <c r="F1188" s="141" t="s">
        <v>374</v>
      </c>
      <c r="G1188" s="143">
        <v>50.372</v>
      </c>
      <c r="H1188" s="143">
        <v>0.09</v>
      </c>
      <c r="I1188" s="143">
        <v>31.361999999999998</v>
      </c>
      <c r="J1188" s="143">
        <v>0.57399999999999995</v>
      </c>
      <c r="K1188" s="143">
        <v>1.0999999999999999E-2</v>
      </c>
      <c r="L1188" s="143">
        <v>0.17100000000000001</v>
      </c>
      <c r="M1188" s="143">
        <v>14.468</v>
      </c>
      <c r="N1188" s="143">
        <v>3.05</v>
      </c>
      <c r="O1188" s="143">
        <v>0.106</v>
      </c>
      <c r="P1188" s="143">
        <v>2.8000000000000001E-2</v>
      </c>
      <c r="Q1188" s="143">
        <v>4.3999999999999997E-2</v>
      </c>
      <c r="R1188" s="143">
        <v>100.276</v>
      </c>
      <c r="S1188" s="140">
        <v>71.874142520772196</v>
      </c>
      <c r="T1188" s="141">
        <v>27.418926314764011</v>
      </c>
      <c r="U1188" s="141">
        <v>0.70693116446379933</v>
      </c>
    </row>
    <row r="1189" spans="1:21">
      <c r="A1189" s="141" t="s">
        <v>65</v>
      </c>
      <c r="B1189" s="141" t="s">
        <v>372</v>
      </c>
      <c r="C1189" s="143" t="s">
        <v>363</v>
      </c>
      <c r="D1189" s="143" t="s">
        <v>367</v>
      </c>
      <c r="E1189" s="141" t="s">
        <v>361</v>
      </c>
      <c r="F1189" s="141" t="s">
        <v>374</v>
      </c>
      <c r="G1189" s="143">
        <v>49.366</v>
      </c>
      <c r="H1189" s="143">
        <v>8.6999999999999994E-2</v>
      </c>
      <c r="I1189" s="143">
        <v>31.899000000000001</v>
      </c>
      <c r="J1189" s="143">
        <v>0.58699999999999997</v>
      </c>
      <c r="K1189" s="143">
        <v>1.9E-2</v>
      </c>
      <c r="L1189" s="143">
        <v>0.17199999999999999</v>
      </c>
      <c r="M1189" s="143">
        <v>14.997999999999999</v>
      </c>
      <c r="N1189" s="143">
        <v>2.6930000000000001</v>
      </c>
      <c r="O1189" s="143">
        <v>8.5999999999999993E-2</v>
      </c>
      <c r="P1189" s="143">
        <v>3.7999999999999999E-2</v>
      </c>
      <c r="Q1189" s="143">
        <v>4.9000000000000002E-2</v>
      </c>
      <c r="R1189" s="143">
        <v>99.994</v>
      </c>
      <c r="S1189" s="140">
        <v>75.021456076909161</v>
      </c>
      <c r="T1189" s="141">
        <v>24.376700523700521</v>
      </c>
      <c r="U1189" s="141">
        <v>0.60184339939030007</v>
      </c>
    </row>
    <row r="1190" spans="1:21">
      <c r="A1190" s="141" t="s">
        <v>65</v>
      </c>
      <c r="B1190" s="141" t="s">
        <v>372</v>
      </c>
      <c r="C1190" s="143" t="s">
        <v>363</v>
      </c>
      <c r="D1190" s="143" t="s">
        <v>367</v>
      </c>
      <c r="E1190" s="141" t="s">
        <v>361</v>
      </c>
      <c r="F1190" s="141" t="s">
        <v>374</v>
      </c>
      <c r="G1190" s="143">
        <v>50.101999999999997</v>
      </c>
      <c r="H1190" s="143">
        <v>0.10199999999999999</v>
      </c>
      <c r="I1190" s="143">
        <v>31.396000000000001</v>
      </c>
      <c r="J1190" s="143">
        <v>0.628</v>
      </c>
      <c r="K1190" s="143">
        <v>7.0000000000000001E-3</v>
      </c>
      <c r="L1190" s="143">
        <v>0.16500000000000001</v>
      </c>
      <c r="M1190" s="143">
        <v>14.506</v>
      </c>
      <c r="N1190" s="143">
        <v>2.8660000000000001</v>
      </c>
      <c r="O1190" s="143">
        <v>8.7999999999999995E-2</v>
      </c>
      <c r="P1190" s="143">
        <v>6.3E-2</v>
      </c>
      <c r="Q1190" s="143">
        <v>6.9000000000000006E-2</v>
      </c>
      <c r="R1190" s="143">
        <v>99.992000000000004</v>
      </c>
      <c r="S1190" s="140">
        <v>73.17993316457104</v>
      </c>
      <c r="T1190" s="141">
        <v>26.16416927067192</v>
      </c>
      <c r="U1190" s="141">
        <v>0.65589756475703165</v>
      </c>
    </row>
    <row r="1191" spans="1:21">
      <c r="A1191" s="141" t="s">
        <v>65</v>
      </c>
      <c r="B1191" s="141" t="s">
        <v>372</v>
      </c>
      <c r="C1191" s="143" t="s">
        <v>363</v>
      </c>
      <c r="D1191" s="143" t="s">
        <v>367</v>
      </c>
      <c r="E1191" s="141" t="s">
        <v>361</v>
      </c>
      <c r="F1191" s="141" t="s">
        <v>374</v>
      </c>
      <c r="G1191" s="143">
        <v>49.334000000000003</v>
      </c>
      <c r="H1191" s="143">
        <v>0.104</v>
      </c>
      <c r="I1191" s="143">
        <v>31.968</v>
      </c>
      <c r="J1191" s="143">
        <v>0.59699999999999998</v>
      </c>
      <c r="K1191" s="143">
        <v>0</v>
      </c>
      <c r="L1191" s="143">
        <v>0.16500000000000001</v>
      </c>
      <c r="M1191" s="143">
        <v>15.061999999999999</v>
      </c>
      <c r="N1191" s="143">
        <v>2.7909999999999999</v>
      </c>
      <c r="O1191" s="143">
        <v>7.5999999999999998E-2</v>
      </c>
      <c r="P1191" s="143">
        <v>8.2000000000000003E-2</v>
      </c>
      <c r="Q1191" s="143">
        <v>3.9E-2</v>
      </c>
      <c r="R1191" s="143">
        <v>100.218</v>
      </c>
      <c r="S1191" s="140">
        <v>74.500210913824148</v>
      </c>
      <c r="T1191" s="141">
        <v>24.981650271873775</v>
      </c>
      <c r="U1191" s="141">
        <v>0.51813881430208331</v>
      </c>
    </row>
    <row r="1192" spans="1:21">
      <c r="A1192" s="141" t="s">
        <v>65</v>
      </c>
      <c r="B1192" s="141" t="s">
        <v>372</v>
      </c>
      <c r="C1192" s="143" t="s">
        <v>363</v>
      </c>
      <c r="D1192" s="143" t="s">
        <v>367</v>
      </c>
      <c r="E1192" s="141" t="s">
        <v>361</v>
      </c>
      <c r="F1192" s="141" t="s">
        <v>374</v>
      </c>
      <c r="G1192" s="143">
        <v>49.186</v>
      </c>
      <c r="H1192" s="143">
        <v>8.2000000000000003E-2</v>
      </c>
      <c r="I1192" s="143">
        <v>31.927</v>
      </c>
      <c r="J1192" s="143">
        <v>0.57899999999999996</v>
      </c>
      <c r="K1192" s="143">
        <v>7.0000000000000001E-3</v>
      </c>
      <c r="L1192" s="143">
        <v>0.158</v>
      </c>
      <c r="M1192" s="143">
        <v>15.084</v>
      </c>
      <c r="N1192" s="143">
        <v>2.6280000000000001</v>
      </c>
      <c r="O1192" s="143">
        <v>8.3000000000000004E-2</v>
      </c>
      <c r="P1192" s="143">
        <v>7.6999999999999999E-2</v>
      </c>
      <c r="Q1192" s="143">
        <v>7.0999999999999994E-2</v>
      </c>
      <c r="R1192" s="143">
        <v>99.882000000000005</v>
      </c>
      <c r="S1192" s="140">
        <v>75.554246550210465</v>
      </c>
      <c r="T1192" s="141">
        <v>23.820679447532431</v>
      </c>
      <c r="U1192" s="141">
        <v>0.62507400225710452</v>
      </c>
    </row>
    <row r="1193" spans="1:21">
      <c r="A1193" s="141" t="s">
        <v>65</v>
      </c>
      <c r="B1193" s="141" t="s">
        <v>372</v>
      </c>
      <c r="C1193" s="143" t="s">
        <v>363</v>
      </c>
      <c r="D1193" s="143" t="s">
        <v>367</v>
      </c>
      <c r="E1193" s="141" t="s">
        <v>361</v>
      </c>
      <c r="F1193" s="141" t="s">
        <v>374</v>
      </c>
      <c r="G1193" s="143">
        <v>49.676000000000002</v>
      </c>
      <c r="H1193" s="143">
        <v>0.126</v>
      </c>
      <c r="I1193" s="143">
        <v>30.887</v>
      </c>
      <c r="J1193" s="143">
        <v>0.80700000000000005</v>
      </c>
      <c r="K1193" s="143">
        <v>1.0999999999999999E-2</v>
      </c>
      <c r="L1193" s="143">
        <v>0.307</v>
      </c>
      <c r="M1193" s="143">
        <v>14.345000000000001</v>
      </c>
      <c r="N1193" s="143">
        <v>2.883</v>
      </c>
      <c r="O1193" s="143">
        <v>0.11899999999999999</v>
      </c>
      <c r="P1193" s="143">
        <v>4.8000000000000001E-2</v>
      </c>
      <c r="Q1193" s="143">
        <v>0.04</v>
      </c>
      <c r="R1193" s="143">
        <v>99.248999999999995</v>
      </c>
      <c r="S1193" s="140">
        <v>72.749158474065226</v>
      </c>
      <c r="T1193" s="141">
        <v>26.458090188261281</v>
      </c>
      <c r="U1193" s="141">
        <v>0.79275133767349115</v>
      </c>
    </row>
    <row r="1194" spans="1:21">
      <c r="A1194" s="141" t="s">
        <v>65</v>
      </c>
      <c r="B1194" s="141" t="s">
        <v>372</v>
      </c>
      <c r="C1194" s="143" t="s">
        <v>363</v>
      </c>
      <c r="D1194" s="143" t="s">
        <v>367</v>
      </c>
      <c r="E1194" s="141" t="s">
        <v>361</v>
      </c>
      <c r="F1194" s="141" t="s">
        <v>374</v>
      </c>
      <c r="G1194" s="143">
        <v>49.829000000000001</v>
      </c>
      <c r="H1194" s="143">
        <v>8.4000000000000005E-2</v>
      </c>
      <c r="I1194" s="143">
        <v>31.753</v>
      </c>
      <c r="J1194" s="143">
        <v>0.6</v>
      </c>
      <c r="K1194" s="143">
        <v>0</v>
      </c>
      <c r="L1194" s="143">
        <v>0.17399999999999999</v>
      </c>
      <c r="M1194" s="143">
        <v>14.704000000000001</v>
      </c>
      <c r="N1194" s="143">
        <v>2.9409999999999998</v>
      </c>
      <c r="O1194" s="143">
        <v>8.8999999999999996E-2</v>
      </c>
      <c r="P1194" s="143">
        <v>6.8000000000000005E-2</v>
      </c>
      <c r="Q1194" s="143">
        <v>6.9000000000000006E-2</v>
      </c>
      <c r="R1194" s="143">
        <v>100.31100000000001</v>
      </c>
      <c r="S1194" s="140">
        <v>72.946328924749722</v>
      </c>
      <c r="T1194" s="141">
        <v>26.402764363728185</v>
      </c>
      <c r="U1194" s="141">
        <v>0.650906711522102</v>
      </c>
    </row>
    <row r="1195" spans="1:21">
      <c r="A1195" s="141" t="s">
        <v>65</v>
      </c>
      <c r="B1195" s="141" t="s">
        <v>372</v>
      </c>
      <c r="C1195" s="143" t="s">
        <v>363</v>
      </c>
      <c r="D1195" s="143" t="s">
        <v>367</v>
      </c>
      <c r="E1195" s="141" t="s">
        <v>361</v>
      </c>
      <c r="F1195" s="141" t="s">
        <v>374</v>
      </c>
      <c r="G1195" s="143">
        <v>50.091999999999999</v>
      </c>
      <c r="H1195" s="143">
        <v>0.09</v>
      </c>
      <c r="I1195" s="143">
        <v>31.648</v>
      </c>
      <c r="J1195" s="143">
        <v>0.60399999999999998</v>
      </c>
      <c r="K1195" s="143">
        <v>7.0000000000000001E-3</v>
      </c>
      <c r="L1195" s="143">
        <v>0.18099999999999999</v>
      </c>
      <c r="M1195" s="143">
        <v>14.702999999999999</v>
      </c>
      <c r="N1195" s="143">
        <v>3.19</v>
      </c>
      <c r="O1195" s="143">
        <v>8.3000000000000004E-2</v>
      </c>
      <c r="P1195" s="143">
        <v>8.8999999999999996E-2</v>
      </c>
      <c r="Q1195" s="143">
        <v>8.1000000000000003E-2</v>
      </c>
      <c r="R1195" s="143">
        <v>100.768</v>
      </c>
      <c r="S1195" s="140">
        <v>71.359496500523633</v>
      </c>
      <c r="T1195" s="141">
        <v>28.017083961832199</v>
      </c>
      <c r="U1195" s="141">
        <v>0.62341953764417324</v>
      </c>
    </row>
    <row r="1196" spans="1:21">
      <c r="A1196" s="141" t="s">
        <v>65</v>
      </c>
      <c r="B1196" s="141" t="s">
        <v>372</v>
      </c>
      <c r="C1196" s="143" t="s">
        <v>363</v>
      </c>
      <c r="D1196" s="143" t="s">
        <v>367</v>
      </c>
      <c r="E1196" s="141" t="s">
        <v>361</v>
      </c>
      <c r="F1196" s="141" t="s">
        <v>374</v>
      </c>
      <c r="G1196" s="143">
        <v>49.662999999999997</v>
      </c>
      <c r="H1196" s="143">
        <v>0.09</v>
      </c>
      <c r="I1196" s="143">
        <v>31.718</v>
      </c>
      <c r="J1196" s="143">
        <v>0.60299999999999998</v>
      </c>
      <c r="K1196" s="143">
        <v>7.0000000000000001E-3</v>
      </c>
      <c r="L1196" s="143">
        <v>0.17899999999999999</v>
      </c>
      <c r="M1196" s="143">
        <v>14.64</v>
      </c>
      <c r="N1196" s="143">
        <v>2.9169999999999998</v>
      </c>
      <c r="O1196" s="143">
        <v>9.6000000000000002E-2</v>
      </c>
      <c r="P1196" s="143">
        <v>7.1999999999999995E-2</v>
      </c>
      <c r="Q1196" s="143">
        <v>5.1999999999999998E-2</v>
      </c>
      <c r="R1196" s="143">
        <v>100.03700000000001</v>
      </c>
      <c r="S1196" s="140">
        <v>73.010275789340056</v>
      </c>
      <c r="T1196" s="141">
        <v>26.324841806669696</v>
      </c>
      <c r="U1196" s="141">
        <v>0.66488240399023801</v>
      </c>
    </row>
    <row r="1197" spans="1:21">
      <c r="A1197" s="141" t="s">
        <v>65</v>
      </c>
      <c r="B1197" s="141" t="s">
        <v>372</v>
      </c>
      <c r="C1197" s="143" t="s">
        <v>363</v>
      </c>
      <c r="D1197" s="143" t="s">
        <v>367</v>
      </c>
      <c r="E1197" s="141" t="s">
        <v>361</v>
      </c>
      <c r="F1197" s="141" t="s">
        <v>374</v>
      </c>
      <c r="G1197" s="143">
        <v>49.372999999999998</v>
      </c>
      <c r="H1197" s="143">
        <v>5.6000000000000001E-2</v>
      </c>
      <c r="I1197" s="143">
        <v>32.082000000000001</v>
      </c>
      <c r="J1197" s="143">
        <v>0.61099999999999999</v>
      </c>
      <c r="K1197" s="143">
        <v>0</v>
      </c>
      <c r="L1197" s="143">
        <v>0.188</v>
      </c>
      <c r="M1197" s="143">
        <v>14.709</v>
      </c>
      <c r="N1197" s="143">
        <v>2.9910000000000001</v>
      </c>
      <c r="O1197" s="143">
        <v>8.5999999999999993E-2</v>
      </c>
      <c r="P1197" s="143">
        <v>8.1000000000000003E-2</v>
      </c>
      <c r="Q1197" s="143">
        <v>5.2999999999999999E-2</v>
      </c>
      <c r="R1197" s="143">
        <v>100.23</v>
      </c>
      <c r="S1197" s="140">
        <v>72.660924828353288</v>
      </c>
      <c r="T1197" s="141">
        <v>26.737488762343983</v>
      </c>
      <c r="U1197" s="141">
        <v>0.60158640930272977</v>
      </c>
    </row>
    <row r="1198" spans="1:21">
      <c r="A1198" s="141" t="s">
        <v>65</v>
      </c>
      <c r="B1198" s="141" t="s">
        <v>372</v>
      </c>
      <c r="C1198" s="143" t="s">
        <v>363</v>
      </c>
      <c r="D1198" s="143" t="s">
        <v>367</v>
      </c>
      <c r="E1198" s="141" t="s">
        <v>361</v>
      </c>
      <c r="F1198" s="141" t="s">
        <v>374</v>
      </c>
      <c r="G1198" s="143">
        <v>50.103999999999999</v>
      </c>
      <c r="H1198" s="143">
        <v>0.10199999999999999</v>
      </c>
      <c r="I1198" s="143">
        <v>31.042999999999999</v>
      </c>
      <c r="J1198" s="143">
        <v>0.55300000000000005</v>
      </c>
      <c r="K1198" s="143">
        <v>1.7000000000000001E-2</v>
      </c>
      <c r="L1198" s="143">
        <v>0.17100000000000001</v>
      </c>
      <c r="M1198" s="143">
        <v>14.654999999999999</v>
      </c>
      <c r="N1198" s="143">
        <v>2.86</v>
      </c>
      <c r="O1198" s="143">
        <v>8.3000000000000004E-2</v>
      </c>
      <c r="P1198" s="143">
        <v>6.6000000000000003E-2</v>
      </c>
      <c r="Q1198" s="143">
        <v>3.9E-2</v>
      </c>
      <c r="R1198" s="143">
        <v>99.692999999999998</v>
      </c>
      <c r="S1198" s="140">
        <v>73.482254717640288</v>
      </c>
      <c r="T1198" s="141">
        <v>25.950702129304577</v>
      </c>
      <c r="U1198" s="141">
        <v>0.56704315305513353</v>
      </c>
    </row>
    <row r="1199" spans="1:21">
      <c r="A1199" s="141" t="s">
        <v>65</v>
      </c>
      <c r="B1199" s="141" t="s">
        <v>372</v>
      </c>
      <c r="C1199" s="143" t="s">
        <v>363</v>
      </c>
      <c r="D1199" s="143" t="s">
        <v>367</v>
      </c>
      <c r="E1199" s="141" t="s">
        <v>361</v>
      </c>
      <c r="F1199" s="141" t="s">
        <v>374</v>
      </c>
      <c r="G1199" s="143">
        <v>48.784999999999997</v>
      </c>
      <c r="H1199" s="143">
        <v>9.8000000000000004E-2</v>
      </c>
      <c r="I1199" s="143">
        <v>32.448</v>
      </c>
      <c r="J1199" s="143">
        <v>0.59699999999999998</v>
      </c>
      <c r="K1199" s="143">
        <v>6.0000000000000001E-3</v>
      </c>
      <c r="L1199" s="143">
        <v>0.155</v>
      </c>
      <c r="M1199" s="143">
        <v>15.516999999999999</v>
      </c>
      <c r="N1199" s="143">
        <v>2.444</v>
      </c>
      <c r="O1199" s="143">
        <v>6.0999999999999999E-2</v>
      </c>
      <c r="P1199" s="143">
        <v>7.3999999999999996E-2</v>
      </c>
      <c r="Q1199" s="143">
        <v>3.5000000000000003E-2</v>
      </c>
      <c r="R1199" s="143">
        <v>100.22</v>
      </c>
      <c r="S1199" s="140">
        <v>77.487625899077386</v>
      </c>
      <c r="T1199" s="141">
        <v>22.085753727073421</v>
      </c>
      <c r="U1199" s="141">
        <v>0.42662037384918772</v>
      </c>
    </row>
    <row r="1200" spans="1:21">
      <c r="A1200" s="141" t="s">
        <v>65</v>
      </c>
      <c r="B1200" s="141" t="s">
        <v>372</v>
      </c>
      <c r="C1200" s="143" t="s">
        <v>363</v>
      </c>
      <c r="D1200" s="143" t="s">
        <v>367</v>
      </c>
      <c r="E1200" s="141" t="s">
        <v>361</v>
      </c>
      <c r="F1200" s="141" t="s">
        <v>374</v>
      </c>
      <c r="G1200" s="143">
        <v>48.328000000000003</v>
      </c>
      <c r="H1200" s="143">
        <v>7.5999999999999998E-2</v>
      </c>
      <c r="I1200" s="143">
        <v>32.784999999999997</v>
      </c>
      <c r="J1200" s="143">
        <v>0.57599999999999996</v>
      </c>
      <c r="K1200" s="143">
        <v>8.9999999999999993E-3</v>
      </c>
      <c r="L1200" s="143">
        <v>0.15</v>
      </c>
      <c r="M1200" s="143">
        <v>15.797000000000001</v>
      </c>
      <c r="N1200" s="143">
        <v>2.3290000000000002</v>
      </c>
      <c r="O1200" s="143">
        <v>5.8999999999999997E-2</v>
      </c>
      <c r="P1200" s="143">
        <v>8.3000000000000004E-2</v>
      </c>
      <c r="Q1200" s="143">
        <v>6.8000000000000005E-2</v>
      </c>
      <c r="R1200" s="143">
        <v>100.26</v>
      </c>
      <c r="S1200" s="140">
        <v>78.565791361618864</v>
      </c>
      <c r="T1200" s="141">
        <v>20.961134681023218</v>
      </c>
      <c r="U1200" s="141">
        <v>0.47307395735790386</v>
      </c>
    </row>
    <row r="1201" spans="1:21">
      <c r="A1201" s="141" t="s">
        <v>65</v>
      </c>
      <c r="B1201" s="141" t="s">
        <v>372</v>
      </c>
      <c r="C1201" s="143" t="s">
        <v>363</v>
      </c>
      <c r="D1201" s="143" t="s">
        <v>367</v>
      </c>
      <c r="E1201" s="141" t="s">
        <v>361</v>
      </c>
      <c r="F1201" s="141" t="s">
        <v>374</v>
      </c>
      <c r="G1201" s="143">
        <v>48.161999999999999</v>
      </c>
      <c r="H1201" s="143">
        <v>8.7999999999999995E-2</v>
      </c>
      <c r="I1201" s="143">
        <v>32.994</v>
      </c>
      <c r="J1201" s="143">
        <v>0.622</v>
      </c>
      <c r="K1201" s="143">
        <v>0</v>
      </c>
      <c r="L1201" s="143">
        <v>0.15</v>
      </c>
      <c r="M1201" s="143">
        <v>15.949</v>
      </c>
      <c r="N1201" s="143">
        <v>2.2549999999999999</v>
      </c>
      <c r="O1201" s="143">
        <v>5.8999999999999997E-2</v>
      </c>
      <c r="P1201" s="143">
        <v>0.10100000000000001</v>
      </c>
      <c r="Q1201" s="143">
        <v>6.7000000000000004E-2</v>
      </c>
      <c r="R1201" s="143">
        <v>100.447</v>
      </c>
      <c r="S1201" s="140">
        <v>79.251902672465462</v>
      </c>
      <c r="T1201" s="141">
        <v>20.277257412246961</v>
      </c>
      <c r="U1201" s="141">
        <v>0.47083991528757907</v>
      </c>
    </row>
    <row r="1202" spans="1:21">
      <c r="A1202" s="141" t="s">
        <v>65</v>
      </c>
      <c r="B1202" s="141" t="s">
        <v>372</v>
      </c>
      <c r="C1202" s="143" t="s">
        <v>363</v>
      </c>
      <c r="D1202" s="143" t="s">
        <v>367</v>
      </c>
      <c r="E1202" s="141" t="s">
        <v>361</v>
      </c>
      <c r="F1202" s="141" t="s">
        <v>374</v>
      </c>
      <c r="G1202" s="143">
        <v>47.999000000000002</v>
      </c>
      <c r="H1202" s="143">
        <v>6.5000000000000002E-2</v>
      </c>
      <c r="I1202" s="143">
        <v>32.762</v>
      </c>
      <c r="J1202" s="143">
        <v>0.61199999999999999</v>
      </c>
      <c r="K1202" s="143">
        <v>0</v>
      </c>
      <c r="L1202" s="143">
        <v>0.13800000000000001</v>
      </c>
      <c r="M1202" s="143">
        <v>15.87</v>
      </c>
      <c r="N1202" s="143">
        <v>2.198</v>
      </c>
      <c r="O1202" s="143">
        <v>6.4000000000000001E-2</v>
      </c>
      <c r="P1202" s="143">
        <v>9.8000000000000004E-2</v>
      </c>
      <c r="Q1202" s="143">
        <v>6.9000000000000006E-2</v>
      </c>
      <c r="R1202" s="143">
        <v>99.875</v>
      </c>
      <c r="S1202" s="140">
        <v>79.552960879200498</v>
      </c>
      <c r="T1202" s="141">
        <v>19.93854846633258</v>
      </c>
      <c r="U1202" s="141">
        <v>0.50849065446691089</v>
      </c>
    </row>
    <row r="1203" spans="1:21">
      <c r="A1203" s="141" t="s">
        <v>65</v>
      </c>
      <c r="B1203" s="141" t="s">
        <v>372</v>
      </c>
      <c r="C1203" s="143" t="s">
        <v>363</v>
      </c>
      <c r="D1203" s="143" t="s">
        <v>367</v>
      </c>
      <c r="E1203" s="141" t="s">
        <v>361</v>
      </c>
      <c r="F1203" s="141" t="s">
        <v>374</v>
      </c>
      <c r="G1203" s="143">
        <v>47.787999999999997</v>
      </c>
      <c r="H1203" s="143">
        <v>4.2999999999999997E-2</v>
      </c>
      <c r="I1203" s="143">
        <v>33.018000000000001</v>
      </c>
      <c r="J1203" s="143">
        <v>0.57699999999999996</v>
      </c>
      <c r="K1203" s="143">
        <v>1E-3</v>
      </c>
      <c r="L1203" s="143">
        <v>0.13600000000000001</v>
      </c>
      <c r="M1203" s="143">
        <v>16.276</v>
      </c>
      <c r="N1203" s="143">
        <v>2.1059999999999999</v>
      </c>
      <c r="O1203" s="143">
        <v>6.3E-2</v>
      </c>
      <c r="P1203" s="143">
        <v>9.8000000000000004E-2</v>
      </c>
      <c r="Q1203" s="143">
        <v>0.05</v>
      </c>
      <c r="R1203" s="143">
        <v>100.15600000000001</v>
      </c>
      <c r="S1203" s="140">
        <v>80.652713646922564</v>
      </c>
      <c r="T1203" s="141">
        <v>18.88496127715489</v>
      </c>
      <c r="U1203" s="141">
        <v>0.46232507592254013</v>
      </c>
    </row>
    <row r="1204" spans="1:21">
      <c r="A1204" s="141" t="s">
        <v>65</v>
      </c>
      <c r="B1204" s="141" t="s">
        <v>372</v>
      </c>
      <c r="C1204" s="143" t="s">
        <v>363</v>
      </c>
      <c r="D1204" s="143" t="s">
        <v>367</v>
      </c>
      <c r="E1204" s="141" t="s">
        <v>361</v>
      </c>
      <c r="F1204" s="141" t="s">
        <v>374</v>
      </c>
      <c r="G1204" s="143">
        <v>47.686</v>
      </c>
      <c r="H1204" s="143">
        <v>8.5999999999999993E-2</v>
      </c>
      <c r="I1204" s="143">
        <v>33.344000000000001</v>
      </c>
      <c r="J1204" s="143">
        <v>0.60299999999999998</v>
      </c>
      <c r="K1204" s="143">
        <v>0.01</v>
      </c>
      <c r="L1204" s="143">
        <v>0.13800000000000001</v>
      </c>
      <c r="M1204" s="143">
        <v>16.111999999999998</v>
      </c>
      <c r="N1204" s="143">
        <v>2.1629999999999998</v>
      </c>
      <c r="O1204" s="143">
        <v>6.4000000000000001E-2</v>
      </c>
      <c r="P1204" s="143">
        <v>6.5000000000000002E-2</v>
      </c>
      <c r="Q1204" s="143">
        <v>5.5E-2</v>
      </c>
      <c r="R1204" s="143">
        <v>100.32599999999999</v>
      </c>
      <c r="S1204" s="140">
        <v>80.06950370139549</v>
      </c>
      <c r="T1204" s="141">
        <v>19.451837442963637</v>
      </c>
      <c r="U1204" s="141">
        <v>0.47865885564086336</v>
      </c>
    </row>
    <row r="1205" spans="1:21">
      <c r="A1205" s="141" t="s">
        <v>65</v>
      </c>
      <c r="B1205" s="141" t="s">
        <v>372</v>
      </c>
      <c r="C1205" s="143" t="s">
        <v>363</v>
      </c>
      <c r="D1205" s="143" t="s">
        <v>367</v>
      </c>
      <c r="E1205" s="141" t="s">
        <v>361</v>
      </c>
      <c r="F1205" s="141" t="s">
        <v>374</v>
      </c>
      <c r="G1205" s="143">
        <v>48.759</v>
      </c>
      <c r="H1205" s="143">
        <v>9.1999999999999998E-2</v>
      </c>
      <c r="I1205" s="143">
        <v>32.276000000000003</v>
      </c>
      <c r="J1205" s="143">
        <v>0.67600000000000005</v>
      </c>
      <c r="K1205" s="143">
        <v>1.0999999999999999E-2</v>
      </c>
      <c r="L1205" s="143">
        <v>0.156</v>
      </c>
      <c r="M1205" s="143">
        <v>15.351000000000001</v>
      </c>
      <c r="N1205" s="143">
        <v>2.4870000000000001</v>
      </c>
      <c r="O1205" s="143">
        <v>7.8E-2</v>
      </c>
      <c r="P1205" s="143">
        <v>7.8E-2</v>
      </c>
      <c r="Q1205" s="143">
        <v>7.0999999999999994E-2</v>
      </c>
      <c r="R1205" s="143">
        <v>100.035</v>
      </c>
      <c r="S1205" s="140">
        <v>76.868941351255984</v>
      </c>
      <c r="T1205" s="141">
        <v>22.535979672823554</v>
      </c>
      <c r="U1205" s="141">
        <v>0.59507897592046688</v>
      </c>
    </row>
    <row r="1206" spans="1:21">
      <c r="A1206" s="141" t="s">
        <v>65</v>
      </c>
      <c r="B1206" s="141" t="s">
        <v>372</v>
      </c>
      <c r="C1206" s="143" t="s">
        <v>363</v>
      </c>
      <c r="D1206" s="143" t="s">
        <v>367</v>
      </c>
      <c r="E1206" s="141" t="s">
        <v>361</v>
      </c>
      <c r="F1206" s="141" t="s">
        <v>374</v>
      </c>
      <c r="G1206" s="143">
        <v>49.904000000000003</v>
      </c>
      <c r="H1206" s="143">
        <v>0.10199999999999999</v>
      </c>
      <c r="I1206" s="143">
        <v>31.565999999999999</v>
      </c>
      <c r="J1206" s="143">
        <v>0.68200000000000005</v>
      </c>
      <c r="K1206" s="143">
        <v>1.6E-2</v>
      </c>
      <c r="L1206" s="143">
        <v>0.155</v>
      </c>
      <c r="M1206" s="143">
        <v>14.682</v>
      </c>
      <c r="N1206" s="143">
        <v>2.923</v>
      </c>
      <c r="O1206" s="143">
        <v>9.5000000000000001E-2</v>
      </c>
      <c r="P1206" s="143">
        <v>5.5E-2</v>
      </c>
      <c r="Q1206" s="143">
        <v>6.9000000000000006E-2</v>
      </c>
      <c r="R1206" s="143">
        <v>100.249</v>
      </c>
      <c r="S1206" s="140">
        <v>73.008973905221083</v>
      </c>
      <c r="T1206" s="141">
        <v>26.303059603962897</v>
      </c>
      <c r="U1206" s="141">
        <v>0.68796649081600847</v>
      </c>
    </row>
    <row r="1207" spans="1:21">
      <c r="A1207" s="141" t="s">
        <v>65</v>
      </c>
      <c r="B1207" s="141" t="s">
        <v>372</v>
      </c>
      <c r="C1207" s="143" t="s">
        <v>363</v>
      </c>
      <c r="D1207" s="143" t="s">
        <v>367</v>
      </c>
      <c r="E1207" s="141" t="s">
        <v>361</v>
      </c>
      <c r="F1207" s="141" t="s">
        <v>360</v>
      </c>
      <c r="G1207" s="143">
        <v>52.323</v>
      </c>
      <c r="H1207" s="143">
        <v>0.125</v>
      </c>
      <c r="I1207" s="143">
        <v>29.68</v>
      </c>
      <c r="J1207" s="143">
        <v>0.80500000000000005</v>
      </c>
      <c r="K1207" s="143">
        <v>1.0999999999999999E-2</v>
      </c>
      <c r="L1207" s="143">
        <v>0.18</v>
      </c>
      <c r="M1207" s="143">
        <v>12.814</v>
      </c>
      <c r="N1207" s="143">
        <v>4.0670000000000002</v>
      </c>
      <c r="O1207" s="143">
        <v>0.18099999999999999</v>
      </c>
      <c r="P1207" s="143">
        <v>0.05</v>
      </c>
      <c r="Q1207" s="143">
        <v>3.2000000000000001E-2</v>
      </c>
      <c r="R1207" s="143">
        <v>100.268</v>
      </c>
      <c r="S1207" s="140">
        <v>62.810888749969976</v>
      </c>
      <c r="T1207" s="141">
        <v>36.075372157305495</v>
      </c>
      <c r="U1207" s="141">
        <v>1.1137390927245301</v>
      </c>
    </row>
    <row r="1208" spans="1:21">
      <c r="A1208" s="141" t="s">
        <v>65</v>
      </c>
      <c r="B1208" s="141" t="s">
        <v>375</v>
      </c>
      <c r="C1208" s="143" t="s">
        <v>363</v>
      </c>
      <c r="D1208" s="143" t="s">
        <v>367</v>
      </c>
      <c r="E1208" s="141" t="s">
        <v>361</v>
      </c>
      <c r="F1208" s="141" t="s">
        <v>365</v>
      </c>
      <c r="G1208" s="143">
        <v>53.889000000000003</v>
      </c>
      <c r="H1208" s="143">
        <v>0.14799999999999999</v>
      </c>
      <c r="I1208" s="143">
        <v>29.074000000000002</v>
      </c>
      <c r="J1208" s="143">
        <v>0.57699999999999996</v>
      </c>
      <c r="K1208" s="143">
        <v>4.0000000000000001E-3</v>
      </c>
      <c r="L1208" s="143">
        <v>0.155</v>
      </c>
      <c r="M1208" s="143">
        <v>12.002000000000001</v>
      </c>
      <c r="N1208" s="143">
        <v>4.6210000000000004</v>
      </c>
      <c r="O1208" s="143">
        <v>0.17899999999999999</v>
      </c>
      <c r="P1208" s="143">
        <v>9.2999999999999999E-2</v>
      </c>
      <c r="Q1208" s="143">
        <v>5.5E-2</v>
      </c>
      <c r="R1208" s="143">
        <v>100.797</v>
      </c>
      <c r="S1208" s="140">
        <v>58.269265527609733</v>
      </c>
      <c r="T1208" s="141">
        <v>40.598343962821787</v>
      </c>
      <c r="U1208" s="141">
        <v>1.1323905095684894</v>
      </c>
    </row>
    <row r="1209" spans="1:21">
      <c r="A1209" s="141" t="s">
        <v>65</v>
      </c>
      <c r="B1209" s="141" t="s">
        <v>375</v>
      </c>
      <c r="C1209" s="143" t="s">
        <v>363</v>
      </c>
      <c r="D1209" s="143" t="s">
        <v>367</v>
      </c>
      <c r="E1209" s="141" t="s">
        <v>361</v>
      </c>
      <c r="F1209" s="141" t="s">
        <v>365</v>
      </c>
      <c r="G1209" s="143">
        <v>53.646000000000001</v>
      </c>
      <c r="H1209" s="143">
        <v>0.123</v>
      </c>
      <c r="I1209" s="143">
        <v>29.067</v>
      </c>
      <c r="J1209" s="143">
        <v>0.59799999999999998</v>
      </c>
      <c r="K1209" s="143">
        <v>0</v>
      </c>
      <c r="L1209" s="143">
        <v>0.17699999999999999</v>
      </c>
      <c r="M1209" s="143">
        <v>11.694000000000001</v>
      </c>
      <c r="N1209" s="143">
        <v>4.5970000000000004</v>
      </c>
      <c r="O1209" s="143">
        <v>0.19900000000000001</v>
      </c>
      <c r="P1209" s="143">
        <v>9.8000000000000004E-2</v>
      </c>
      <c r="Q1209" s="143">
        <v>5.6000000000000001E-2</v>
      </c>
      <c r="R1209" s="143">
        <v>100.255</v>
      </c>
      <c r="S1209" s="140">
        <v>57.69052147386779</v>
      </c>
      <c r="T1209" s="141">
        <v>41.039523306943941</v>
      </c>
      <c r="U1209" s="141">
        <v>1.2699552191882708</v>
      </c>
    </row>
    <row r="1210" spans="1:21">
      <c r="A1210" s="141" t="s">
        <v>65</v>
      </c>
      <c r="B1210" s="141" t="s">
        <v>375</v>
      </c>
      <c r="C1210" s="143" t="s">
        <v>363</v>
      </c>
      <c r="D1210" s="143" t="s">
        <v>367</v>
      </c>
      <c r="E1210" s="141" t="s">
        <v>361</v>
      </c>
      <c r="F1210" s="141" t="s">
        <v>365</v>
      </c>
      <c r="G1210" s="143">
        <v>53.6</v>
      </c>
      <c r="H1210" s="143">
        <v>0.13900000000000001</v>
      </c>
      <c r="I1210" s="143">
        <v>28.977</v>
      </c>
      <c r="J1210" s="143">
        <v>0.56599999999999995</v>
      </c>
      <c r="K1210" s="143">
        <v>4.0000000000000001E-3</v>
      </c>
      <c r="L1210" s="143">
        <v>0.16200000000000001</v>
      </c>
      <c r="M1210" s="143">
        <v>11.856999999999999</v>
      </c>
      <c r="N1210" s="143">
        <v>4.4770000000000003</v>
      </c>
      <c r="O1210" s="143">
        <v>0.19400000000000001</v>
      </c>
      <c r="P1210" s="143">
        <v>5.8999999999999997E-2</v>
      </c>
      <c r="Q1210" s="143">
        <v>0.06</v>
      </c>
      <c r="R1210" s="143">
        <v>100.095</v>
      </c>
      <c r="S1210" s="140">
        <v>58.664379655068046</v>
      </c>
      <c r="T1210" s="141">
        <v>40.084196811777595</v>
      </c>
      <c r="U1210" s="141">
        <v>1.2514235331543553</v>
      </c>
    </row>
    <row r="1211" spans="1:21">
      <c r="A1211" s="141" t="s">
        <v>65</v>
      </c>
      <c r="B1211" s="141" t="s">
        <v>375</v>
      </c>
      <c r="C1211" s="143" t="s">
        <v>363</v>
      </c>
      <c r="D1211" s="143" t="s">
        <v>367</v>
      </c>
      <c r="E1211" s="141" t="s">
        <v>361</v>
      </c>
      <c r="F1211" s="141" t="s">
        <v>365</v>
      </c>
      <c r="G1211" s="143">
        <v>53.944000000000003</v>
      </c>
      <c r="H1211" s="143">
        <v>0.121</v>
      </c>
      <c r="I1211" s="143">
        <v>28.872</v>
      </c>
      <c r="J1211" s="143">
        <v>0.59599999999999997</v>
      </c>
      <c r="K1211" s="143">
        <v>7.0000000000000001E-3</v>
      </c>
      <c r="L1211" s="143">
        <v>0.156</v>
      </c>
      <c r="M1211" s="143">
        <v>11.65</v>
      </c>
      <c r="N1211" s="143">
        <v>4.5709999999999997</v>
      </c>
      <c r="O1211" s="143">
        <v>0.19400000000000001</v>
      </c>
      <c r="P1211" s="143">
        <v>5.1999999999999998E-2</v>
      </c>
      <c r="Q1211" s="143">
        <v>5.8000000000000003E-2</v>
      </c>
      <c r="R1211" s="143">
        <v>100.221</v>
      </c>
      <c r="S1211" s="140">
        <v>57.747722505677615</v>
      </c>
      <c r="T1211" s="141">
        <v>41.002145793338308</v>
      </c>
      <c r="U1211" s="141">
        <v>1.2501317009840818</v>
      </c>
    </row>
    <row r="1212" spans="1:21">
      <c r="A1212" s="141" t="s">
        <v>65</v>
      </c>
      <c r="B1212" s="141" t="s">
        <v>375</v>
      </c>
      <c r="C1212" s="143" t="s">
        <v>363</v>
      </c>
      <c r="D1212" s="143" t="s">
        <v>367</v>
      </c>
      <c r="E1212" s="141" t="s">
        <v>361</v>
      </c>
      <c r="F1212" s="141" t="s">
        <v>365</v>
      </c>
      <c r="G1212" s="143">
        <v>53.716000000000001</v>
      </c>
      <c r="H1212" s="143">
        <v>0.14399999999999999</v>
      </c>
      <c r="I1212" s="143">
        <v>29.155000000000001</v>
      </c>
      <c r="J1212" s="143">
        <v>0.61199999999999999</v>
      </c>
      <c r="K1212" s="143">
        <v>2E-3</v>
      </c>
      <c r="L1212" s="143">
        <v>0.16500000000000001</v>
      </c>
      <c r="M1212" s="143">
        <v>12.077999999999999</v>
      </c>
      <c r="N1212" s="143">
        <v>4.5490000000000004</v>
      </c>
      <c r="O1212" s="143">
        <v>0.192</v>
      </c>
      <c r="P1212" s="143">
        <v>0.109</v>
      </c>
      <c r="Q1212" s="143">
        <v>5.6000000000000001E-2</v>
      </c>
      <c r="R1212" s="143">
        <v>100.77800000000001</v>
      </c>
      <c r="S1212" s="140">
        <v>58.747903814592625</v>
      </c>
      <c r="T1212" s="141">
        <v>40.040520596174318</v>
      </c>
      <c r="U1212" s="141">
        <v>1.2115755892330595</v>
      </c>
    </row>
    <row r="1213" spans="1:21">
      <c r="A1213" s="141" t="s">
        <v>65</v>
      </c>
      <c r="B1213" s="141" t="s">
        <v>375</v>
      </c>
      <c r="C1213" s="143" t="s">
        <v>363</v>
      </c>
      <c r="D1213" s="143" t="s">
        <v>367</v>
      </c>
      <c r="E1213" s="141" t="s">
        <v>361</v>
      </c>
      <c r="F1213" s="141" t="s">
        <v>365</v>
      </c>
      <c r="G1213" s="143">
        <v>53.607999999999997</v>
      </c>
      <c r="H1213" s="143">
        <v>0.13</v>
      </c>
      <c r="I1213" s="143">
        <v>29.207999999999998</v>
      </c>
      <c r="J1213" s="143">
        <v>0.58599999999999997</v>
      </c>
      <c r="K1213" s="143">
        <v>1.0999999999999999E-2</v>
      </c>
      <c r="L1213" s="143">
        <v>0.16500000000000001</v>
      </c>
      <c r="M1213" s="143">
        <v>11.956</v>
      </c>
      <c r="N1213" s="143">
        <v>4.5209999999999999</v>
      </c>
      <c r="O1213" s="143">
        <v>0.17299999999999999</v>
      </c>
      <c r="P1213" s="143">
        <v>0.15</v>
      </c>
      <c r="Q1213" s="143">
        <v>7.1999999999999995E-2</v>
      </c>
      <c r="R1213" s="143">
        <v>100.58</v>
      </c>
      <c r="S1213" s="140">
        <v>58.695334825360391</v>
      </c>
      <c r="T1213" s="141">
        <v>40.164153089792933</v>
      </c>
      <c r="U1213" s="141">
        <v>1.140512084846673</v>
      </c>
    </row>
    <row r="1214" spans="1:21">
      <c r="A1214" s="141" t="s">
        <v>65</v>
      </c>
      <c r="B1214" s="141" t="s">
        <v>375</v>
      </c>
      <c r="C1214" s="143" t="s">
        <v>363</v>
      </c>
      <c r="D1214" s="143" t="s">
        <v>367</v>
      </c>
      <c r="E1214" s="141" t="s">
        <v>361</v>
      </c>
      <c r="F1214" s="141" t="s">
        <v>365</v>
      </c>
      <c r="G1214" s="143">
        <v>54.143999999999998</v>
      </c>
      <c r="H1214" s="143">
        <v>0.122</v>
      </c>
      <c r="I1214" s="143">
        <v>28.852</v>
      </c>
      <c r="J1214" s="143">
        <v>0.59699999999999998</v>
      </c>
      <c r="K1214" s="143">
        <v>6.0000000000000001E-3</v>
      </c>
      <c r="L1214" s="143">
        <v>0.16500000000000001</v>
      </c>
      <c r="M1214" s="143">
        <v>11.563000000000001</v>
      </c>
      <c r="N1214" s="143">
        <v>4.5890000000000004</v>
      </c>
      <c r="O1214" s="143">
        <v>0.18099999999999999</v>
      </c>
      <c r="P1214" s="143">
        <v>0.112</v>
      </c>
      <c r="Q1214" s="143">
        <v>7.4999999999999997E-2</v>
      </c>
      <c r="R1214" s="143">
        <v>100.40600000000001</v>
      </c>
      <c r="S1214" s="140">
        <v>57.497990554972723</v>
      </c>
      <c r="T1214" s="141">
        <v>41.29396905232533</v>
      </c>
      <c r="U1214" s="141">
        <v>1.2080403927019492</v>
      </c>
    </row>
    <row r="1215" spans="1:21">
      <c r="A1215" s="141" t="s">
        <v>65</v>
      </c>
      <c r="B1215" s="141" t="s">
        <v>375</v>
      </c>
      <c r="C1215" s="143" t="s">
        <v>363</v>
      </c>
      <c r="D1215" s="143" t="s">
        <v>367</v>
      </c>
      <c r="E1215" s="141" t="s">
        <v>361</v>
      </c>
      <c r="F1215" s="141" t="s">
        <v>365</v>
      </c>
      <c r="G1215" s="143">
        <v>54.326999999999998</v>
      </c>
      <c r="H1215" s="143">
        <v>0.12</v>
      </c>
      <c r="I1215" s="143">
        <v>28.716999999999999</v>
      </c>
      <c r="J1215" s="143">
        <v>0.56699999999999995</v>
      </c>
      <c r="K1215" s="143">
        <v>6.0000000000000001E-3</v>
      </c>
      <c r="L1215" s="143">
        <v>0.17499999999999999</v>
      </c>
      <c r="M1215" s="143">
        <v>11.701000000000001</v>
      </c>
      <c r="N1215" s="143">
        <v>4.5970000000000004</v>
      </c>
      <c r="O1215" s="143">
        <v>0.19500000000000001</v>
      </c>
      <c r="P1215" s="143">
        <v>0.11600000000000001</v>
      </c>
      <c r="Q1215" s="143">
        <v>5.8999999999999997E-2</v>
      </c>
      <c r="R1215" s="143">
        <v>100.58</v>
      </c>
      <c r="S1215" s="140">
        <v>57.715560225765977</v>
      </c>
      <c r="T1215" s="141">
        <v>41.03277309975828</v>
      </c>
      <c r="U1215" s="141">
        <v>1.2516666744757408</v>
      </c>
    </row>
    <row r="1216" spans="1:21">
      <c r="A1216" s="141" t="s">
        <v>65</v>
      </c>
      <c r="B1216" s="141" t="s">
        <v>375</v>
      </c>
      <c r="C1216" s="143" t="s">
        <v>363</v>
      </c>
      <c r="D1216" s="143" t="s">
        <v>367</v>
      </c>
      <c r="E1216" s="141" t="s">
        <v>361</v>
      </c>
      <c r="F1216" s="141" t="s">
        <v>365</v>
      </c>
      <c r="G1216" s="143">
        <v>54.426000000000002</v>
      </c>
      <c r="H1216" s="143">
        <v>0.127</v>
      </c>
      <c r="I1216" s="143">
        <v>28.46</v>
      </c>
      <c r="J1216" s="143">
        <v>0.56899999999999995</v>
      </c>
      <c r="K1216" s="143">
        <v>1.0999999999999999E-2</v>
      </c>
      <c r="L1216" s="143">
        <v>0.16500000000000001</v>
      </c>
      <c r="M1216" s="143">
        <v>11.173</v>
      </c>
      <c r="N1216" s="143">
        <v>4.9569999999999999</v>
      </c>
      <c r="O1216" s="143">
        <v>0.22</v>
      </c>
      <c r="P1216" s="143">
        <v>9.9000000000000005E-2</v>
      </c>
      <c r="Q1216" s="143">
        <v>7.0999999999999994E-2</v>
      </c>
      <c r="R1216" s="143">
        <v>100.27800000000001</v>
      </c>
      <c r="S1216" s="140">
        <v>54.6860256714317</v>
      </c>
      <c r="T1216" s="141">
        <v>43.904790669863338</v>
      </c>
      <c r="U1216" s="141">
        <v>1.4091836587049593</v>
      </c>
    </row>
    <row r="1217" spans="1:21">
      <c r="A1217" s="141" t="s">
        <v>65</v>
      </c>
      <c r="B1217" s="141" t="s">
        <v>375</v>
      </c>
      <c r="C1217" s="143" t="s">
        <v>363</v>
      </c>
      <c r="D1217" s="143" t="s">
        <v>367</v>
      </c>
      <c r="E1217" s="141" t="s">
        <v>361</v>
      </c>
      <c r="F1217" s="141" t="s">
        <v>365</v>
      </c>
      <c r="G1217" s="143">
        <v>52.543999999999997</v>
      </c>
      <c r="H1217" s="143">
        <v>0.124</v>
      </c>
      <c r="I1217" s="143">
        <v>29.74</v>
      </c>
      <c r="J1217" s="143">
        <v>0.622</v>
      </c>
      <c r="K1217" s="143">
        <v>8.9999999999999993E-3</v>
      </c>
      <c r="L1217" s="143">
        <v>0.16600000000000001</v>
      </c>
      <c r="M1217" s="143">
        <v>12.648</v>
      </c>
      <c r="N1217" s="143">
        <v>4.1449999999999996</v>
      </c>
      <c r="O1217" s="143">
        <v>0.15</v>
      </c>
      <c r="P1217" s="143">
        <v>7.9000000000000001E-2</v>
      </c>
      <c r="Q1217" s="143">
        <v>0.08</v>
      </c>
      <c r="R1217" s="143">
        <v>100.307</v>
      </c>
      <c r="S1217" s="140">
        <v>62.131826576550125</v>
      </c>
      <c r="T1217" s="141">
        <v>36.847092792786384</v>
      </c>
      <c r="U1217" s="141">
        <v>1.0210806306634934</v>
      </c>
    </row>
    <row r="1218" spans="1:21">
      <c r="A1218" s="141" t="s">
        <v>65</v>
      </c>
      <c r="B1218" s="141" t="s">
        <v>375</v>
      </c>
      <c r="C1218" s="143" t="s">
        <v>363</v>
      </c>
      <c r="D1218" s="143" t="s">
        <v>367</v>
      </c>
      <c r="E1218" s="141" t="s">
        <v>361</v>
      </c>
      <c r="F1218" s="141" t="s">
        <v>374</v>
      </c>
      <c r="G1218" s="143">
        <v>49.396999999999998</v>
      </c>
      <c r="H1218" s="143">
        <v>9.0999999999999998E-2</v>
      </c>
      <c r="I1218" s="143">
        <v>32.274000000000001</v>
      </c>
      <c r="J1218" s="143">
        <v>0.67400000000000004</v>
      </c>
      <c r="K1218" s="143">
        <v>0</v>
      </c>
      <c r="L1218" s="143">
        <v>0.13600000000000001</v>
      </c>
      <c r="M1218" s="143">
        <v>15.215</v>
      </c>
      <c r="N1218" s="143">
        <v>2.7170000000000001</v>
      </c>
      <c r="O1218" s="143">
        <v>8.4000000000000005E-2</v>
      </c>
      <c r="P1218" s="143">
        <v>8.3000000000000004E-2</v>
      </c>
      <c r="Q1218" s="143">
        <v>5.0999999999999997E-2</v>
      </c>
      <c r="R1218" s="143">
        <v>100.72199999999999</v>
      </c>
      <c r="S1218" s="140">
        <v>75.134336611933279</v>
      </c>
      <c r="T1218" s="141">
        <v>24.279658091152434</v>
      </c>
      <c r="U1218" s="141">
        <v>0.58600529691429615</v>
      </c>
    </row>
    <row r="1219" spans="1:21">
      <c r="A1219" s="141" t="s">
        <v>65</v>
      </c>
      <c r="B1219" s="141" t="s">
        <v>375</v>
      </c>
      <c r="C1219" s="143" t="s">
        <v>363</v>
      </c>
      <c r="D1219" s="143" t="s">
        <v>367</v>
      </c>
      <c r="E1219" s="141" t="s">
        <v>361</v>
      </c>
      <c r="F1219" s="141" t="s">
        <v>374</v>
      </c>
      <c r="G1219" s="143">
        <v>53.174999999999997</v>
      </c>
      <c r="H1219" s="143">
        <v>0.14499999999999999</v>
      </c>
      <c r="I1219" s="143">
        <v>29.558</v>
      </c>
      <c r="J1219" s="143">
        <v>0.71299999999999997</v>
      </c>
      <c r="K1219" s="143">
        <v>0</v>
      </c>
      <c r="L1219" s="143">
        <v>0.17699999999999999</v>
      </c>
      <c r="M1219" s="143">
        <v>12.465</v>
      </c>
      <c r="N1219" s="143">
        <v>4.3879999999999999</v>
      </c>
      <c r="O1219" s="143">
        <v>0.17100000000000001</v>
      </c>
      <c r="P1219" s="143">
        <v>0.10299999999999999</v>
      </c>
      <c r="Q1219" s="143">
        <v>5.6000000000000001E-2</v>
      </c>
      <c r="R1219" s="143">
        <v>100.95099999999999</v>
      </c>
      <c r="S1219" s="140">
        <v>60.422654900512924</v>
      </c>
      <c r="T1219" s="141">
        <v>38.491121800400961</v>
      </c>
      <c r="U1219" s="141">
        <v>1.0862232990861129</v>
      </c>
    </row>
    <row r="1220" spans="1:21">
      <c r="A1220" s="141" t="s">
        <v>65</v>
      </c>
      <c r="B1220" s="141" t="s">
        <v>375</v>
      </c>
      <c r="C1220" s="143" t="s">
        <v>363</v>
      </c>
      <c r="D1220" s="143" t="s">
        <v>367</v>
      </c>
      <c r="E1220" s="141" t="s">
        <v>361</v>
      </c>
      <c r="F1220" s="141" t="s">
        <v>374</v>
      </c>
      <c r="G1220" s="143">
        <v>52.189</v>
      </c>
      <c r="H1220" s="143">
        <v>0.106</v>
      </c>
      <c r="I1220" s="143">
        <v>30.007000000000001</v>
      </c>
      <c r="J1220" s="143">
        <v>0.68700000000000006</v>
      </c>
      <c r="K1220" s="143">
        <v>0</v>
      </c>
      <c r="L1220" s="143">
        <v>0.16200000000000001</v>
      </c>
      <c r="M1220" s="143">
        <v>13.028</v>
      </c>
      <c r="N1220" s="143">
        <v>3.9830000000000001</v>
      </c>
      <c r="O1220" s="143">
        <v>0.14499999999999999</v>
      </c>
      <c r="P1220" s="143">
        <v>0.114</v>
      </c>
      <c r="Q1220" s="143">
        <v>6.9000000000000006E-2</v>
      </c>
      <c r="R1220" s="143">
        <v>100.49</v>
      </c>
      <c r="S1220" s="140">
        <v>63.757786865441204</v>
      </c>
      <c r="T1220" s="141">
        <v>35.273797617843911</v>
      </c>
      <c r="U1220" s="141">
        <v>0.96841551671488668</v>
      </c>
    </row>
    <row r="1221" spans="1:21">
      <c r="A1221" s="141" t="s">
        <v>65</v>
      </c>
      <c r="B1221" s="141" t="s">
        <v>375</v>
      </c>
      <c r="C1221" s="143" t="s">
        <v>363</v>
      </c>
      <c r="D1221" s="143" t="s">
        <v>367</v>
      </c>
      <c r="E1221" s="141" t="s">
        <v>361</v>
      </c>
      <c r="F1221" s="141" t="s">
        <v>374</v>
      </c>
      <c r="G1221" s="143">
        <v>51.48</v>
      </c>
      <c r="H1221" s="143">
        <v>0.13400000000000001</v>
      </c>
      <c r="I1221" s="143">
        <v>30.369</v>
      </c>
      <c r="J1221" s="143">
        <v>0.69899999999999995</v>
      </c>
      <c r="K1221" s="143">
        <v>3.0000000000000001E-3</v>
      </c>
      <c r="L1221" s="143">
        <v>0.17599999999999999</v>
      </c>
      <c r="M1221" s="143">
        <v>13.319000000000001</v>
      </c>
      <c r="N1221" s="143">
        <v>3.681</v>
      </c>
      <c r="O1221" s="143">
        <v>0.14099999999999999</v>
      </c>
      <c r="P1221" s="143">
        <v>0.125</v>
      </c>
      <c r="Q1221" s="143">
        <v>6.8000000000000005E-2</v>
      </c>
      <c r="R1221" s="143">
        <v>100.19499999999999</v>
      </c>
      <c r="S1221" s="140">
        <v>66.024056577599097</v>
      </c>
      <c r="T1221" s="141">
        <v>33.020438139588975</v>
      </c>
      <c r="U1221" s="141">
        <v>0.95550528281191593</v>
      </c>
    </row>
    <row r="1222" spans="1:21">
      <c r="A1222" s="141" t="s">
        <v>65</v>
      </c>
      <c r="B1222" s="141" t="s">
        <v>375</v>
      </c>
      <c r="C1222" s="143" t="s">
        <v>363</v>
      </c>
      <c r="D1222" s="143" t="s">
        <v>367</v>
      </c>
      <c r="E1222" s="141" t="s">
        <v>361</v>
      </c>
      <c r="F1222" s="141" t="s">
        <v>374</v>
      </c>
      <c r="G1222" s="143">
        <v>51.758000000000003</v>
      </c>
      <c r="H1222" s="143">
        <v>0.14499999999999999</v>
      </c>
      <c r="I1222" s="143">
        <v>30.338999999999999</v>
      </c>
      <c r="J1222" s="143">
        <v>0.85099999999999998</v>
      </c>
      <c r="K1222" s="143">
        <v>8.9999999999999993E-3</v>
      </c>
      <c r="L1222" s="143">
        <v>0.155</v>
      </c>
      <c r="M1222" s="143">
        <v>13.252000000000001</v>
      </c>
      <c r="N1222" s="143">
        <v>3.903</v>
      </c>
      <c r="O1222" s="143">
        <v>0.16500000000000001</v>
      </c>
      <c r="P1222" s="143">
        <v>8.3000000000000004E-2</v>
      </c>
      <c r="Q1222" s="143">
        <v>7.1999999999999995E-2</v>
      </c>
      <c r="R1222" s="143">
        <v>100.732</v>
      </c>
      <c r="S1222" s="140">
        <v>64.525164626263887</v>
      </c>
      <c r="T1222" s="141">
        <v>34.390039452266151</v>
      </c>
      <c r="U1222" s="141">
        <v>1.0847959214699696</v>
      </c>
    </row>
    <row r="1223" spans="1:21">
      <c r="A1223" s="141" t="s">
        <v>65</v>
      </c>
      <c r="B1223" s="141" t="s">
        <v>373</v>
      </c>
      <c r="C1223" s="143" t="s">
        <v>363</v>
      </c>
      <c r="D1223" s="143" t="s">
        <v>367</v>
      </c>
      <c r="E1223" s="141" t="s">
        <v>361</v>
      </c>
      <c r="F1223" s="141" t="s">
        <v>365</v>
      </c>
      <c r="G1223" s="143">
        <v>51.186</v>
      </c>
      <c r="H1223" s="143">
        <v>8.8999999999999996E-2</v>
      </c>
      <c r="I1223" s="143">
        <v>30.795000000000002</v>
      </c>
      <c r="J1223" s="143">
        <v>0.58699999999999997</v>
      </c>
      <c r="K1223" s="143">
        <v>4.0000000000000001E-3</v>
      </c>
      <c r="L1223" s="143">
        <v>0.17100000000000001</v>
      </c>
      <c r="M1223" s="143">
        <v>13.771000000000001</v>
      </c>
      <c r="N1223" s="143">
        <v>3.4950000000000001</v>
      </c>
      <c r="O1223" s="143">
        <v>0.11</v>
      </c>
      <c r="P1223" s="143">
        <v>8.4000000000000005E-2</v>
      </c>
      <c r="Q1223" s="143">
        <v>3.5999999999999997E-2</v>
      </c>
      <c r="R1223" s="143">
        <v>100.328</v>
      </c>
      <c r="S1223" s="140">
        <v>68.039387261420259</v>
      </c>
      <c r="T1223" s="141">
        <v>31.248453182286287</v>
      </c>
      <c r="U1223" s="141">
        <v>0.71215955629347294</v>
      </c>
    </row>
    <row r="1224" spans="1:21">
      <c r="A1224" s="141" t="s">
        <v>65</v>
      </c>
      <c r="B1224" s="141" t="s">
        <v>373</v>
      </c>
      <c r="C1224" s="143" t="s">
        <v>363</v>
      </c>
      <c r="D1224" s="143" t="s">
        <v>367</v>
      </c>
      <c r="E1224" s="141" t="s">
        <v>361</v>
      </c>
      <c r="F1224" s="141" t="s">
        <v>365</v>
      </c>
      <c r="G1224" s="143">
        <v>51.234999999999999</v>
      </c>
      <c r="H1224" s="143">
        <v>9.8000000000000004E-2</v>
      </c>
      <c r="I1224" s="143">
        <v>30.751000000000001</v>
      </c>
      <c r="J1224" s="143">
        <v>0.58499999999999996</v>
      </c>
      <c r="K1224" s="143">
        <v>8.9999999999999993E-3</v>
      </c>
      <c r="L1224" s="143">
        <v>0.16800000000000001</v>
      </c>
      <c r="M1224" s="143">
        <v>13.853</v>
      </c>
      <c r="N1224" s="143">
        <v>3.4289999999999998</v>
      </c>
      <c r="O1224" s="143">
        <v>0.11899999999999999</v>
      </c>
      <c r="P1224" s="143">
        <v>9.7000000000000003E-2</v>
      </c>
      <c r="Q1224" s="143">
        <v>6.6000000000000003E-2</v>
      </c>
      <c r="R1224" s="143">
        <v>100.41</v>
      </c>
      <c r="S1224" s="140">
        <v>68.497821278869068</v>
      </c>
      <c r="T1224" s="141">
        <v>30.682224099802109</v>
      </c>
      <c r="U1224" s="141">
        <v>0.81995462132882935</v>
      </c>
    </row>
    <row r="1225" spans="1:21">
      <c r="A1225" s="141" t="s">
        <v>65</v>
      </c>
      <c r="B1225" s="141" t="s">
        <v>373</v>
      </c>
      <c r="C1225" s="143" t="s">
        <v>363</v>
      </c>
      <c r="D1225" s="143" t="s">
        <v>367</v>
      </c>
      <c r="E1225" s="141" t="s">
        <v>361</v>
      </c>
      <c r="F1225" s="141" t="s">
        <v>365</v>
      </c>
      <c r="G1225" s="143">
        <v>51.220999999999997</v>
      </c>
      <c r="H1225" s="143">
        <v>0.124</v>
      </c>
      <c r="I1225" s="143">
        <v>30.757999999999999</v>
      </c>
      <c r="J1225" s="143">
        <v>0.53900000000000003</v>
      </c>
      <c r="K1225" s="143">
        <v>0</v>
      </c>
      <c r="L1225" s="143">
        <v>0.17</v>
      </c>
      <c r="M1225" s="143">
        <v>13.653</v>
      </c>
      <c r="N1225" s="143">
        <v>3.6190000000000002</v>
      </c>
      <c r="O1225" s="143">
        <v>0.125</v>
      </c>
      <c r="P1225" s="143">
        <v>9.8000000000000004E-2</v>
      </c>
      <c r="Q1225" s="143">
        <v>6.7000000000000004E-2</v>
      </c>
      <c r="R1225" s="143">
        <v>100.374</v>
      </c>
      <c r="S1225" s="140">
        <v>67.007478527522551</v>
      </c>
      <c r="T1225" s="141">
        <v>32.141800226985694</v>
      </c>
      <c r="U1225" s="141">
        <v>0.85072124549176242</v>
      </c>
    </row>
    <row r="1226" spans="1:21">
      <c r="A1226" s="141" t="s">
        <v>65</v>
      </c>
      <c r="B1226" s="141" t="s">
        <v>373</v>
      </c>
      <c r="C1226" s="143" t="s">
        <v>363</v>
      </c>
      <c r="D1226" s="143" t="s">
        <v>367</v>
      </c>
      <c r="E1226" s="141" t="s">
        <v>361</v>
      </c>
      <c r="F1226" s="141" t="s">
        <v>365</v>
      </c>
      <c r="G1226" s="143">
        <v>51.372</v>
      </c>
      <c r="H1226" s="143">
        <v>9.0999999999999998E-2</v>
      </c>
      <c r="I1226" s="143">
        <v>30.597000000000001</v>
      </c>
      <c r="J1226" s="143">
        <v>0.55800000000000005</v>
      </c>
      <c r="K1226" s="143">
        <v>5.0000000000000001E-3</v>
      </c>
      <c r="L1226" s="143">
        <v>0.17499999999999999</v>
      </c>
      <c r="M1226" s="143">
        <v>13.731</v>
      </c>
      <c r="N1226" s="143">
        <v>3.4489999999999998</v>
      </c>
      <c r="O1226" s="143">
        <v>0.126</v>
      </c>
      <c r="P1226" s="143">
        <v>7.3999999999999996E-2</v>
      </c>
      <c r="Q1226" s="143">
        <v>5.7000000000000002E-2</v>
      </c>
      <c r="R1226" s="143">
        <v>100.235</v>
      </c>
      <c r="S1226" s="140">
        <v>68.166802599863985</v>
      </c>
      <c r="T1226" s="141">
        <v>30.984920030002286</v>
      </c>
      <c r="U1226" s="141">
        <v>0.84827737013373194</v>
      </c>
    </row>
    <row r="1227" spans="1:21">
      <c r="A1227" s="141" t="s">
        <v>65</v>
      </c>
      <c r="B1227" s="141" t="s">
        <v>373</v>
      </c>
      <c r="C1227" s="143" t="s">
        <v>363</v>
      </c>
      <c r="D1227" s="143" t="s">
        <v>367</v>
      </c>
      <c r="E1227" s="141" t="s">
        <v>361</v>
      </c>
      <c r="F1227" s="141" t="s">
        <v>365</v>
      </c>
      <c r="G1227" s="143">
        <v>50.832999999999998</v>
      </c>
      <c r="H1227" s="143">
        <v>0.11600000000000001</v>
      </c>
      <c r="I1227" s="143">
        <v>31.06</v>
      </c>
      <c r="J1227" s="143">
        <v>0.59599999999999997</v>
      </c>
      <c r="K1227" s="143">
        <v>2.5000000000000001E-2</v>
      </c>
      <c r="L1227" s="143">
        <v>0.16700000000000001</v>
      </c>
      <c r="M1227" s="143">
        <v>14.023</v>
      </c>
      <c r="N1227" s="143">
        <v>3.3839999999999999</v>
      </c>
      <c r="O1227" s="143">
        <v>0.108</v>
      </c>
      <c r="P1227" s="143">
        <v>7.2999999999999995E-2</v>
      </c>
      <c r="Q1227" s="143">
        <v>5.1999999999999998E-2</v>
      </c>
      <c r="R1227" s="143">
        <v>100.437</v>
      </c>
      <c r="S1227" s="140">
        <v>69.098047780221222</v>
      </c>
      <c r="T1227" s="141">
        <v>30.17460728162537</v>
      </c>
      <c r="U1227" s="141">
        <v>0.72734493815339596</v>
      </c>
    </row>
    <row r="1228" spans="1:21">
      <c r="A1228" s="141" t="s">
        <v>65</v>
      </c>
      <c r="B1228" s="141" t="s">
        <v>373</v>
      </c>
      <c r="C1228" s="143" t="s">
        <v>363</v>
      </c>
      <c r="D1228" s="143" t="s">
        <v>367</v>
      </c>
      <c r="E1228" s="141" t="s">
        <v>361</v>
      </c>
      <c r="F1228" s="141" t="s">
        <v>365</v>
      </c>
      <c r="G1228" s="143">
        <v>49.694000000000003</v>
      </c>
      <c r="H1228" s="143">
        <v>9.0999999999999998E-2</v>
      </c>
      <c r="I1228" s="143">
        <v>31.515000000000001</v>
      </c>
      <c r="J1228" s="143">
        <v>0.60699999999999998</v>
      </c>
      <c r="K1228" s="143">
        <v>0</v>
      </c>
      <c r="L1228" s="143">
        <v>0.156</v>
      </c>
      <c r="M1228" s="143">
        <v>14.654</v>
      </c>
      <c r="N1228" s="143">
        <v>3</v>
      </c>
      <c r="O1228" s="143">
        <v>8.2000000000000003E-2</v>
      </c>
      <c r="P1228" s="143">
        <v>3.5999999999999997E-2</v>
      </c>
      <c r="Q1228" s="143">
        <v>3.9E-2</v>
      </c>
      <c r="R1228" s="143">
        <v>99.873999999999995</v>
      </c>
      <c r="S1228" s="140">
        <v>72.563427693098433</v>
      </c>
      <c r="T1228" s="141">
        <v>26.882477168605661</v>
      </c>
      <c r="U1228" s="141">
        <v>0.55409513829591417</v>
      </c>
    </row>
    <row r="1229" spans="1:21">
      <c r="A1229" s="141" t="s">
        <v>65</v>
      </c>
      <c r="B1229" s="141" t="s">
        <v>373</v>
      </c>
      <c r="C1229" s="143" t="s">
        <v>363</v>
      </c>
      <c r="D1229" s="143" t="s">
        <v>367</v>
      </c>
      <c r="E1229" s="141" t="s">
        <v>361</v>
      </c>
      <c r="F1229" s="141" t="s">
        <v>365</v>
      </c>
      <c r="G1229" s="143">
        <v>49.503</v>
      </c>
      <c r="H1229" s="143">
        <v>9.4E-2</v>
      </c>
      <c r="I1229" s="143">
        <v>31.77</v>
      </c>
      <c r="J1229" s="143">
        <v>0.61299999999999999</v>
      </c>
      <c r="K1229" s="143">
        <v>2E-3</v>
      </c>
      <c r="L1229" s="143">
        <v>0.157</v>
      </c>
      <c r="M1229" s="143">
        <v>15.205</v>
      </c>
      <c r="N1229" s="143">
        <v>2.7210000000000001</v>
      </c>
      <c r="O1229" s="143">
        <v>7.5999999999999998E-2</v>
      </c>
      <c r="P1229" s="143">
        <v>7.8E-2</v>
      </c>
      <c r="Q1229" s="143">
        <v>6.8000000000000005E-2</v>
      </c>
      <c r="R1229" s="143">
        <v>100.28700000000001</v>
      </c>
      <c r="S1229" s="140">
        <v>75.107464780081926</v>
      </c>
      <c r="T1229" s="141">
        <v>24.32269247521284</v>
      </c>
      <c r="U1229" s="141">
        <v>0.56984274470523444</v>
      </c>
    </row>
    <row r="1230" spans="1:21">
      <c r="A1230" s="141" t="s">
        <v>65</v>
      </c>
      <c r="B1230" s="141" t="s">
        <v>373</v>
      </c>
      <c r="C1230" s="143" t="s">
        <v>363</v>
      </c>
      <c r="D1230" s="143" t="s">
        <v>367</v>
      </c>
      <c r="E1230" s="141" t="s">
        <v>361</v>
      </c>
      <c r="F1230" s="141" t="s">
        <v>365</v>
      </c>
      <c r="G1230" s="143">
        <v>49.323999999999998</v>
      </c>
      <c r="H1230" s="143">
        <v>9.7000000000000003E-2</v>
      </c>
      <c r="I1230" s="143">
        <v>31.739000000000001</v>
      </c>
      <c r="J1230" s="143">
        <v>0.60699999999999998</v>
      </c>
      <c r="K1230" s="143">
        <v>0</v>
      </c>
      <c r="L1230" s="143">
        <v>0.153</v>
      </c>
      <c r="M1230" s="143">
        <v>14.994</v>
      </c>
      <c r="N1230" s="143">
        <v>2.835</v>
      </c>
      <c r="O1230" s="143">
        <v>8.5000000000000006E-2</v>
      </c>
      <c r="P1230" s="143">
        <v>9.5000000000000001E-2</v>
      </c>
      <c r="Q1230" s="143">
        <v>5.6000000000000001E-2</v>
      </c>
      <c r="R1230" s="143">
        <v>99.984999999999999</v>
      </c>
      <c r="S1230" s="140">
        <v>74.059259383049024</v>
      </c>
      <c r="T1230" s="141">
        <v>25.339693067031991</v>
      </c>
      <c r="U1230" s="141">
        <v>0.60104754991899878</v>
      </c>
    </row>
    <row r="1231" spans="1:21">
      <c r="A1231" s="141" t="s">
        <v>65</v>
      </c>
      <c r="B1231" s="141" t="s">
        <v>373</v>
      </c>
      <c r="C1231" s="143" t="s">
        <v>363</v>
      </c>
      <c r="D1231" s="143" t="s">
        <v>367</v>
      </c>
      <c r="E1231" s="141" t="s">
        <v>361</v>
      </c>
      <c r="F1231" s="141" t="s">
        <v>365</v>
      </c>
      <c r="G1231" s="143">
        <v>49.084000000000003</v>
      </c>
      <c r="H1231" s="143">
        <v>9.1999999999999998E-2</v>
      </c>
      <c r="I1231" s="143">
        <v>32.061999999999998</v>
      </c>
      <c r="J1231" s="143">
        <v>0.60199999999999998</v>
      </c>
      <c r="K1231" s="143">
        <v>0</v>
      </c>
      <c r="L1231" s="143">
        <v>0.155</v>
      </c>
      <c r="M1231" s="143">
        <v>15.311</v>
      </c>
      <c r="N1231" s="143">
        <v>2.6429999999999998</v>
      </c>
      <c r="O1231" s="143">
        <v>8.4000000000000005E-2</v>
      </c>
      <c r="P1231" s="143">
        <v>7.6999999999999999E-2</v>
      </c>
      <c r="Q1231" s="143">
        <v>6.9000000000000006E-2</v>
      </c>
      <c r="R1231" s="143">
        <v>100.179</v>
      </c>
      <c r="S1231" s="140">
        <v>75.725551766508332</v>
      </c>
      <c r="T1231" s="141">
        <v>23.65497436936246</v>
      </c>
      <c r="U1231" s="141">
        <v>0.61947386412920424</v>
      </c>
    </row>
    <row r="1232" spans="1:21">
      <c r="A1232" s="141" t="s">
        <v>65</v>
      </c>
      <c r="B1232" s="141" t="s">
        <v>373</v>
      </c>
      <c r="C1232" s="143" t="s">
        <v>363</v>
      </c>
      <c r="D1232" s="143" t="s">
        <v>367</v>
      </c>
      <c r="E1232" s="141" t="s">
        <v>361</v>
      </c>
      <c r="F1232" s="141" t="s">
        <v>365</v>
      </c>
      <c r="G1232" s="143">
        <v>48.845999999999997</v>
      </c>
      <c r="H1232" s="143">
        <v>0.09</v>
      </c>
      <c r="I1232" s="143">
        <v>32.271000000000001</v>
      </c>
      <c r="J1232" s="143">
        <v>0.64600000000000002</v>
      </c>
      <c r="K1232" s="143">
        <v>0</v>
      </c>
      <c r="L1232" s="143">
        <v>0.159</v>
      </c>
      <c r="M1232" s="143">
        <v>15.409000000000001</v>
      </c>
      <c r="N1232" s="143">
        <v>2.581</v>
      </c>
      <c r="O1232" s="143">
        <v>8.5999999999999993E-2</v>
      </c>
      <c r="P1232" s="143">
        <v>7.8E-2</v>
      </c>
      <c r="Q1232" s="143">
        <v>6.5000000000000002E-2</v>
      </c>
      <c r="R1232" s="143">
        <v>100.23099999999999</v>
      </c>
      <c r="S1232" s="140">
        <v>76.260322943293701</v>
      </c>
      <c r="T1232" s="141">
        <v>23.11525124084779</v>
      </c>
      <c r="U1232" s="141">
        <v>0.6244258158585152</v>
      </c>
    </row>
    <row r="1233" spans="1:21">
      <c r="A1233" s="141" t="s">
        <v>65</v>
      </c>
      <c r="B1233" s="141" t="s">
        <v>373</v>
      </c>
      <c r="C1233" s="143" t="s">
        <v>363</v>
      </c>
      <c r="D1233" s="143" t="s">
        <v>367</v>
      </c>
      <c r="E1233" s="141" t="s">
        <v>361</v>
      </c>
      <c r="F1233" s="141" t="s">
        <v>365</v>
      </c>
      <c r="G1233" s="143">
        <v>49.002000000000002</v>
      </c>
      <c r="H1233" s="143">
        <v>8.7999999999999995E-2</v>
      </c>
      <c r="I1233" s="143">
        <v>32.131</v>
      </c>
      <c r="J1233" s="143">
        <v>0.624</v>
      </c>
      <c r="K1233" s="143">
        <v>2E-3</v>
      </c>
      <c r="L1233" s="143">
        <v>0.153</v>
      </c>
      <c r="M1233" s="143">
        <v>15.541</v>
      </c>
      <c r="N1233" s="143">
        <v>2.6739999999999999</v>
      </c>
      <c r="O1233" s="143">
        <v>7.5999999999999998E-2</v>
      </c>
      <c r="P1233" s="143">
        <v>0.1</v>
      </c>
      <c r="Q1233" s="143">
        <v>7.0999999999999994E-2</v>
      </c>
      <c r="R1233" s="143">
        <v>100.462</v>
      </c>
      <c r="S1233" s="140">
        <v>75.823177680962246</v>
      </c>
      <c r="T1233" s="141">
        <v>23.608633625891397</v>
      </c>
      <c r="U1233" s="141">
        <v>0.56818869314634091</v>
      </c>
    </row>
    <row r="1234" spans="1:21">
      <c r="A1234" s="141" t="s">
        <v>65</v>
      </c>
      <c r="B1234" s="141" t="s">
        <v>373</v>
      </c>
      <c r="C1234" s="143" t="s">
        <v>363</v>
      </c>
      <c r="D1234" s="143" t="s">
        <v>367</v>
      </c>
      <c r="E1234" s="141" t="s">
        <v>361</v>
      </c>
      <c r="F1234" s="141" t="s">
        <v>365</v>
      </c>
      <c r="G1234" s="143">
        <v>49.418999999999997</v>
      </c>
      <c r="H1234" s="143">
        <v>0.109</v>
      </c>
      <c r="I1234" s="143">
        <v>31.876000000000001</v>
      </c>
      <c r="J1234" s="143">
        <v>0.62</v>
      </c>
      <c r="K1234" s="143">
        <v>0.01</v>
      </c>
      <c r="L1234" s="143">
        <v>0.152</v>
      </c>
      <c r="M1234" s="143">
        <v>15.042</v>
      </c>
      <c r="N1234" s="143">
        <v>2.875</v>
      </c>
      <c r="O1234" s="143">
        <v>8.8999999999999996E-2</v>
      </c>
      <c r="P1234" s="143">
        <v>8.7999999999999995E-2</v>
      </c>
      <c r="Q1234" s="143">
        <v>5.7000000000000002E-2</v>
      </c>
      <c r="R1234" s="143">
        <v>100.337</v>
      </c>
      <c r="S1234" s="140">
        <v>73.838587873849619</v>
      </c>
      <c r="T1234" s="141">
        <v>25.53889342797202</v>
      </c>
      <c r="U1234" s="141">
        <v>0.6225186981783547</v>
      </c>
    </row>
    <row r="1235" spans="1:21">
      <c r="A1235" s="141" t="s">
        <v>65</v>
      </c>
      <c r="B1235" s="141" t="s">
        <v>373</v>
      </c>
      <c r="C1235" s="143" t="s">
        <v>363</v>
      </c>
      <c r="D1235" s="143" t="s">
        <v>367</v>
      </c>
      <c r="E1235" s="141" t="s">
        <v>361</v>
      </c>
      <c r="F1235" s="141" t="s">
        <v>365</v>
      </c>
      <c r="G1235" s="143">
        <v>49.149000000000001</v>
      </c>
      <c r="H1235" s="143">
        <v>0.08</v>
      </c>
      <c r="I1235" s="143">
        <v>31.911000000000001</v>
      </c>
      <c r="J1235" s="143">
        <v>0.60599999999999998</v>
      </c>
      <c r="K1235" s="143">
        <v>6.0000000000000001E-3</v>
      </c>
      <c r="L1235" s="143">
        <v>0.17</v>
      </c>
      <c r="M1235" s="143">
        <v>15.204000000000001</v>
      </c>
      <c r="N1235" s="143">
        <v>2.6930000000000001</v>
      </c>
      <c r="O1235" s="143">
        <v>0.08</v>
      </c>
      <c r="P1235" s="143">
        <v>9.0999999999999998E-2</v>
      </c>
      <c r="Q1235" s="143">
        <v>6.4000000000000001E-2</v>
      </c>
      <c r="R1235" s="143">
        <v>100.054</v>
      </c>
      <c r="S1235" s="140">
        <v>75.282396744051596</v>
      </c>
      <c r="T1235" s="141">
        <v>24.130057586048771</v>
      </c>
      <c r="U1235" s="141">
        <v>0.58754566989963763</v>
      </c>
    </row>
    <row r="1236" spans="1:21">
      <c r="A1236" s="141" t="s">
        <v>65</v>
      </c>
      <c r="B1236" s="141" t="s">
        <v>373</v>
      </c>
      <c r="C1236" s="143" t="s">
        <v>363</v>
      </c>
      <c r="D1236" s="143" t="s">
        <v>367</v>
      </c>
      <c r="E1236" s="141" t="s">
        <v>361</v>
      </c>
      <c r="F1236" s="141" t="s">
        <v>365</v>
      </c>
      <c r="G1236" s="143">
        <v>48.982999999999997</v>
      </c>
      <c r="H1236" s="143">
        <v>6.0999999999999999E-2</v>
      </c>
      <c r="I1236" s="143">
        <v>32.311</v>
      </c>
      <c r="J1236" s="143">
        <v>0.627</v>
      </c>
      <c r="K1236" s="143">
        <v>2.5999999999999999E-2</v>
      </c>
      <c r="L1236" s="143">
        <v>0.14399999999999999</v>
      </c>
      <c r="M1236" s="143">
        <v>15.528</v>
      </c>
      <c r="N1236" s="143">
        <v>2.5960000000000001</v>
      </c>
      <c r="O1236" s="143">
        <v>7.2999999999999995E-2</v>
      </c>
      <c r="P1236" s="143">
        <v>7.5999999999999998E-2</v>
      </c>
      <c r="Q1236" s="143">
        <v>5.6000000000000001E-2</v>
      </c>
      <c r="R1236" s="143">
        <v>100.48099999999999</v>
      </c>
      <c r="S1236" s="140">
        <v>76.367852729295976</v>
      </c>
      <c r="T1236" s="141">
        <v>23.10394669955722</v>
      </c>
      <c r="U1236" s="141">
        <v>0.52820057114680352</v>
      </c>
    </row>
    <row r="1237" spans="1:21">
      <c r="A1237" s="141" t="s">
        <v>65</v>
      </c>
      <c r="B1237" s="141" t="s">
        <v>373</v>
      </c>
      <c r="C1237" s="143" t="s">
        <v>363</v>
      </c>
      <c r="D1237" s="143" t="s">
        <v>367</v>
      </c>
      <c r="E1237" s="141" t="s">
        <v>361</v>
      </c>
      <c r="F1237" s="141" t="s">
        <v>365</v>
      </c>
      <c r="G1237" s="143">
        <v>48.597999999999999</v>
      </c>
      <c r="H1237" s="143">
        <v>6.9000000000000006E-2</v>
      </c>
      <c r="I1237" s="143">
        <v>32.450000000000003</v>
      </c>
      <c r="J1237" s="143">
        <v>0.60399999999999998</v>
      </c>
      <c r="K1237" s="143">
        <v>7.0000000000000001E-3</v>
      </c>
      <c r="L1237" s="143">
        <v>0.13</v>
      </c>
      <c r="M1237" s="143">
        <v>15.653</v>
      </c>
      <c r="N1237" s="143">
        <v>2.3340000000000001</v>
      </c>
      <c r="O1237" s="143">
        <v>0.06</v>
      </c>
      <c r="P1237" s="143">
        <v>7.0999999999999994E-2</v>
      </c>
      <c r="Q1237" s="143">
        <v>6.7000000000000004E-2</v>
      </c>
      <c r="R1237" s="143">
        <v>100.04300000000001</v>
      </c>
      <c r="S1237" s="140">
        <v>78.37241605411954</v>
      </c>
      <c r="T1237" s="141">
        <v>21.147202818217682</v>
      </c>
      <c r="U1237" s="141">
        <v>0.48038112766277313</v>
      </c>
    </row>
    <row r="1238" spans="1:21">
      <c r="A1238" s="141" t="s">
        <v>65</v>
      </c>
      <c r="B1238" s="141" t="s">
        <v>373</v>
      </c>
      <c r="C1238" s="143" t="s">
        <v>363</v>
      </c>
      <c r="D1238" s="143" t="s">
        <v>367</v>
      </c>
      <c r="E1238" s="141" t="s">
        <v>361</v>
      </c>
      <c r="F1238" s="141" t="s">
        <v>374</v>
      </c>
      <c r="G1238" s="143">
        <v>51.408000000000001</v>
      </c>
      <c r="H1238" s="143">
        <v>0.13400000000000001</v>
      </c>
      <c r="I1238" s="143">
        <v>30.125</v>
      </c>
      <c r="J1238" s="143">
        <v>0.72299999999999998</v>
      </c>
      <c r="K1238" s="143">
        <v>3.0000000000000001E-3</v>
      </c>
      <c r="L1238" s="143">
        <v>0.187</v>
      </c>
      <c r="M1238" s="143">
        <v>13.598000000000001</v>
      </c>
      <c r="N1238" s="143">
        <v>3.766</v>
      </c>
      <c r="O1238" s="143">
        <v>0.127</v>
      </c>
      <c r="P1238" s="143">
        <v>6.0999999999999999E-2</v>
      </c>
      <c r="Q1238" s="143">
        <v>5.2999999999999999E-2</v>
      </c>
      <c r="R1238" s="143">
        <v>100.185</v>
      </c>
      <c r="S1238" s="140">
        <v>66.062263324377824</v>
      </c>
      <c r="T1238" s="141">
        <v>33.108930813270312</v>
      </c>
      <c r="U1238" s="141">
        <v>0.82880586235187204</v>
      </c>
    </row>
    <row r="1239" spans="1:21">
      <c r="A1239" s="141" t="s">
        <v>65</v>
      </c>
      <c r="B1239" s="141" t="s">
        <v>373</v>
      </c>
      <c r="C1239" s="143" t="s">
        <v>363</v>
      </c>
      <c r="D1239" s="143" t="s">
        <v>367</v>
      </c>
      <c r="E1239" s="141" t="s">
        <v>361</v>
      </c>
      <c r="F1239" s="141" t="s">
        <v>374</v>
      </c>
      <c r="G1239" s="143">
        <v>51.957000000000001</v>
      </c>
      <c r="H1239" s="143">
        <v>9.6000000000000002E-2</v>
      </c>
      <c r="I1239" s="143">
        <v>30.18</v>
      </c>
      <c r="J1239" s="143">
        <v>0.67200000000000004</v>
      </c>
      <c r="K1239" s="143">
        <v>5.0000000000000001E-3</v>
      </c>
      <c r="L1239" s="143">
        <v>0.153</v>
      </c>
      <c r="M1239" s="143">
        <v>13.316000000000001</v>
      </c>
      <c r="N1239" s="143">
        <v>3.81</v>
      </c>
      <c r="O1239" s="143">
        <v>0.125</v>
      </c>
      <c r="P1239" s="143">
        <v>9.0999999999999998E-2</v>
      </c>
      <c r="Q1239" s="143">
        <v>7.6999999999999999E-2</v>
      </c>
      <c r="R1239" s="143">
        <v>100.482</v>
      </c>
      <c r="S1239" s="140">
        <v>65.314108798132651</v>
      </c>
      <c r="T1239" s="141">
        <v>33.817743302331877</v>
      </c>
      <c r="U1239" s="141">
        <v>0.86814789953548455</v>
      </c>
    </row>
    <row r="1240" spans="1:21">
      <c r="A1240" s="141" t="s">
        <v>65</v>
      </c>
      <c r="B1240" s="141" t="s">
        <v>373</v>
      </c>
      <c r="C1240" s="143" t="s">
        <v>363</v>
      </c>
      <c r="D1240" s="143" t="s">
        <v>367</v>
      </c>
      <c r="E1240" s="141" t="s">
        <v>361</v>
      </c>
      <c r="F1240" s="141" t="s">
        <v>374</v>
      </c>
      <c r="G1240" s="143">
        <v>51.578000000000003</v>
      </c>
      <c r="H1240" s="143">
        <v>0.14000000000000001</v>
      </c>
      <c r="I1240" s="143">
        <v>30.385999999999999</v>
      </c>
      <c r="J1240" s="143">
        <v>0.66400000000000003</v>
      </c>
      <c r="K1240" s="143">
        <v>3.0000000000000001E-3</v>
      </c>
      <c r="L1240" s="143">
        <v>0.151</v>
      </c>
      <c r="M1240" s="143">
        <v>13.507</v>
      </c>
      <c r="N1240" s="143">
        <v>3.8340000000000001</v>
      </c>
      <c r="O1240" s="143">
        <v>0.12</v>
      </c>
      <c r="P1240" s="143">
        <v>0.107</v>
      </c>
      <c r="Q1240" s="143">
        <v>5.8000000000000003E-2</v>
      </c>
      <c r="R1240" s="143">
        <v>100.548</v>
      </c>
      <c r="S1240" s="140">
        <v>65.538818421403263</v>
      </c>
      <c r="T1240" s="141">
        <v>33.664971005163025</v>
      </c>
      <c r="U1240" s="141">
        <v>0.79621057343370516</v>
      </c>
    </row>
    <row r="1241" spans="1:21">
      <c r="A1241" s="141" t="s">
        <v>65</v>
      </c>
      <c r="B1241" s="141" t="s">
        <v>373</v>
      </c>
      <c r="C1241" s="143" t="s">
        <v>363</v>
      </c>
      <c r="D1241" s="143" t="s">
        <v>367</v>
      </c>
      <c r="E1241" s="141" t="s">
        <v>361</v>
      </c>
      <c r="F1241" s="141" t="s">
        <v>374</v>
      </c>
      <c r="G1241" s="143">
        <v>52.820999999999998</v>
      </c>
      <c r="H1241" s="143">
        <v>0.13900000000000001</v>
      </c>
      <c r="I1241" s="143">
        <v>29.428000000000001</v>
      </c>
      <c r="J1241" s="143">
        <v>0.68600000000000005</v>
      </c>
      <c r="K1241" s="143">
        <v>0</v>
      </c>
      <c r="L1241" s="143">
        <v>0.154</v>
      </c>
      <c r="M1241" s="143">
        <v>12.423999999999999</v>
      </c>
      <c r="N1241" s="143">
        <v>4.2960000000000003</v>
      </c>
      <c r="O1241" s="143">
        <v>0.16300000000000001</v>
      </c>
      <c r="P1241" s="143">
        <v>5.8999999999999997E-2</v>
      </c>
      <c r="Q1241" s="143">
        <v>6.2E-2</v>
      </c>
      <c r="R1241" s="143">
        <v>100.232</v>
      </c>
      <c r="S1241" s="140">
        <v>60.857618373462444</v>
      </c>
      <c r="T1241" s="141">
        <v>38.080637586228555</v>
      </c>
      <c r="U1241" s="141">
        <v>1.061744040309007</v>
      </c>
    </row>
    <row r="1242" spans="1:21">
      <c r="A1242" s="141" t="s">
        <v>65</v>
      </c>
      <c r="B1242" s="141" t="s">
        <v>373</v>
      </c>
      <c r="C1242" s="143" t="s">
        <v>363</v>
      </c>
      <c r="D1242" s="143" t="s">
        <v>367</v>
      </c>
      <c r="E1242" s="141" t="s">
        <v>361</v>
      </c>
      <c r="F1242" s="141" t="s">
        <v>374</v>
      </c>
      <c r="G1242" s="143">
        <v>51.326000000000001</v>
      </c>
      <c r="H1242" s="143">
        <v>0.107</v>
      </c>
      <c r="I1242" s="143">
        <v>30.608000000000001</v>
      </c>
      <c r="J1242" s="143">
        <v>0.68700000000000006</v>
      </c>
      <c r="K1242" s="143">
        <v>0.01</v>
      </c>
      <c r="L1242" s="143">
        <v>0.155</v>
      </c>
      <c r="M1242" s="143">
        <v>13.465999999999999</v>
      </c>
      <c r="N1242" s="143">
        <v>3.6080000000000001</v>
      </c>
      <c r="O1242" s="143">
        <v>0.127</v>
      </c>
      <c r="P1242" s="143">
        <v>4.9000000000000002E-2</v>
      </c>
      <c r="Q1242" s="143">
        <v>0.06</v>
      </c>
      <c r="R1242" s="143">
        <v>100.203</v>
      </c>
      <c r="S1242" s="140">
        <v>66.768301780809367</v>
      </c>
      <c r="T1242" s="141">
        <v>32.373128994853062</v>
      </c>
      <c r="U1242" s="141">
        <v>0.85856922433758154</v>
      </c>
    </row>
    <row r="1243" spans="1:21">
      <c r="A1243" s="141" t="s">
        <v>65</v>
      </c>
      <c r="B1243" s="141" t="s">
        <v>373</v>
      </c>
      <c r="C1243" s="143" t="s">
        <v>363</v>
      </c>
      <c r="D1243" s="143" t="s">
        <v>367</v>
      </c>
      <c r="E1243" s="141" t="s">
        <v>361</v>
      </c>
      <c r="F1243" s="141" t="s">
        <v>374</v>
      </c>
      <c r="G1243" s="143">
        <v>51.572000000000003</v>
      </c>
      <c r="H1243" s="143">
        <v>0.14000000000000001</v>
      </c>
      <c r="I1243" s="143">
        <v>30.288</v>
      </c>
      <c r="J1243" s="143">
        <v>0.70499999999999996</v>
      </c>
      <c r="K1243" s="143">
        <v>0</v>
      </c>
      <c r="L1243" s="143">
        <v>0.16400000000000001</v>
      </c>
      <c r="M1243" s="143">
        <v>13.247999999999999</v>
      </c>
      <c r="N1243" s="143">
        <v>3.8540000000000001</v>
      </c>
      <c r="O1243" s="143">
        <v>0.14799999999999999</v>
      </c>
      <c r="P1243" s="143">
        <v>0.113</v>
      </c>
      <c r="Q1243" s="143">
        <v>0.06</v>
      </c>
      <c r="R1243" s="143">
        <v>100.292</v>
      </c>
      <c r="S1243" s="140">
        <v>64.876229263702214</v>
      </c>
      <c r="T1243" s="141">
        <v>34.153358706797682</v>
      </c>
      <c r="U1243" s="141">
        <v>0.97041202950010097</v>
      </c>
    </row>
    <row r="1244" spans="1:21">
      <c r="A1244" s="141" t="s">
        <v>65</v>
      </c>
      <c r="B1244" s="141" t="s">
        <v>373</v>
      </c>
      <c r="C1244" s="143" t="s">
        <v>363</v>
      </c>
      <c r="D1244" s="143" t="s">
        <v>367</v>
      </c>
      <c r="E1244" s="141" t="s">
        <v>361</v>
      </c>
      <c r="F1244" s="141" t="s">
        <v>374</v>
      </c>
      <c r="G1244" s="143">
        <v>50.942999999999998</v>
      </c>
      <c r="H1244" s="143">
        <v>9.5000000000000001E-2</v>
      </c>
      <c r="I1244" s="143">
        <v>31.04</v>
      </c>
      <c r="J1244" s="143">
        <v>0.71599999999999997</v>
      </c>
      <c r="K1244" s="143">
        <v>1.2E-2</v>
      </c>
      <c r="L1244" s="143">
        <v>0.161</v>
      </c>
      <c r="M1244" s="143">
        <v>13.901</v>
      </c>
      <c r="N1244" s="143">
        <v>3.5430000000000001</v>
      </c>
      <c r="O1244" s="143">
        <v>0.114</v>
      </c>
      <c r="P1244" s="143">
        <v>0.1</v>
      </c>
      <c r="Q1244" s="143">
        <v>7.4999999999999997E-2</v>
      </c>
      <c r="R1244" s="143">
        <v>100.7</v>
      </c>
      <c r="S1244" s="140">
        <v>67.890444489435467</v>
      </c>
      <c r="T1244" s="141">
        <v>31.31267639829143</v>
      </c>
      <c r="U1244" s="141">
        <v>0.79687911227310138</v>
      </c>
    </row>
    <row r="1245" spans="1:21">
      <c r="A1245" s="141" t="s">
        <v>65</v>
      </c>
      <c r="B1245" s="141" t="s">
        <v>373</v>
      </c>
      <c r="C1245" s="143" t="s">
        <v>363</v>
      </c>
      <c r="D1245" s="143" t="s">
        <v>367</v>
      </c>
      <c r="E1245" s="141" t="s">
        <v>361</v>
      </c>
      <c r="F1245" s="141" t="s">
        <v>360</v>
      </c>
      <c r="G1245" s="143">
        <v>52.276000000000003</v>
      </c>
      <c r="H1245" s="143">
        <v>0.248</v>
      </c>
      <c r="I1245" s="143">
        <v>26.898</v>
      </c>
      <c r="J1245" s="143">
        <v>1.95</v>
      </c>
      <c r="K1245" s="143">
        <v>2.3E-2</v>
      </c>
      <c r="L1245" s="143">
        <v>1.246</v>
      </c>
      <c r="M1245" s="143">
        <v>12.159000000000001</v>
      </c>
      <c r="N1245" s="143">
        <v>3.944</v>
      </c>
      <c r="O1245" s="143">
        <v>0.28599999999999998</v>
      </c>
      <c r="P1245" s="143">
        <v>5.0999999999999997E-2</v>
      </c>
      <c r="Q1245" s="143">
        <v>6.8000000000000005E-2</v>
      </c>
      <c r="R1245" s="143">
        <v>99.149000000000001</v>
      </c>
      <c r="S1245" s="140">
        <v>61.84159300877581</v>
      </c>
      <c r="T1245" s="141">
        <v>36.299959859378532</v>
      </c>
      <c r="U1245" s="141">
        <v>1.8584471318456532</v>
      </c>
    </row>
    <row r="1246" spans="1:21">
      <c r="A1246" s="141" t="s">
        <v>65</v>
      </c>
      <c r="B1246" s="141" t="s">
        <v>372</v>
      </c>
      <c r="C1246" s="143" t="s">
        <v>363</v>
      </c>
      <c r="D1246" s="143" t="s">
        <v>367</v>
      </c>
      <c r="E1246" s="141" t="s">
        <v>361</v>
      </c>
      <c r="F1246" s="141" t="s">
        <v>365</v>
      </c>
      <c r="G1246" s="143">
        <v>50.597000000000001</v>
      </c>
      <c r="H1246" s="143">
        <v>7.8E-2</v>
      </c>
      <c r="I1246" s="143">
        <v>31.062999999999999</v>
      </c>
      <c r="J1246" s="143">
        <v>0.65700000000000003</v>
      </c>
      <c r="K1246" s="143">
        <v>1.4999999999999999E-2</v>
      </c>
      <c r="L1246" s="143">
        <v>0.14799999999999999</v>
      </c>
      <c r="M1246" s="143">
        <v>14.199</v>
      </c>
      <c r="N1246" s="143">
        <v>3.1669999999999998</v>
      </c>
      <c r="O1246" s="143">
        <v>9.1999999999999998E-2</v>
      </c>
      <c r="P1246" s="143">
        <v>6.0999999999999999E-2</v>
      </c>
      <c r="Q1246" s="143">
        <v>5.2999999999999999E-2</v>
      </c>
      <c r="R1246" s="143">
        <v>100.13</v>
      </c>
      <c r="S1246" s="140">
        <v>70.786254747759941</v>
      </c>
      <c r="T1246" s="141">
        <v>28.571014896398321</v>
      </c>
      <c r="U1246" s="141">
        <v>0.64273035584171068</v>
      </c>
    </row>
    <row r="1247" spans="1:21">
      <c r="A1247" s="141" t="s">
        <v>65</v>
      </c>
      <c r="B1247" s="141" t="s">
        <v>372</v>
      </c>
      <c r="C1247" s="143" t="s">
        <v>363</v>
      </c>
      <c r="D1247" s="143" t="s">
        <v>367</v>
      </c>
      <c r="E1247" s="141" t="s">
        <v>361</v>
      </c>
      <c r="F1247" s="141" t="s">
        <v>365</v>
      </c>
      <c r="G1247" s="143">
        <v>52.868000000000002</v>
      </c>
      <c r="H1247" s="143">
        <v>0.13100000000000001</v>
      </c>
      <c r="I1247" s="143">
        <v>29.585999999999999</v>
      </c>
      <c r="J1247" s="143">
        <v>0.63400000000000001</v>
      </c>
      <c r="K1247" s="143">
        <v>5.0000000000000001E-3</v>
      </c>
      <c r="L1247" s="143">
        <v>0.19400000000000001</v>
      </c>
      <c r="M1247" s="143">
        <v>12.202999999999999</v>
      </c>
      <c r="N1247" s="143">
        <v>4.4020000000000001</v>
      </c>
      <c r="O1247" s="143">
        <v>0.159</v>
      </c>
      <c r="P1247" s="143">
        <v>0.11600000000000001</v>
      </c>
      <c r="Q1247" s="143">
        <v>5.1999999999999998E-2</v>
      </c>
      <c r="R1247" s="143">
        <v>100.35</v>
      </c>
      <c r="S1247" s="140">
        <v>59.885372773508188</v>
      </c>
      <c r="T1247" s="141">
        <v>39.092245092263347</v>
      </c>
      <c r="U1247" s="141">
        <v>1.0223821342284671</v>
      </c>
    </row>
    <row r="1248" spans="1:21">
      <c r="A1248" s="141" t="s">
        <v>65</v>
      </c>
      <c r="B1248" s="141" t="s">
        <v>372</v>
      </c>
      <c r="C1248" s="143" t="s">
        <v>363</v>
      </c>
      <c r="D1248" s="143" t="s">
        <v>367</v>
      </c>
      <c r="E1248" s="141" t="s">
        <v>361</v>
      </c>
      <c r="F1248" s="141" t="s">
        <v>365</v>
      </c>
      <c r="G1248" s="143">
        <v>49.856999999999999</v>
      </c>
      <c r="H1248" s="143">
        <v>8.5999999999999993E-2</v>
      </c>
      <c r="I1248" s="143">
        <v>31.43</v>
      </c>
      <c r="J1248" s="143">
        <v>0.64500000000000002</v>
      </c>
      <c r="K1248" s="143">
        <v>0</v>
      </c>
      <c r="L1248" s="143">
        <v>0.14099999999999999</v>
      </c>
      <c r="M1248" s="143">
        <v>14.47</v>
      </c>
      <c r="N1248" s="143">
        <v>3.1259999999999999</v>
      </c>
      <c r="O1248" s="143">
        <v>0.113</v>
      </c>
      <c r="P1248" s="143">
        <v>0.127</v>
      </c>
      <c r="Q1248" s="143">
        <v>6.3E-2</v>
      </c>
      <c r="R1248" s="143">
        <v>100.05800000000001</v>
      </c>
      <c r="S1248" s="140">
        <v>71.335445634937258</v>
      </c>
      <c r="T1248" s="141">
        <v>27.887671233790694</v>
      </c>
      <c r="U1248" s="141">
        <v>0.77688313127203634</v>
      </c>
    </row>
    <row r="1249" spans="1:21">
      <c r="A1249" s="141" t="s">
        <v>65</v>
      </c>
      <c r="B1249" s="141" t="s">
        <v>372</v>
      </c>
      <c r="C1249" s="143" t="s">
        <v>363</v>
      </c>
      <c r="D1249" s="143" t="s">
        <v>367</v>
      </c>
      <c r="E1249" s="141" t="s">
        <v>361</v>
      </c>
      <c r="F1249" s="141" t="s">
        <v>365</v>
      </c>
      <c r="G1249" s="143">
        <v>50.555</v>
      </c>
      <c r="H1249" s="143">
        <v>0.08</v>
      </c>
      <c r="I1249" s="143">
        <v>30.744</v>
      </c>
      <c r="J1249" s="143">
        <v>0.65800000000000003</v>
      </c>
      <c r="K1249" s="143">
        <v>1E-3</v>
      </c>
      <c r="L1249" s="143">
        <v>0.16600000000000001</v>
      </c>
      <c r="M1249" s="143">
        <v>13.988</v>
      </c>
      <c r="N1249" s="143">
        <v>3.3170000000000002</v>
      </c>
      <c r="O1249" s="143">
        <v>0.124</v>
      </c>
      <c r="P1249" s="143">
        <v>7.4999999999999997E-2</v>
      </c>
      <c r="Q1249" s="143">
        <v>7.9000000000000001E-2</v>
      </c>
      <c r="R1249" s="143">
        <v>99.787000000000006</v>
      </c>
      <c r="S1249" s="140">
        <v>69.360727220535637</v>
      </c>
      <c r="T1249" s="141">
        <v>29.76390532973355</v>
      </c>
      <c r="U1249" s="141">
        <v>0.87536744973082425</v>
      </c>
    </row>
    <row r="1250" spans="1:21">
      <c r="A1250" s="141" t="s">
        <v>65</v>
      </c>
      <c r="B1250" s="141" t="s">
        <v>372</v>
      </c>
      <c r="C1250" s="143" t="s">
        <v>363</v>
      </c>
      <c r="D1250" s="143" t="s">
        <v>367</v>
      </c>
      <c r="E1250" s="141" t="s">
        <v>361</v>
      </c>
      <c r="F1250" s="141" t="s">
        <v>365</v>
      </c>
      <c r="G1250" s="143">
        <v>52.143000000000001</v>
      </c>
      <c r="H1250" s="143">
        <v>0.1</v>
      </c>
      <c r="I1250" s="143">
        <v>29.702999999999999</v>
      </c>
      <c r="J1250" s="143">
        <v>0.63400000000000001</v>
      </c>
      <c r="K1250" s="143">
        <v>3.0000000000000001E-3</v>
      </c>
      <c r="L1250" s="143">
        <v>0.186</v>
      </c>
      <c r="M1250" s="143">
        <v>12.932</v>
      </c>
      <c r="N1250" s="143">
        <v>3.9159999999999999</v>
      </c>
      <c r="O1250" s="143">
        <v>0.151</v>
      </c>
      <c r="P1250" s="143">
        <v>5.1999999999999998E-2</v>
      </c>
      <c r="Q1250" s="143">
        <v>6.6000000000000003E-2</v>
      </c>
      <c r="R1250" s="143">
        <v>99.885999999999996</v>
      </c>
      <c r="S1250" s="140">
        <v>63.948935897216856</v>
      </c>
      <c r="T1250" s="141">
        <v>35.042633633336187</v>
      </c>
      <c r="U1250" s="141">
        <v>1.0084304694469568</v>
      </c>
    </row>
    <row r="1251" spans="1:21">
      <c r="A1251" s="141" t="s">
        <v>65</v>
      </c>
      <c r="B1251" s="141" t="s">
        <v>372</v>
      </c>
      <c r="C1251" s="143" t="s">
        <v>363</v>
      </c>
      <c r="D1251" s="143" t="s">
        <v>367</v>
      </c>
      <c r="E1251" s="141" t="s">
        <v>361</v>
      </c>
      <c r="F1251" s="141" t="s">
        <v>365</v>
      </c>
      <c r="G1251" s="143">
        <v>51.198999999999998</v>
      </c>
      <c r="H1251" s="143">
        <v>9.7000000000000003E-2</v>
      </c>
      <c r="I1251" s="143">
        <v>30.826000000000001</v>
      </c>
      <c r="J1251" s="143">
        <v>0.60599999999999998</v>
      </c>
      <c r="K1251" s="143">
        <v>0</v>
      </c>
      <c r="L1251" s="143">
        <v>0.14599999999999999</v>
      </c>
      <c r="M1251" s="143">
        <v>13.803000000000001</v>
      </c>
      <c r="N1251" s="143">
        <v>3.5289999999999999</v>
      </c>
      <c r="O1251" s="143">
        <v>0.11700000000000001</v>
      </c>
      <c r="P1251" s="143">
        <v>9.5000000000000001E-2</v>
      </c>
      <c r="Q1251" s="143">
        <v>6.2E-2</v>
      </c>
      <c r="R1251" s="143">
        <v>100.48</v>
      </c>
      <c r="S1251" s="140">
        <v>67.824282966516733</v>
      </c>
      <c r="T1251" s="141">
        <v>31.379773912485476</v>
      </c>
      <c r="U1251" s="141">
        <v>0.79594312099780107</v>
      </c>
    </row>
    <row r="1252" spans="1:21">
      <c r="A1252" s="141" t="s">
        <v>65</v>
      </c>
      <c r="B1252" s="141" t="s">
        <v>372</v>
      </c>
      <c r="C1252" s="143" t="s">
        <v>363</v>
      </c>
      <c r="D1252" s="143" t="s">
        <v>367</v>
      </c>
      <c r="E1252" s="141" t="s">
        <v>361</v>
      </c>
      <c r="F1252" s="141" t="s">
        <v>365</v>
      </c>
      <c r="G1252" s="143">
        <v>49.999000000000002</v>
      </c>
      <c r="H1252" s="143">
        <v>0.105</v>
      </c>
      <c r="I1252" s="143">
        <v>30.847999999999999</v>
      </c>
      <c r="J1252" s="143">
        <v>0.64500000000000002</v>
      </c>
      <c r="K1252" s="143">
        <v>1E-3</v>
      </c>
      <c r="L1252" s="143">
        <v>0.14499999999999999</v>
      </c>
      <c r="M1252" s="143">
        <v>14.404999999999999</v>
      </c>
      <c r="N1252" s="143">
        <v>3.121</v>
      </c>
      <c r="O1252" s="143">
        <v>0.105</v>
      </c>
      <c r="P1252" s="143">
        <v>9.2999999999999999E-2</v>
      </c>
      <c r="Q1252" s="143">
        <v>2.9000000000000001E-2</v>
      </c>
      <c r="R1252" s="143">
        <v>99.495999999999995</v>
      </c>
      <c r="S1252" s="140">
        <v>71.352724173565917</v>
      </c>
      <c r="T1252" s="141">
        <v>27.97547656107184</v>
      </c>
      <c r="U1252" s="141">
        <v>0.67179926536223666</v>
      </c>
    </row>
    <row r="1253" spans="1:21">
      <c r="A1253" s="141" t="s">
        <v>65</v>
      </c>
      <c r="B1253" s="141" t="s">
        <v>372</v>
      </c>
      <c r="C1253" s="143" t="s">
        <v>363</v>
      </c>
      <c r="D1253" s="143" t="s">
        <v>367</v>
      </c>
      <c r="E1253" s="141" t="s">
        <v>361</v>
      </c>
      <c r="F1253" s="141" t="s">
        <v>365</v>
      </c>
      <c r="G1253" s="143">
        <v>50.743000000000002</v>
      </c>
      <c r="H1253" s="143">
        <v>0.105</v>
      </c>
      <c r="I1253" s="143">
        <v>30.526</v>
      </c>
      <c r="J1253" s="143">
        <v>0.64600000000000002</v>
      </c>
      <c r="K1253" s="143">
        <v>7.0000000000000001E-3</v>
      </c>
      <c r="L1253" s="143">
        <v>0.161</v>
      </c>
      <c r="M1253" s="143">
        <v>14.01</v>
      </c>
      <c r="N1253" s="143">
        <v>3.504</v>
      </c>
      <c r="O1253" s="143">
        <v>0.11700000000000001</v>
      </c>
      <c r="P1253" s="143">
        <v>8.6999999999999994E-2</v>
      </c>
      <c r="Q1253" s="143">
        <v>3.9E-2</v>
      </c>
      <c r="R1253" s="143">
        <v>99.944999999999993</v>
      </c>
      <c r="S1253" s="140">
        <v>68.326579470406571</v>
      </c>
      <c r="T1253" s="141">
        <v>30.924456155892432</v>
      </c>
      <c r="U1253" s="141">
        <v>0.74896437370099311</v>
      </c>
    </row>
    <row r="1254" spans="1:21">
      <c r="A1254" s="141" t="s">
        <v>65</v>
      </c>
      <c r="B1254" s="141" t="s">
        <v>372</v>
      </c>
      <c r="C1254" s="143" t="s">
        <v>363</v>
      </c>
      <c r="D1254" s="143" t="s">
        <v>367</v>
      </c>
      <c r="E1254" s="141" t="s">
        <v>361</v>
      </c>
      <c r="F1254" s="141" t="s">
        <v>365</v>
      </c>
      <c r="G1254" s="143">
        <v>49.734999999999999</v>
      </c>
      <c r="H1254" s="143">
        <v>0.122</v>
      </c>
      <c r="I1254" s="143">
        <v>31.454999999999998</v>
      </c>
      <c r="J1254" s="143">
        <v>0.82599999999999996</v>
      </c>
      <c r="K1254" s="143">
        <v>0</v>
      </c>
      <c r="L1254" s="143">
        <v>0.19700000000000001</v>
      </c>
      <c r="M1254" s="143">
        <v>14.587</v>
      </c>
      <c r="N1254" s="143">
        <v>3.1030000000000002</v>
      </c>
      <c r="O1254" s="143">
        <v>0.106</v>
      </c>
      <c r="P1254" s="143">
        <v>8.5999999999999993E-2</v>
      </c>
      <c r="Q1254" s="143">
        <v>6.7000000000000004E-2</v>
      </c>
      <c r="R1254" s="143">
        <v>100.28400000000001</v>
      </c>
      <c r="S1254" s="140">
        <v>71.670188575526069</v>
      </c>
      <c r="T1254" s="141">
        <v>27.589305519497323</v>
      </c>
      <c r="U1254" s="141">
        <v>0.74050590497661184</v>
      </c>
    </row>
    <row r="1255" spans="1:21">
      <c r="A1255" s="141" t="s">
        <v>65</v>
      </c>
      <c r="B1255" s="141" t="s">
        <v>372</v>
      </c>
      <c r="C1255" s="143" t="s">
        <v>363</v>
      </c>
      <c r="D1255" s="143" t="s">
        <v>367</v>
      </c>
      <c r="E1255" s="141" t="s">
        <v>361</v>
      </c>
      <c r="F1255" s="141" t="s">
        <v>365</v>
      </c>
      <c r="G1255" s="143">
        <v>49.933999999999997</v>
      </c>
      <c r="H1255" s="143">
        <v>8.4000000000000005E-2</v>
      </c>
      <c r="I1255" s="143">
        <v>30.776</v>
      </c>
      <c r="J1255" s="143">
        <v>0.71699999999999997</v>
      </c>
      <c r="K1255" s="143">
        <v>5.0000000000000001E-3</v>
      </c>
      <c r="L1255" s="143">
        <v>0.14599999999999999</v>
      </c>
      <c r="M1255" s="143">
        <v>14.226000000000001</v>
      </c>
      <c r="N1255" s="143">
        <v>3.169</v>
      </c>
      <c r="O1255" s="143">
        <v>0.14699999999999999</v>
      </c>
      <c r="P1255" s="143">
        <v>4.4999999999999998E-2</v>
      </c>
      <c r="Q1255" s="143">
        <v>5.3999999999999999E-2</v>
      </c>
      <c r="R1255" s="143">
        <v>99.302999999999997</v>
      </c>
      <c r="S1255" s="140">
        <v>70.581405271065577</v>
      </c>
      <c r="T1255" s="141">
        <v>28.452220413701294</v>
      </c>
      <c r="U1255" s="141">
        <v>0.96637431523313477</v>
      </c>
    </row>
    <row r="1256" spans="1:21">
      <c r="A1256" s="141" t="s">
        <v>65</v>
      </c>
      <c r="B1256" s="141" t="s">
        <v>372</v>
      </c>
      <c r="C1256" s="143" t="s">
        <v>363</v>
      </c>
      <c r="D1256" s="143" t="s">
        <v>367</v>
      </c>
      <c r="E1256" s="141" t="s">
        <v>361</v>
      </c>
      <c r="F1256" s="141" t="s">
        <v>365</v>
      </c>
      <c r="G1256" s="143">
        <v>52.423999999999999</v>
      </c>
      <c r="H1256" s="143">
        <v>9.2999999999999999E-2</v>
      </c>
      <c r="I1256" s="143">
        <v>29.19</v>
      </c>
      <c r="J1256" s="143">
        <v>0.86199999999999999</v>
      </c>
      <c r="K1256" s="143">
        <v>8.9999999999999993E-3</v>
      </c>
      <c r="L1256" s="143">
        <v>0.18</v>
      </c>
      <c r="M1256" s="143">
        <v>12.539</v>
      </c>
      <c r="N1256" s="143">
        <v>4.1539999999999999</v>
      </c>
      <c r="O1256" s="143">
        <v>0.255</v>
      </c>
      <c r="P1256" s="143">
        <v>6.8000000000000005E-2</v>
      </c>
      <c r="Q1256" s="143">
        <v>5.0999999999999997E-2</v>
      </c>
      <c r="R1256" s="143">
        <v>99.825000000000003</v>
      </c>
      <c r="S1256" s="140">
        <v>61.530788801948361</v>
      </c>
      <c r="T1256" s="141">
        <v>36.887778478353979</v>
      </c>
      <c r="U1256" s="141">
        <v>1.581432719697655</v>
      </c>
    </row>
    <row r="1257" spans="1:21">
      <c r="A1257" s="141" t="s">
        <v>65</v>
      </c>
      <c r="B1257" s="141" t="s">
        <v>372</v>
      </c>
      <c r="C1257" s="143" t="s">
        <v>363</v>
      </c>
      <c r="D1257" s="143" t="s">
        <v>367</v>
      </c>
      <c r="E1257" s="141" t="s">
        <v>361</v>
      </c>
      <c r="F1257" s="141" t="s">
        <v>365</v>
      </c>
      <c r="G1257" s="143">
        <v>51.691000000000003</v>
      </c>
      <c r="H1257" s="143">
        <v>0.125</v>
      </c>
      <c r="I1257" s="143">
        <v>30.286000000000001</v>
      </c>
      <c r="J1257" s="143">
        <v>0.83399999999999996</v>
      </c>
      <c r="K1257" s="143">
        <v>5.0000000000000001E-3</v>
      </c>
      <c r="L1257" s="143">
        <v>0.16600000000000001</v>
      </c>
      <c r="M1257" s="143">
        <v>13.234999999999999</v>
      </c>
      <c r="N1257" s="143">
        <v>3.706</v>
      </c>
      <c r="O1257" s="143">
        <v>0.2</v>
      </c>
      <c r="P1257" s="143">
        <v>5.6000000000000001E-2</v>
      </c>
      <c r="Q1257" s="143">
        <v>6.6000000000000003E-2</v>
      </c>
      <c r="R1257" s="143">
        <v>100.37</v>
      </c>
      <c r="S1257" s="140">
        <v>65.507777549844548</v>
      </c>
      <c r="T1257" s="141">
        <v>33.194089730914861</v>
      </c>
      <c r="U1257" s="141">
        <v>1.2981327192405974</v>
      </c>
    </row>
    <row r="1258" spans="1:21">
      <c r="A1258" s="141" t="s">
        <v>65</v>
      </c>
      <c r="B1258" s="141" t="s">
        <v>372</v>
      </c>
      <c r="C1258" s="143" t="s">
        <v>363</v>
      </c>
      <c r="D1258" s="143" t="s">
        <v>367</v>
      </c>
      <c r="E1258" s="141" t="s">
        <v>361</v>
      </c>
      <c r="F1258" s="141" t="s">
        <v>360</v>
      </c>
      <c r="G1258" s="143">
        <v>49.476999999999997</v>
      </c>
      <c r="H1258" s="143">
        <v>0.10299999999999999</v>
      </c>
      <c r="I1258" s="143">
        <v>31.727</v>
      </c>
      <c r="J1258" s="143">
        <v>0.78800000000000003</v>
      </c>
      <c r="K1258" s="143">
        <v>7.0000000000000001E-3</v>
      </c>
      <c r="L1258" s="143">
        <v>0.155</v>
      </c>
      <c r="M1258" s="143">
        <v>15.007999999999999</v>
      </c>
      <c r="N1258" s="143">
        <v>2.7679999999999998</v>
      </c>
      <c r="O1258" s="143">
        <v>8.8999999999999996E-2</v>
      </c>
      <c r="P1258" s="143">
        <v>9.6000000000000002E-2</v>
      </c>
      <c r="Q1258" s="143">
        <v>7.8E-2</v>
      </c>
      <c r="R1258" s="143">
        <v>100.29600000000001</v>
      </c>
      <c r="S1258" s="140">
        <v>74.475793906326274</v>
      </c>
      <c r="T1258" s="141">
        <v>24.856778077258308</v>
      </c>
      <c r="U1258" s="141">
        <v>0.66742801641540839</v>
      </c>
    </row>
    <row r="1259" spans="1:21">
      <c r="A1259" s="141" t="s">
        <v>65</v>
      </c>
      <c r="B1259" s="141" t="s">
        <v>371</v>
      </c>
      <c r="C1259" s="143" t="s">
        <v>363</v>
      </c>
      <c r="D1259" s="143" t="s">
        <v>367</v>
      </c>
      <c r="E1259" s="141" t="s">
        <v>361</v>
      </c>
      <c r="F1259" s="141" t="s">
        <v>365</v>
      </c>
      <c r="G1259" s="143">
        <v>54.612000000000002</v>
      </c>
      <c r="H1259" s="143">
        <v>0.11899999999999999</v>
      </c>
      <c r="I1259" s="143">
        <v>28.221</v>
      </c>
      <c r="J1259" s="143">
        <v>0.51</v>
      </c>
      <c r="K1259" s="143">
        <v>0</v>
      </c>
      <c r="L1259" s="143">
        <v>0.11700000000000001</v>
      </c>
      <c r="M1259" s="143">
        <v>10.648999999999999</v>
      </c>
      <c r="N1259" s="143">
        <v>5.2759999999999998</v>
      </c>
      <c r="O1259" s="143">
        <v>0.19900000000000001</v>
      </c>
      <c r="P1259" s="143">
        <v>0.108</v>
      </c>
      <c r="Q1259" s="143">
        <v>7.5999999999999998E-2</v>
      </c>
      <c r="R1259" s="143">
        <v>99.887</v>
      </c>
      <c r="S1259" s="140">
        <v>52.04466323056873</v>
      </c>
      <c r="T1259" s="141">
        <v>46.661488774796062</v>
      </c>
      <c r="U1259" s="141">
        <v>1.2938479946352057</v>
      </c>
    </row>
    <row r="1260" spans="1:21">
      <c r="A1260" s="141" t="s">
        <v>65</v>
      </c>
      <c r="B1260" s="141" t="s">
        <v>371</v>
      </c>
      <c r="C1260" s="143" t="s">
        <v>363</v>
      </c>
      <c r="D1260" s="143" t="s">
        <v>367</v>
      </c>
      <c r="E1260" s="141" t="s">
        <v>361</v>
      </c>
      <c r="F1260" s="141" t="s">
        <v>365</v>
      </c>
      <c r="G1260" s="143">
        <v>54.667999999999999</v>
      </c>
      <c r="H1260" s="143">
        <v>0.112</v>
      </c>
      <c r="I1260" s="143">
        <v>27.99</v>
      </c>
      <c r="J1260" s="143">
        <v>0.53300000000000003</v>
      </c>
      <c r="K1260" s="143">
        <v>2E-3</v>
      </c>
      <c r="L1260" s="143">
        <v>0.126</v>
      </c>
      <c r="M1260" s="143">
        <v>10.679</v>
      </c>
      <c r="N1260" s="143">
        <v>5.2809999999999997</v>
      </c>
      <c r="O1260" s="143">
        <v>0.193</v>
      </c>
      <c r="P1260" s="143">
        <v>0.15</v>
      </c>
      <c r="Q1260" s="143">
        <v>6.2E-2</v>
      </c>
      <c r="R1260" s="143">
        <v>99.796000000000006</v>
      </c>
      <c r="S1260" s="140">
        <v>52.123052945069702</v>
      </c>
      <c r="T1260" s="141">
        <v>46.644651745002136</v>
      </c>
      <c r="U1260" s="141">
        <v>1.2322953099281522</v>
      </c>
    </row>
    <row r="1261" spans="1:21">
      <c r="A1261" s="141" t="s">
        <v>65</v>
      </c>
      <c r="B1261" s="141" t="s">
        <v>371</v>
      </c>
      <c r="C1261" s="143" t="s">
        <v>363</v>
      </c>
      <c r="D1261" s="143" t="s">
        <v>367</v>
      </c>
      <c r="E1261" s="141" t="s">
        <v>361</v>
      </c>
      <c r="F1261" s="141" t="s">
        <v>365</v>
      </c>
      <c r="G1261" s="143">
        <v>55.009</v>
      </c>
      <c r="H1261" s="143">
        <v>0.13400000000000001</v>
      </c>
      <c r="I1261" s="143">
        <v>28.195</v>
      </c>
      <c r="J1261" s="143">
        <v>0.54100000000000004</v>
      </c>
      <c r="K1261" s="143">
        <v>1.0999999999999999E-2</v>
      </c>
      <c r="L1261" s="143">
        <v>0.09</v>
      </c>
      <c r="M1261" s="143">
        <v>10.707000000000001</v>
      </c>
      <c r="N1261" s="143">
        <v>5.2750000000000004</v>
      </c>
      <c r="O1261" s="143">
        <v>0.19400000000000001</v>
      </c>
      <c r="P1261" s="143">
        <v>0.128</v>
      </c>
      <c r="Q1261" s="143">
        <v>8.5000000000000006E-2</v>
      </c>
      <c r="R1261" s="143">
        <v>100.369</v>
      </c>
      <c r="S1261" s="140">
        <v>52.191586947259793</v>
      </c>
      <c r="T1261" s="141">
        <v>46.530914954571386</v>
      </c>
      <c r="U1261" s="141">
        <v>1.2774980981688249</v>
      </c>
    </row>
    <row r="1262" spans="1:21">
      <c r="A1262" s="141" t="s">
        <v>65</v>
      </c>
      <c r="B1262" s="141" t="s">
        <v>371</v>
      </c>
      <c r="C1262" s="143" t="s">
        <v>363</v>
      </c>
      <c r="D1262" s="143" t="s">
        <v>367</v>
      </c>
      <c r="E1262" s="141" t="s">
        <v>361</v>
      </c>
      <c r="F1262" s="141" t="s">
        <v>365</v>
      </c>
      <c r="G1262" s="143">
        <v>55.204000000000001</v>
      </c>
      <c r="H1262" s="143">
        <v>9.2999999999999999E-2</v>
      </c>
      <c r="I1262" s="143">
        <v>28.186</v>
      </c>
      <c r="J1262" s="143">
        <v>0.59499999999999997</v>
      </c>
      <c r="K1262" s="143">
        <v>8.9999999999999993E-3</v>
      </c>
      <c r="L1262" s="143">
        <v>9.9000000000000005E-2</v>
      </c>
      <c r="M1262" s="143">
        <v>10.73</v>
      </c>
      <c r="N1262" s="143">
        <v>5.2789999999999999</v>
      </c>
      <c r="O1262" s="143">
        <v>0.219</v>
      </c>
      <c r="P1262" s="143">
        <v>0.106</v>
      </c>
      <c r="Q1262" s="143">
        <v>0.05</v>
      </c>
      <c r="R1262" s="143">
        <v>100.57</v>
      </c>
      <c r="S1262" s="140">
        <v>52.183628594057801</v>
      </c>
      <c r="T1262" s="141">
        <v>46.45929799534764</v>
      </c>
      <c r="U1262" s="141">
        <v>1.357073410594553</v>
      </c>
    </row>
    <row r="1263" spans="1:21">
      <c r="A1263" s="141" t="s">
        <v>65</v>
      </c>
      <c r="B1263" s="141" t="s">
        <v>371</v>
      </c>
      <c r="C1263" s="143" t="s">
        <v>363</v>
      </c>
      <c r="D1263" s="143" t="s">
        <v>367</v>
      </c>
      <c r="E1263" s="141" t="s">
        <v>361</v>
      </c>
      <c r="F1263" s="141" t="s">
        <v>365</v>
      </c>
      <c r="G1263" s="143">
        <v>55.265000000000001</v>
      </c>
      <c r="H1263" s="143">
        <v>0.11600000000000001</v>
      </c>
      <c r="I1263" s="143">
        <v>28.207000000000001</v>
      </c>
      <c r="J1263" s="143">
        <v>0.54200000000000004</v>
      </c>
      <c r="K1263" s="143">
        <v>1.0999999999999999E-2</v>
      </c>
      <c r="L1263" s="143">
        <v>0.10100000000000001</v>
      </c>
      <c r="M1263" s="143">
        <v>10.519</v>
      </c>
      <c r="N1263" s="143">
        <v>5.3310000000000004</v>
      </c>
      <c r="O1263" s="143">
        <v>0.219</v>
      </c>
      <c r="P1263" s="143">
        <v>0.161</v>
      </c>
      <c r="Q1263" s="143">
        <v>7.0000000000000007E-2</v>
      </c>
      <c r="R1263" s="143">
        <v>100.542</v>
      </c>
      <c r="S1263" s="140">
        <v>51.431568144477282</v>
      </c>
      <c r="T1263" s="141">
        <v>47.168321527262137</v>
      </c>
      <c r="U1263" s="141">
        <v>1.4001103282605731</v>
      </c>
    </row>
    <row r="1264" spans="1:21">
      <c r="A1264" s="141" t="s">
        <v>65</v>
      </c>
      <c r="B1264" s="141" t="s">
        <v>371</v>
      </c>
      <c r="C1264" s="143" t="s">
        <v>363</v>
      </c>
      <c r="D1264" s="143" t="s">
        <v>367</v>
      </c>
      <c r="E1264" s="141" t="s">
        <v>361</v>
      </c>
      <c r="F1264" s="141" t="s">
        <v>365</v>
      </c>
      <c r="G1264" s="143">
        <v>55.195999999999998</v>
      </c>
      <c r="H1264" s="143">
        <v>0.10299999999999999</v>
      </c>
      <c r="I1264" s="143">
        <v>28.082000000000001</v>
      </c>
      <c r="J1264" s="143">
        <v>0.58799999999999997</v>
      </c>
      <c r="K1264" s="143">
        <v>1.4999999999999999E-2</v>
      </c>
      <c r="L1264" s="143">
        <v>9.4E-2</v>
      </c>
      <c r="M1264" s="143">
        <v>10.513</v>
      </c>
      <c r="N1264" s="143">
        <v>5.4080000000000004</v>
      </c>
      <c r="O1264" s="143">
        <v>0.22600000000000001</v>
      </c>
      <c r="P1264" s="143">
        <v>0.14399999999999999</v>
      </c>
      <c r="Q1264" s="143">
        <v>5.2999999999999999E-2</v>
      </c>
      <c r="R1264" s="143">
        <v>100.422</v>
      </c>
      <c r="S1264" s="140">
        <v>51.064032264787883</v>
      </c>
      <c r="T1264" s="141">
        <v>47.534787094358599</v>
      </c>
      <c r="U1264" s="141">
        <v>1.4011806408535252</v>
      </c>
    </row>
    <row r="1265" spans="1:21">
      <c r="A1265" s="141" t="s">
        <v>65</v>
      </c>
      <c r="B1265" s="141" t="s">
        <v>371</v>
      </c>
      <c r="C1265" s="143" t="s">
        <v>363</v>
      </c>
      <c r="D1265" s="143" t="s">
        <v>367</v>
      </c>
      <c r="E1265" s="141" t="s">
        <v>361</v>
      </c>
      <c r="F1265" s="141" t="s">
        <v>365</v>
      </c>
      <c r="G1265" s="143">
        <v>53.107999999999997</v>
      </c>
      <c r="H1265" s="143">
        <v>9.6000000000000002E-2</v>
      </c>
      <c r="I1265" s="143">
        <v>28.933</v>
      </c>
      <c r="J1265" s="143">
        <v>0.56599999999999995</v>
      </c>
      <c r="K1265" s="143">
        <v>1.2E-2</v>
      </c>
      <c r="L1265" s="143">
        <v>0.114</v>
      </c>
      <c r="M1265" s="143">
        <v>10.544</v>
      </c>
      <c r="N1265" s="143">
        <v>5.6970000000000001</v>
      </c>
      <c r="O1265" s="143">
        <v>0.20699999999999999</v>
      </c>
      <c r="P1265" s="143">
        <v>0.126</v>
      </c>
      <c r="Q1265" s="143">
        <v>4.4999999999999998E-2</v>
      </c>
      <c r="R1265" s="143">
        <v>99.447999999999993</v>
      </c>
      <c r="S1265" s="140">
        <v>49.932973029344971</v>
      </c>
      <c r="T1265" s="141">
        <v>48.821899886221303</v>
      </c>
      <c r="U1265" s="141">
        <v>1.2451270844337166</v>
      </c>
    </row>
    <row r="1266" spans="1:21">
      <c r="A1266" s="141" t="s">
        <v>65</v>
      </c>
      <c r="B1266" s="141" t="s">
        <v>371</v>
      </c>
      <c r="C1266" s="143" t="s">
        <v>363</v>
      </c>
      <c r="D1266" s="143" t="s">
        <v>367</v>
      </c>
      <c r="E1266" s="141" t="s">
        <v>361</v>
      </c>
      <c r="F1266" s="141" t="s">
        <v>365</v>
      </c>
      <c r="G1266" s="143">
        <v>55.161999999999999</v>
      </c>
      <c r="H1266" s="143">
        <v>0.11700000000000001</v>
      </c>
      <c r="I1266" s="143">
        <v>27.940999999999999</v>
      </c>
      <c r="J1266" s="143">
        <v>0.53500000000000003</v>
      </c>
      <c r="K1266" s="143">
        <v>1.7999999999999999E-2</v>
      </c>
      <c r="L1266" s="143">
        <v>0.10199999999999999</v>
      </c>
      <c r="M1266" s="143">
        <v>10.502000000000001</v>
      </c>
      <c r="N1266" s="143">
        <v>5.2939999999999996</v>
      </c>
      <c r="O1266" s="143">
        <v>0.222</v>
      </c>
      <c r="P1266" s="143">
        <v>0.14299999999999999</v>
      </c>
      <c r="Q1266" s="143">
        <v>5.0999999999999997E-2</v>
      </c>
      <c r="R1266" s="143">
        <v>100.087</v>
      </c>
      <c r="S1266" s="140">
        <v>51.568649506249436</v>
      </c>
      <c r="T1266" s="141">
        <v>47.041819357076363</v>
      </c>
      <c r="U1266" s="141">
        <v>1.3895311366742147</v>
      </c>
    </row>
    <row r="1267" spans="1:21">
      <c r="A1267" s="141" t="s">
        <v>65</v>
      </c>
      <c r="B1267" s="141" t="s">
        <v>371</v>
      </c>
      <c r="C1267" s="143" t="s">
        <v>363</v>
      </c>
      <c r="D1267" s="143" t="s">
        <v>367</v>
      </c>
      <c r="E1267" s="141" t="s">
        <v>361</v>
      </c>
      <c r="F1267" s="141" t="s">
        <v>365</v>
      </c>
      <c r="G1267" s="143">
        <v>55.162999999999997</v>
      </c>
      <c r="H1267" s="143">
        <v>0.126</v>
      </c>
      <c r="I1267" s="143">
        <v>28.010999999999999</v>
      </c>
      <c r="J1267" s="143">
        <v>0.54900000000000004</v>
      </c>
      <c r="K1267" s="143">
        <v>5.0000000000000001E-3</v>
      </c>
      <c r="L1267" s="143">
        <v>0.112</v>
      </c>
      <c r="M1267" s="143">
        <v>10.564</v>
      </c>
      <c r="N1267" s="143">
        <v>5.3220000000000001</v>
      </c>
      <c r="O1267" s="143">
        <v>0.21299999999999999</v>
      </c>
      <c r="P1267" s="143">
        <v>0.129</v>
      </c>
      <c r="Q1267" s="143">
        <v>3.9E-2</v>
      </c>
      <c r="R1267" s="143">
        <v>100.233</v>
      </c>
      <c r="S1267" s="140">
        <v>51.625765163073474</v>
      </c>
      <c r="T1267" s="141">
        <v>47.065145750186247</v>
      </c>
      <c r="U1267" s="141">
        <v>1.3090890867402802</v>
      </c>
    </row>
    <row r="1268" spans="1:21">
      <c r="A1268" s="141" t="s">
        <v>65</v>
      </c>
      <c r="B1268" s="141" t="s">
        <v>371</v>
      </c>
      <c r="C1268" s="143" t="s">
        <v>363</v>
      </c>
      <c r="D1268" s="143" t="s">
        <v>367</v>
      </c>
      <c r="E1268" s="141" t="s">
        <v>361</v>
      </c>
      <c r="F1268" s="141" t="s">
        <v>365</v>
      </c>
      <c r="G1268" s="143">
        <v>54.179000000000002</v>
      </c>
      <c r="H1268" s="143">
        <v>8.7999999999999995E-2</v>
      </c>
      <c r="I1268" s="143">
        <v>29.071000000000002</v>
      </c>
      <c r="J1268" s="143">
        <v>0.60399999999999998</v>
      </c>
      <c r="K1268" s="143">
        <v>5.0000000000000001E-3</v>
      </c>
      <c r="L1268" s="143">
        <v>0.114</v>
      </c>
      <c r="M1268" s="143">
        <v>11.494</v>
      </c>
      <c r="N1268" s="143">
        <v>4.8159999999999998</v>
      </c>
      <c r="O1268" s="143">
        <v>0.17799999999999999</v>
      </c>
      <c r="P1268" s="143">
        <v>8.4000000000000005E-2</v>
      </c>
      <c r="Q1268" s="143">
        <v>5.5E-2</v>
      </c>
      <c r="R1268" s="143">
        <v>100.688</v>
      </c>
      <c r="S1268" s="140">
        <v>56.229674797307204</v>
      </c>
      <c r="T1268" s="141">
        <v>42.635100000658248</v>
      </c>
      <c r="U1268" s="141">
        <v>1.1352252020345475</v>
      </c>
    </row>
    <row r="1269" spans="1:21">
      <c r="A1269" s="141" t="s">
        <v>65</v>
      </c>
      <c r="B1269" s="141" t="s">
        <v>371</v>
      </c>
      <c r="C1269" s="143" t="s">
        <v>363</v>
      </c>
      <c r="D1269" s="143" t="s">
        <v>367</v>
      </c>
      <c r="E1269" s="141" t="s">
        <v>361</v>
      </c>
      <c r="F1269" s="141" t="s">
        <v>365</v>
      </c>
      <c r="G1269" s="143">
        <v>53.6</v>
      </c>
      <c r="H1269" s="143">
        <v>0.115</v>
      </c>
      <c r="I1269" s="143">
        <v>29.117999999999999</v>
      </c>
      <c r="J1269" s="143">
        <v>0.65300000000000002</v>
      </c>
      <c r="K1269" s="143">
        <v>3.0000000000000001E-3</v>
      </c>
      <c r="L1269" s="143">
        <v>0.14399999999999999</v>
      </c>
      <c r="M1269" s="143">
        <v>11.754</v>
      </c>
      <c r="N1269" s="143">
        <v>4.7050000000000001</v>
      </c>
      <c r="O1269" s="143">
        <v>0.16700000000000001</v>
      </c>
      <c r="P1269" s="143">
        <v>0.12</v>
      </c>
      <c r="Q1269" s="143">
        <v>4.8000000000000001E-2</v>
      </c>
      <c r="R1269" s="143">
        <v>100.42700000000001</v>
      </c>
      <c r="S1269" s="140">
        <v>57.379580643387243</v>
      </c>
      <c r="T1269" s="141">
        <v>41.564038650334005</v>
      </c>
      <c r="U1269" s="141">
        <v>1.0563807062787463</v>
      </c>
    </row>
    <row r="1270" spans="1:21">
      <c r="A1270" s="141" t="s">
        <v>65</v>
      </c>
      <c r="B1270" s="141" t="s">
        <v>371</v>
      </c>
      <c r="C1270" s="143" t="s">
        <v>363</v>
      </c>
      <c r="D1270" s="143" t="s">
        <v>367</v>
      </c>
      <c r="E1270" s="141" t="s">
        <v>361</v>
      </c>
      <c r="F1270" s="141" t="s">
        <v>365</v>
      </c>
      <c r="G1270" s="143">
        <v>54.802999999999997</v>
      </c>
      <c r="H1270" s="143">
        <v>0.12</v>
      </c>
      <c r="I1270" s="143">
        <v>28.654</v>
      </c>
      <c r="J1270" s="143">
        <v>0.53700000000000003</v>
      </c>
      <c r="K1270" s="143">
        <v>1.6E-2</v>
      </c>
      <c r="L1270" s="143">
        <v>0.125</v>
      </c>
      <c r="M1270" s="143">
        <v>11.164</v>
      </c>
      <c r="N1270" s="143">
        <v>5.0069999999999997</v>
      </c>
      <c r="O1270" s="143">
        <v>0.18099999999999999</v>
      </c>
      <c r="P1270" s="143">
        <v>0.153</v>
      </c>
      <c r="Q1270" s="143">
        <v>8.3000000000000004E-2</v>
      </c>
      <c r="R1270" s="143">
        <v>100.843</v>
      </c>
      <c r="S1270" s="140">
        <v>54.536714366507631</v>
      </c>
      <c r="T1270" s="141">
        <v>44.262216903571314</v>
      </c>
      <c r="U1270" s="141">
        <v>1.2010687299210538</v>
      </c>
    </row>
    <row r="1271" spans="1:21">
      <c r="A1271" s="141" t="s">
        <v>65</v>
      </c>
      <c r="B1271" s="141" t="s">
        <v>371</v>
      </c>
      <c r="C1271" s="143" t="s">
        <v>363</v>
      </c>
      <c r="D1271" s="143" t="s">
        <v>367</v>
      </c>
      <c r="E1271" s="141" t="s">
        <v>361</v>
      </c>
      <c r="F1271" s="141" t="s">
        <v>365</v>
      </c>
      <c r="G1271" s="143">
        <v>54.341000000000001</v>
      </c>
      <c r="H1271" s="143">
        <v>0.1</v>
      </c>
      <c r="I1271" s="143">
        <v>28.713000000000001</v>
      </c>
      <c r="J1271" s="143">
        <v>0.498</v>
      </c>
      <c r="K1271" s="143">
        <v>2E-3</v>
      </c>
      <c r="L1271" s="143">
        <v>0.13600000000000001</v>
      </c>
      <c r="M1271" s="143">
        <v>11.281000000000001</v>
      </c>
      <c r="N1271" s="143">
        <v>5.0010000000000003</v>
      </c>
      <c r="O1271" s="143">
        <v>0.185</v>
      </c>
      <c r="P1271" s="143">
        <v>0.105</v>
      </c>
      <c r="Q1271" s="143">
        <v>7.0999999999999994E-2</v>
      </c>
      <c r="R1271" s="143">
        <v>100.43300000000001</v>
      </c>
      <c r="S1271" s="140">
        <v>54.823001571523889</v>
      </c>
      <c r="T1271" s="141">
        <v>43.980331003954653</v>
      </c>
      <c r="U1271" s="141">
        <v>1.1966674245214599</v>
      </c>
    </row>
    <row r="1272" spans="1:21">
      <c r="A1272" s="141" t="s">
        <v>65</v>
      </c>
      <c r="B1272" s="141" t="s">
        <v>371</v>
      </c>
      <c r="C1272" s="143" t="s">
        <v>363</v>
      </c>
      <c r="D1272" s="143" t="s">
        <v>367</v>
      </c>
      <c r="E1272" s="141" t="s">
        <v>361</v>
      </c>
      <c r="F1272" s="141" t="s">
        <v>365</v>
      </c>
      <c r="G1272" s="143">
        <v>53.762</v>
      </c>
      <c r="H1272" s="143">
        <v>0.104</v>
      </c>
      <c r="I1272" s="143">
        <v>28.282</v>
      </c>
      <c r="J1272" s="143">
        <v>0.51100000000000001</v>
      </c>
      <c r="K1272" s="143">
        <v>3.0000000000000001E-3</v>
      </c>
      <c r="L1272" s="143">
        <v>0.15</v>
      </c>
      <c r="M1272" s="143">
        <v>11.036</v>
      </c>
      <c r="N1272" s="143">
        <v>5.0419999999999998</v>
      </c>
      <c r="O1272" s="143">
        <v>0.20100000000000001</v>
      </c>
      <c r="P1272" s="143">
        <v>0.108</v>
      </c>
      <c r="Q1272" s="143">
        <v>8.3000000000000004E-2</v>
      </c>
      <c r="R1272" s="143">
        <v>99.281999999999996</v>
      </c>
      <c r="S1272" s="140">
        <v>54.019226227035439</v>
      </c>
      <c r="T1272" s="141">
        <v>44.660742316257846</v>
      </c>
      <c r="U1272" s="141">
        <v>1.3200314567067037</v>
      </c>
    </row>
    <row r="1273" spans="1:21">
      <c r="A1273" s="141" t="s">
        <v>65</v>
      </c>
      <c r="B1273" s="141" t="s">
        <v>371</v>
      </c>
      <c r="C1273" s="143" t="s">
        <v>363</v>
      </c>
      <c r="D1273" s="143" t="s">
        <v>367</v>
      </c>
      <c r="E1273" s="141" t="s">
        <v>361</v>
      </c>
      <c r="F1273" s="141" t="s">
        <v>360</v>
      </c>
      <c r="G1273" s="143">
        <v>50.828000000000003</v>
      </c>
      <c r="H1273" s="143">
        <v>0.10100000000000001</v>
      </c>
      <c r="I1273" s="143">
        <v>30.943000000000001</v>
      </c>
      <c r="J1273" s="143">
        <v>0.61399999999999999</v>
      </c>
      <c r="K1273" s="143">
        <v>0</v>
      </c>
      <c r="L1273" s="143">
        <v>0.14199999999999999</v>
      </c>
      <c r="M1273" s="143">
        <v>13.788</v>
      </c>
      <c r="N1273" s="143">
        <v>3.6469999999999998</v>
      </c>
      <c r="O1273" s="143">
        <v>0.122</v>
      </c>
      <c r="P1273" s="143">
        <v>0.12</v>
      </c>
      <c r="Q1273" s="143">
        <v>7.3999999999999996E-2</v>
      </c>
      <c r="R1273" s="143">
        <v>100.379</v>
      </c>
      <c r="S1273" s="140">
        <v>67.062272622149038</v>
      </c>
      <c r="T1273" s="141">
        <v>32.099567738254706</v>
      </c>
      <c r="U1273" s="141">
        <v>0.83815963959627393</v>
      </c>
    </row>
    <row r="1274" spans="1:21">
      <c r="A1274" s="141" t="s">
        <v>65</v>
      </c>
      <c r="B1274" s="141" t="s">
        <v>371</v>
      </c>
      <c r="C1274" s="143" t="s">
        <v>363</v>
      </c>
      <c r="D1274" s="143" t="s">
        <v>367</v>
      </c>
      <c r="E1274" s="141" t="s">
        <v>361</v>
      </c>
      <c r="F1274" s="141" t="s">
        <v>360</v>
      </c>
      <c r="G1274" s="143">
        <v>49.487000000000002</v>
      </c>
      <c r="H1274" s="143">
        <v>7.3999999999999996E-2</v>
      </c>
      <c r="I1274" s="143">
        <v>31.908999999999999</v>
      </c>
      <c r="J1274" s="143">
        <v>0.68100000000000005</v>
      </c>
      <c r="K1274" s="143">
        <v>8.9999999999999993E-3</v>
      </c>
      <c r="L1274" s="143">
        <v>0.13300000000000001</v>
      </c>
      <c r="M1274" s="143">
        <v>14.805999999999999</v>
      </c>
      <c r="N1274" s="143">
        <v>2.9020000000000001</v>
      </c>
      <c r="O1274" s="143">
        <v>8.1000000000000003E-2</v>
      </c>
      <c r="P1274" s="143">
        <v>0.06</v>
      </c>
      <c r="Q1274" s="143">
        <v>5.8999999999999997E-2</v>
      </c>
      <c r="R1274" s="143">
        <v>100.20099999999999</v>
      </c>
      <c r="S1274" s="140">
        <v>73.385935539963597</v>
      </c>
      <c r="T1274" s="141">
        <v>26.029086512038486</v>
      </c>
      <c r="U1274" s="141">
        <v>0.58497794799792502</v>
      </c>
    </row>
    <row r="1275" spans="1:21">
      <c r="A1275" s="141" t="s">
        <v>65</v>
      </c>
      <c r="B1275" s="141" t="s">
        <v>371</v>
      </c>
      <c r="C1275" s="143" t="s">
        <v>363</v>
      </c>
      <c r="D1275" s="143" t="s">
        <v>367</v>
      </c>
      <c r="E1275" s="141" t="s">
        <v>361</v>
      </c>
      <c r="F1275" s="141" t="s">
        <v>360</v>
      </c>
      <c r="G1275" s="143">
        <v>49.695999999999998</v>
      </c>
      <c r="H1275" s="143">
        <v>0.1</v>
      </c>
      <c r="I1275" s="143">
        <v>31.821000000000002</v>
      </c>
      <c r="J1275" s="143">
        <v>0.64700000000000002</v>
      </c>
      <c r="K1275" s="143">
        <v>3.0000000000000001E-3</v>
      </c>
      <c r="L1275" s="143">
        <v>0.14299999999999999</v>
      </c>
      <c r="M1275" s="143">
        <v>14.522</v>
      </c>
      <c r="N1275" s="143">
        <v>3.0510000000000002</v>
      </c>
      <c r="O1275" s="143">
        <v>0.09</v>
      </c>
      <c r="P1275" s="143">
        <v>9.7000000000000003E-2</v>
      </c>
      <c r="Q1275" s="143">
        <v>7.1999999999999995E-2</v>
      </c>
      <c r="R1275" s="143">
        <v>100.242</v>
      </c>
      <c r="S1275" s="140">
        <v>71.974353254868888</v>
      </c>
      <c r="T1275" s="141">
        <v>27.36402478005537</v>
      </c>
      <c r="U1275" s="141">
        <v>0.66162196507574755</v>
      </c>
    </row>
    <row r="1276" spans="1:21">
      <c r="A1276" s="141" t="s">
        <v>65</v>
      </c>
      <c r="B1276" s="141" t="s">
        <v>371</v>
      </c>
      <c r="C1276" s="143" t="s">
        <v>363</v>
      </c>
      <c r="D1276" s="143" t="s">
        <v>367</v>
      </c>
      <c r="E1276" s="141" t="s">
        <v>361</v>
      </c>
      <c r="F1276" s="141" t="s">
        <v>360</v>
      </c>
      <c r="G1276" s="143">
        <v>50.039000000000001</v>
      </c>
      <c r="H1276" s="143">
        <v>0.109</v>
      </c>
      <c r="I1276" s="143">
        <v>31.812000000000001</v>
      </c>
      <c r="J1276" s="143">
        <v>0.69</v>
      </c>
      <c r="K1276" s="143">
        <v>0</v>
      </c>
      <c r="L1276" s="143">
        <v>0.14699999999999999</v>
      </c>
      <c r="M1276" s="143">
        <v>14.744999999999999</v>
      </c>
      <c r="N1276" s="143">
        <v>3.016</v>
      </c>
      <c r="O1276" s="143">
        <v>9.9000000000000005E-2</v>
      </c>
      <c r="P1276" s="143">
        <v>0.111</v>
      </c>
      <c r="Q1276" s="143">
        <v>6.2E-2</v>
      </c>
      <c r="R1276" s="143">
        <v>100.83</v>
      </c>
      <c r="S1276" s="140">
        <v>72.480675857224114</v>
      </c>
      <c r="T1276" s="141">
        <v>26.828427829523445</v>
      </c>
      <c r="U1276" s="141">
        <v>0.69089631325244161</v>
      </c>
    </row>
    <row r="1277" spans="1:21">
      <c r="A1277" s="141" t="s">
        <v>65</v>
      </c>
      <c r="B1277" s="141" t="s">
        <v>371</v>
      </c>
      <c r="C1277" s="143" t="s">
        <v>363</v>
      </c>
      <c r="D1277" s="143" t="s">
        <v>367</v>
      </c>
      <c r="E1277" s="141" t="s">
        <v>361</v>
      </c>
      <c r="F1277" s="141" t="s">
        <v>360</v>
      </c>
      <c r="G1277" s="143">
        <v>49.908999999999999</v>
      </c>
      <c r="H1277" s="143">
        <v>9.8000000000000004E-2</v>
      </c>
      <c r="I1277" s="143">
        <v>31.643999999999998</v>
      </c>
      <c r="J1277" s="143">
        <v>0.69299999999999995</v>
      </c>
      <c r="K1277" s="143">
        <v>8.9999999999999993E-3</v>
      </c>
      <c r="L1277" s="143">
        <v>0.14199999999999999</v>
      </c>
      <c r="M1277" s="143">
        <v>14.544</v>
      </c>
      <c r="N1277" s="143">
        <v>2.9980000000000002</v>
      </c>
      <c r="O1277" s="143">
        <v>9.5000000000000001E-2</v>
      </c>
      <c r="P1277" s="143">
        <v>0.11799999999999999</v>
      </c>
      <c r="Q1277" s="143">
        <v>4.2000000000000003E-2</v>
      </c>
      <c r="R1277" s="143">
        <v>100.292</v>
      </c>
      <c r="S1277" s="140">
        <v>72.36648002107178</v>
      </c>
      <c r="T1277" s="141">
        <v>26.994273265218883</v>
      </c>
      <c r="U1277" s="141">
        <v>0.6392467137093325</v>
      </c>
    </row>
    <row r="1278" spans="1:21">
      <c r="A1278" s="141" t="s">
        <v>65</v>
      </c>
      <c r="B1278" s="141" t="s">
        <v>371</v>
      </c>
      <c r="C1278" s="143" t="s">
        <v>363</v>
      </c>
      <c r="D1278" s="143" t="s">
        <v>367</v>
      </c>
      <c r="E1278" s="141" t="s">
        <v>361</v>
      </c>
      <c r="F1278" s="141" t="s">
        <v>360</v>
      </c>
      <c r="G1278" s="143">
        <v>49.789000000000001</v>
      </c>
      <c r="H1278" s="143">
        <v>0.111</v>
      </c>
      <c r="I1278" s="143">
        <v>31.876999999999999</v>
      </c>
      <c r="J1278" s="143">
        <v>0.73899999999999999</v>
      </c>
      <c r="K1278" s="143">
        <v>3.0000000000000001E-3</v>
      </c>
      <c r="L1278" s="143">
        <v>0.157</v>
      </c>
      <c r="M1278" s="143">
        <v>14.707000000000001</v>
      </c>
      <c r="N1278" s="143">
        <v>2.9129999999999998</v>
      </c>
      <c r="O1278" s="143">
        <v>8.8999999999999996E-2</v>
      </c>
      <c r="P1278" s="143">
        <v>8.6999999999999994E-2</v>
      </c>
      <c r="Q1278" s="143">
        <v>7.0999999999999994E-2</v>
      </c>
      <c r="R1278" s="143">
        <v>100.54300000000001</v>
      </c>
      <c r="S1278" s="140">
        <v>73.131504080988321</v>
      </c>
      <c r="T1278" s="141">
        <v>26.212432582892198</v>
      </c>
      <c r="U1278" s="141">
        <v>0.65606333611948375</v>
      </c>
    </row>
    <row r="1279" spans="1:21">
      <c r="A1279" s="141" t="s">
        <v>60</v>
      </c>
      <c r="B1279" s="141"/>
      <c r="C1279" s="143" t="s">
        <v>363</v>
      </c>
      <c r="D1279" s="143" t="s">
        <v>367</v>
      </c>
      <c r="E1279" s="141" t="s">
        <v>370</v>
      </c>
      <c r="F1279" s="141"/>
      <c r="G1279" s="141">
        <v>55.497</v>
      </c>
      <c r="H1279" s="141">
        <v>0.16400000000000001</v>
      </c>
      <c r="I1279" s="141">
        <v>27.568000000000001</v>
      </c>
      <c r="J1279" s="141">
        <v>0.91900000000000004</v>
      </c>
      <c r="K1279" s="141">
        <v>0</v>
      </c>
      <c r="L1279" s="141">
        <v>0.11600000000000001</v>
      </c>
      <c r="M1279" s="141">
        <v>10.94</v>
      </c>
      <c r="N1279" s="141">
        <v>5.3049999999999997</v>
      </c>
      <c r="O1279" s="141">
        <v>0.315</v>
      </c>
      <c r="P1279" s="141">
        <v>7.9000000000000001E-2</v>
      </c>
      <c r="Q1279" s="141">
        <v>4.9000000000000002E-2</v>
      </c>
      <c r="R1279" s="141">
        <v>100.95199999999998</v>
      </c>
      <c r="S1279" s="141">
        <v>52.261999068389038</v>
      </c>
      <c r="T1279" s="141">
        <v>45.860682415220452</v>
      </c>
      <c r="U1279" s="141">
        <v>1.8773185163904975</v>
      </c>
    </row>
    <row r="1280" spans="1:21">
      <c r="A1280" s="141" t="s">
        <v>60</v>
      </c>
      <c r="B1280" s="141"/>
      <c r="C1280" s="143" t="s">
        <v>363</v>
      </c>
      <c r="D1280" s="143" t="s">
        <v>367</v>
      </c>
      <c r="E1280" s="141" t="s">
        <v>370</v>
      </c>
      <c r="F1280" s="141"/>
      <c r="G1280" s="141">
        <v>54.44</v>
      </c>
      <c r="H1280" s="141">
        <v>0.14599999999999999</v>
      </c>
      <c r="I1280" s="141">
        <v>27.856000000000002</v>
      </c>
      <c r="J1280" s="141">
        <v>0.96399999999999997</v>
      </c>
      <c r="K1280" s="141">
        <v>0</v>
      </c>
      <c r="L1280" s="141">
        <v>0.107</v>
      </c>
      <c r="M1280" s="141">
        <v>11.164</v>
      </c>
      <c r="N1280" s="141">
        <v>4.9089999999999998</v>
      </c>
      <c r="O1280" s="141">
        <v>0.28299999999999997</v>
      </c>
      <c r="P1280" s="141">
        <v>8.5000000000000006E-2</v>
      </c>
      <c r="Q1280" s="141">
        <v>4.1000000000000002E-2</v>
      </c>
      <c r="R1280" s="141">
        <v>99.995000000000005</v>
      </c>
      <c r="S1280" s="141">
        <v>54.72721554410392</v>
      </c>
      <c r="T1280" s="141">
        <v>43.547475682811275</v>
      </c>
      <c r="U1280" s="141">
        <v>1.725308773084804</v>
      </c>
    </row>
    <row r="1281" spans="1:21">
      <c r="A1281" s="141" t="s">
        <v>60</v>
      </c>
      <c r="B1281" s="141"/>
      <c r="C1281" s="143" t="s">
        <v>363</v>
      </c>
      <c r="D1281" s="143" t="s">
        <v>367</v>
      </c>
      <c r="E1281" s="141" t="s">
        <v>370</v>
      </c>
      <c r="F1281" s="141"/>
      <c r="G1281" s="141">
        <v>54.488</v>
      </c>
      <c r="H1281" s="141">
        <v>0.128</v>
      </c>
      <c r="I1281" s="141">
        <v>28.526</v>
      </c>
      <c r="J1281" s="141">
        <v>0.80600000000000005</v>
      </c>
      <c r="K1281" s="141">
        <v>1.0999999999999999E-2</v>
      </c>
      <c r="L1281" s="141">
        <v>0.16800000000000001</v>
      </c>
      <c r="M1281" s="141">
        <v>11.906000000000001</v>
      </c>
      <c r="N1281" s="141">
        <v>4.7300000000000004</v>
      </c>
      <c r="O1281" s="141">
        <v>0.23699999999999999</v>
      </c>
      <c r="P1281" s="141">
        <v>0.109</v>
      </c>
      <c r="Q1281" s="141">
        <v>8.1000000000000003E-2</v>
      </c>
      <c r="R1281" s="141">
        <v>101.19</v>
      </c>
      <c r="S1281" s="141">
        <v>57.302935162486293</v>
      </c>
      <c r="T1281" s="141">
        <v>41.196332919434063</v>
      </c>
      <c r="U1281" s="141">
        <v>1.5007319180796388</v>
      </c>
    </row>
    <row r="1282" spans="1:21">
      <c r="A1282" s="141" t="s">
        <v>60</v>
      </c>
      <c r="B1282" s="141"/>
      <c r="C1282" s="143" t="s">
        <v>363</v>
      </c>
      <c r="D1282" s="143" t="s">
        <v>367</v>
      </c>
      <c r="E1282" s="141" t="s">
        <v>370</v>
      </c>
      <c r="F1282" s="141"/>
      <c r="G1282" s="141">
        <v>54.142000000000003</v>
      </c>
      <c r="H1282" s="141">
        <v>0.20699999999999999</v>
      </c>
      <c r="I1282" s="141">
        <v>28.39</v>
      </c>
      <c r="J1282" s="141">
        <v>1.3460000000000001</v>
      </c>
      <c r="K1282" s="141">
        <v>1E-3</v>
      </c>
      <c r="L1282" s="141">
        <v>0.109</v>
      </c>
      <c r="M1282" s="141">
        <v>11.763999999999999</v>
      </c>
      <c r="N1282" s="141">
        <v>4.7830000000000004</v>
      </c>
      <c r="O1282" s="141">
        <v>0.25900000000000001</v>
      </c>
      <c r="P1282" s="141">
        <v>8.4000000000000005E-2</v>
      </c>
      <c r="Q1282" s="141">
        <v>4.3999999999999997E-2</v>
      </c>
      <c r="R1282" s="141">
        <v>101.129</v>
      </c>
      <c r="S1282" s="141">
        <v>56.710738528290904</v>
      </c>
      <c r="T1282" s="141">
        <v>41.725072193485232</v>
      </c>
      <c r="U1282" s="141">
        <v>1.5641892782238682</v>
      </c>
    </row>
    <row r="1283" spans="1:21">
      <c r="A1283" s="141" t="s">
        <v>60</v>
      </c>
      <c r="B1283" s="141"/>
      <c r="C1283" s="143" t="s">
        <v>363</v>
      </c>
      <c r="D1283" s="143" t="s">
        <v>367</v>
      </c>
      <c r="E1283" s="141" t="s">
        <v>370</v>
      </c>
      <c r="F1283" s="141"/>
      <c r="G1283" s="141">
        <v>54.201000000000001</v>
      </c>
      <c r="H1283" s="141">
        <v>0.156</v>
      </c>
      <c r="I1283" s="141">
        <v>28.209</v>
      </c>
      <c r="J1283" s="141">
        <v>1.105</v>
      </c>
      <c r="K1283" s="141">
        <v>2.5999999999999999E-2</v>
      </c>
      <c r="L1283" s="141">
        <v>0.11600000000000001</v>
      </c>
      <c r="M1283" s="141">
        <v>11.808</v>
      </c>
      <c r="N1283" s="141">
        <v>4.7939999999999996</v>
      </c>
      <c r="O1283" s="141">
        <v>0.249</v>
      </c>
      <c r="P1283" s="141">
        <v>8.7999999999999995E-2</v>
      </c>
      <c r="Q1283" s="141">
        <v>7.1999999999999995E-2</v>
      </c>
      <c r="R1283" s="141">
        <v>100.824</v>
      </c>
      <c r="S1283" s="141">
        <v>56.752568422598387</v>
      </c>
      <c r="T1283" s="141">
        <v>41.695927116443187</v>
      </c>
      <c r="U1283" s="141">
        <v>1.5515044609584274</v>
      </c>
    </row>
    <row r="1284" spans="1:21">
      <c r="A1284" s="141" t="s">
        <v>60</v>
      </c>
      <c r="B1284" s="141"/>
      <c r="C1284" s="143" t="s">
        <v>363</v>
      </c>
      <c r="D1284" s="143" t="s">
        <v>367</v>
      </c>
      <c r="E1284" s="141" t="s">
        <v>370</v>
      </c>
      <c r="F1284" s="141"/>
      <c r="G1284" s="141">
        <v>54.316000000000003</v>
      </c>
      <c r="H1284" s="141">
        <v>0.17699999999999999</v>
      </c>
      <c r="I1284" s="141">
        <v>28.131</v>
      </c>
      <c r="J1284" s="141">
        <v>1.103</v>
      </c>
      <c r="K1284" s="141">
        <v>0</v>
      </c>
      <c r="L1284" s="141">
        <v>0.13700000000000001</v>
      </c>
      <c r="M1284" s="141">
        <v>11.831</v>
      </c>
      <c r="N1284" s="141">
        <v>4.944</v>
      </c>
      <c r="O1284" s="141">
        <v>0.27200000000000002</v>
      </c>
      <c r="P1284" s="141">
        <v>7.0000000000000007E-2</v>
      </c>
      <c r="Q1284" s="141">
        <v>5.0999999999999997E-2</v>
      </c>
      <c r="R1284" s="141">
        <v>101.032</v>
      </c>
      <c r="S1284" s="141">
        <v>56.017319648715159</v>
      </c>
      <c r="T1284" s="141">
        <v>42.360956814628793</v>
      </c>
      <c r="U1284" s="141">
        <v>1.6217235366560465</v>
      </c>
    </row>
    <row r="1285" spans="1:21">
      <c r="A1285" s="141" t="s">
        <v>60</v>
      </c>
      <c r="B1285" s="141"/>
      <c r="C1285" s="143" t="s">
        <v>363</v>
      </c>
      <c r="D1285" s="143" t="s">
        <v>367</v>
      </c>
      <c r="E1285" s="141" t="s">
        <v>370</v>
      </c>
      <c r="F1285" s="141"/>
      <c r="G1285" s="141">
        <v>54.116</v>
      </c>
      <c r="H1285" s="141">
        <v>0.157</v>
      </c>
      <c r="I1285" s="141">
        <v>28.245000000000001</v>
      </c>
      <c r="J1285" s="141">
        <v>1.101</v>
      </c>
      <c r="K1285" s="141">
        <v>1.7000000000000001E-2</v>
      </c>
      <c r="L1285" s="141">
        <v>0.123</v>
      </c>
      <c r="M1285" s="141">
        <v>11.941000000000001</v>
      </c>
      <c r="N1285" s="141">
        <v>4.665</v>
      </c>
      <c r="O1285" s="141">
        <v>0.27900000000000003</v>
      </c>
      <c r="P1285" s="141">
        <v>6.5000000000000002E-2</v>
      </c>
      <c r="Q1285" s="141">
        <v>7.9000000000000001E-2</v>
      </c>
      <c r="R1285" s="141">
        <v>100.788</v>
      </c>
      <c r="S1285" s="141">
        <v>57.563781833966502</v>
      </c>
      <c r="T1285" s="141">
        <v>40.695528884731573</v>
      </c>
      <c r="U1285" s="141">
        <v>1.7406892813019239</v>
      </c>
    </row>
    <row r="1286" spans="1:21">
      <c r="A1286" s="141" t="s">
        <v>60</v>
      </c>
      <c r="B1286" s="141"/>
      <c r="C1286" s="143" t="s">
        <v>363</v>
      </c>
      <c r="D1286" s="143" t="s">
        <v>367</v>
      </c>
      <c r="E1286" s="141" t="s">
        <v>370</v>
      </c>
      <c r="F1286" s="141"/>
      <c r="G1286" s="141">
        <v>54.948999999999998</v>
      </c>
      <c r="H1286" s="141">
        <v>0.15</v>
      </c>
      <c r="I1286" s="141">
        <v>27.76</v>
      </c>
      <c r="J1286" s="141">
        <v>0.91200000000000003</v>
      </c>
      <c r="K1286" s="141">
        <v>0</v>
      </c>
      <c r="L1286" s="141">
        <v>0.155</v>
      </c>
      <c r="M1286" s="141">
        <v>10.802</v>
      </c>
      <c r="N1286" s="141">
        <v>5.165</v>
      </c>
      <c r="O1286" s="141">
        <v>0.28599999999999998</v>
      </c>
      <c r="P1286" s="141">
        <v>0.121</v>
      </c>
      <c r="Q1286" s="141">
        <v>8.7999999999999995E-2</v>
      </c>
      <c r="R1286" s="141">
        <v>100.38800000000001</v>
      </c>
      <c r="S1286" s="141">
        <v>52.637783906850011</v>
      </c>
      <c r="T1286" s="141">
        <v>45.545993357652122</v>
      </c>
      <c r="U1286" s="141">
        <v>1.8162227354978768</v>
      </c>
    </row>
    <row r="1287" spans="1:21">
      <c r="A1287" s="141" t="s">
        <v>60</v>
      </c>
      <c r="B1287" s="141"/>
      <c r="C1287" s="143" t="s">
        <v>363</v>
      </c>
      <c r="D1287" s="143" t="s">
        <v>367</v>
      </c>
      <c r="E1287" s="141" t="s">
        <v>370</v>
      </c>
      <c r="F1287" s="141"/>
      <c r="G1287" s="141">
        <v>54.445</v>
      </c>
      <c r="H1287" s="141">
        <v>0.13500000000000001</v>
      </c>
      <c r="I1287" s="141">
        <v>28.172000000000001</v>
      </c>
      <c r="J1287" s="141">
        <v>1.032</v>
      </c>
      <c r="K1287" s="141">
        <v>6.0000000000000001E-3</v>
      </c>
      <c r="L1287" s="141">
        <v>0.11</v>
      </c>
      <c r="M1287" s="141">
        <v>11.247999999999999</v>
      </c>
      <c r="N1287" s="141">
        <v>4.8419999999999996</v>
      </c>
      <c r="O1287" s="141">
        <v>0.30299999999999999</v>
      </c>
      <c r="P1287" s="141">
        <v>7.4999999999999997E-2</v>
      </c>
      <c r="Q1287" s="141">
        <v>5.8999999999999997E-2</v>
      </c>
      <c r="R1287" s="141">
        <v>100.42699999999999</v>
      </c>
      <c r="S1287" s="141">
        <v>55.157508518575945</v>
      </c>
      <c r="T1287" s="141">
        <v>42.967545633522001</v>
      </c>
      <c r="U1287" s="141">
        <v>1.8749458479020571</v>
      </c>
    </row>
    <row r="1288" spans="1:21">
      <c r="A1288" s="141" t="s">
        <v>60</v>
      </c>
      <c r="B1288" s="141"/>
      <c r="C1288" s="143" t="s">
        <v>363</v>
      </c>
      <c r="D1288" s="143" t="s">
        <v>367</v>
      </c>
      <c r="E1288" s="141" t="s">
        <v>370</v>
      </c>
      <c r="F1288" s="141"/>
      <c r="G1288" s="141">
        <v>53.787999999999997</v>
      </c>
      <c r="H1288" s="141">
        <v>0.16200000000000001</v>
      </c>
      <c r="I1288" s="141">
        <v>28.42</v>
      </c>
      <c r="J1288" s="141">
        <v>0.94799999999999995</v>
      </c>
      <c r="K1288" s="141">
        <v>2.1000000000000001E-2</v>
      </c>
      <c r="L1288" s="141">
        <v>0.115</v>
      </c>
      <c r="M1288" s="141">
        <v>11.891999999999999</v>
      </c>
      <c r="N1288" s="141">
        <v>4.3780000000000001</v>
      </c>
      <c r="O1288" s="141">
        <v>0.23499999999999999</v>
      </c>
      <c r="P1288" s="141">
        <v>7.0999999999999994E-2</v>
      </c>
      <c r="Q1288" s="141">
        <v>7.0999999999999994E-2</v>
      </c>
      <c r="R1288" s="141">
        <v>100.10099999999998</v>
      </c>
      <c r="S1288" s="141">
        <v>59.104569986418426</v>
      </c>
      <c r="T1288" s="141">
        <v>39.375705429271839</v>
      </c>
      <c r="U1288" s="141">
        <v>1.5197245843097269</v>
      </c>
    </row>
    <row r="1289" spans="1:21">
      <c r="A1289" s="141" t="s">
        <v>60</v>
      </c>
      <c r="B1289" s="141"/>
      <c r="C1289" s="143" t="s">
        <v>363</v>
      </c>
      <c r="D1289" s="143" t="s">
        <v>367</v>
      </c>
      <c r="E1289" s="141" t="s">
        <v>370</v>
      </c>
      <c r="F1289" s="141"/>
      <c r="G1289" s="141">
        <v>54.286999999999999</v>
      </c>
      <c r="H1289" s="141">
        <v>0.19500000000000001</v>
      </c>
      <c r="I1289" s="141">
        <v>27.36</v>
      </c>
      <c r="J1289" s="141">
        <v>1.448</v>
      </c>
      <c r="K1289" s="141">
        <v>1.9E-2</v>
      </c>
      <c r="L1289" s="141">
        <v>0.154</v>
      </c>
      <c r="M1289" s="141">
        <v>10.789</v>
      </c>
      <c r="N1289" s="141">
        <v>4.9969999999999999</v>
      </c>
      <c r="O1289" s="141">
        <v>0.315</v>
      </c>
      <c r="P1289" s="141">
        <v>0.112</v>
      </c>
      <c r="Q1289" s="141">
        <v>6.4000000000000001E-2</v>
      </c>
      <c r="R1289" s="141">
        <v>99.739999999999981</v>
      </c>
      <c r="S1289" s="141">
        <v>53.331378977515669</v>
      </c>
      <c r="T1289" s="141">
        <v>44.698957913123778</v>
      </c>
      <c r="U1289" s="141">
        <v>1.9696631093605566</v>
      </c>
    </row>
    <row r="1290" spans="1:21">
      <c r="A1290" s="141" t="s">
        <v>60</v>
      </c>
      <c r="B1290" s="141"/>
      <c r="C1290" s="143" t="s">
        <v>363</v>
      </c>
      <c r="D1290" s="143" t="s">
        <v>367</v>
      </c>
      <c r="E1290" s="141" t="s">
        <v>370</v>
      </c>
      <c r="F1290" s="141"/>
      <c r="G1290" s="141">
        <v>54.938000000000002</v>
      </c>
      <c r="H1290" s="141">
        <v>0.17399999999999999</v>
      </c>
      <c r="I1290" s="141">
        <v>27.901</v>
      </c>
      <c r="J1290" s="141">
        <v>0.89300000000000002</v>
      </c>
      <c r="K1290" s="141">
        <v>0</v>
      </c>
      <c r="L1290" s="141">
        <v>0.122</v>
      </c>
      <c r="M1290" s="141">
        <v>10.981999999999999</v>
      </c>
      <c r="N1290" s="141">
        <v>5.2229999999999999</v>
      </c>
      <c r="O1290" s="141">
        <v>0.29599999999999999</v>
      </c>
      <c r="P1290" s="141">
        <v>9.1999999999999998E-2</v>
      </c>
      <c r="Q1290" s="141">
        <v>8.3000000000000004E-2</v>
      </c>
      <c r="R1290" s="141">
        <v>100.70400000000001</v>
      </c>
      <c r="S1290" s="141">
        <v>52.756439354130436</v>
      </c>
      <c r="T1290" s="141">
        <v>45.404666653710599</v>
      </c>
      <c r="U1290" s="141">
        <v>1.8388939921589771</v>
      </c>
    </row>
    <row r="1291" spans="1:21">
      <c r="A1291" s="141" t="s">
        <v>60</v>
      </c>
      <c r="B1291" s="141"/>
      <c r="C1291" s="143" t="s">
        <v>363</v>
      </c>
      <c r="D1291" s="143" t="s">
        <v>367</v>
      </c>
      <c r="E1291" s="141" t="s">
        <v>370</v>
      </c>
      <c r="F1291" s="141"/>
      <c r="G1291" s="141">
        <v>55.573999999999998</v>
      </c>
      <c r="H1291" s="141">
        <v>0.152</v>
      </c>
      <c r="I1291" s="141">
        <v>27.152000000000001</v>
      </c>
      <c r="J1291" s="141">
        <v>0.94399999999999995</v>
      </c>
      <c r="K1291" s="141">
        <v>0</v>
      </c>
      <c r="L1291" s="141">
        <v>0.122</v>
      </c>
      <c r="M1291" s="141">
        <v>10.497</v>
      </c>
      <c r="N1291" s="141">
        <v>5.1529999999999996</v>
      </c>
      <c r="O1291" s="141">
        <v>0.29199999999999998</v>
      </c>
      <c r="P1291" s="141">
        <v>3.4000000000000002E-2</v>
      </c>
      <c r="Q1291" s="141">
        <v>0.04</v>
      </c>
      <c r="R1291" s="141">
        <v>99.960000000000022</v>
      </c>
      <c r="S1291" s="141">
        <v>52.005887068180996</v>
      </c>
      <c r="T1291" s="141">
        <v>46.199139078154055</v>
      </c>
      <c r="U1291" s="141">
        <v>1.7949738536649469</v>
      </c>
    </row>
    <row r="1292" spans="1:21">
      <c r="A1292" s="141" t="s">
        <v>60</v>
      </c>
      <c r="B1292" s="141"/>
      <c r="C1292" s="143" t="s">
        <v>363</v>
      </c>
      <c r="D1292" s="143" t="s">
        <v>367</v>
      </c>
      <c r="E1292" s="141" t="s">
        <v>370</v>
      </c>
      <c r="F1292" s="141"/>
      <c r="G1292" s="141">
        <v>53.186999999999998</v>
      </c>
      <c r="H1292" s="141">
        <v>0.13400000000000001</v>
      </c>
      <c r="I1292" s="141">
        <v>28.98</v>
      </c>
      <c r="J1292" s="141">
        <v>0.77500000000000002</v>
      </c>
      <c r="K1292" s="141">
        <v>0</v>
      </c>
      <c r="L1292" s="141">
        <v>0.17399999999999999</v>
      </c>
      <c r="M1292" s="141">
        <v>12.582000000000001</v>
      </c>
      <c r="N1292" s="141">
        <v>4.266</v>
      </c>
      <c r="O1292" s="141">
        <v>0.157</v>
      </c>
      <c r="P1292" s="141">
        <v>9.0999999999999998E-2</v>
      </c>
      <c r="Q1292" s="141">
        <v>3.7999999999999999E-2</v>
      </c>
      <c r="R1292" s="141">
        <v>100.38400000000001</v>
      </c>
      <c r="S1292" s="141">
        <v>61.367666084557172</v>
      </c>
      <c r="T1292" s="141">
        <v>37.652793772286408</v>
      </c>
      <c r="U1292" s="141">
        <v>0.97954014315640625</v>
      </c>
    </row>
    <row r="1293" spans="1:21">
      <c r="A1293" s="141" t="s">
        <v>60</v>
      </c>
      <c r="B1293" s="141"/>
      <c r="C1293" s="143" t="s">
        <v>363</v>
      </c>
      <c r="D1293" s="143" t="s">
        <v>367</v>
      </c>
      <c r="E1293" s="141" t="s">
        <v>370</v>
      </c>
      <c r="F1293" s="141"/>
      <c r="G1293" s="141">
        <v>54.551000000000002</v>
      </c>
      <c r="H1293" s="141">
        <v>0.159</v>
      </c>
      <c r="I1293" s="141">
        <v>28.192</v>
      </c>
      <c r="J1293" s="141">
        <v>0.95</v>
      </c>
      <c r="K1293" s="141">
        <v>3.2000000000000001E-2</v>
      </c>
      <c r="L1293" s="141">
        <v>9.5000000000000001E-2</v>
      </c>
      <c r="M1293" s="141">
        <v>11.186999999999999</v>
      </c>
      <c r="N1293" s="141">
        <v>4.827</v>
      </c>
      <c r="O1293" s="141">
        <v>0.31</v>
      </c>
      <c r="P1293" s="141">
        <v>0.06</v>
      </c>
      <c r="Q1293" s="141">
        <v>7.8E-2</v>
      </c>
      <c r="R1293" s="141">
        <v>100.441</v>
      </c>
      <c r="S1293" s="141">
        <v>55.055085500469673</v>
      </c>
      <c r="T1293" s="141">
        <v>42.988028773024737</v>
      </c>
      <c r="U1293" s="141">
        <v>1.9568857265055886</v>
      </c>
    </row>
    <row r="1294" spans="1:21">
      <c r="A1294" s="141" t="s">
        <v>60</v>
      </c>
      <c r="B1294" s="141"/>
      <c r="C1294" s="143" t="s">
        <v>363</v>
      </c>
      <c r="D1294" s="143" t="s">
        <v>367</v>
      </c>
      <c r="E1294" s="141" t="s">
        <v>370</v>
      </c>
      <c r="F1294" s="141"/>
      <c r="G1294" s="141">
        <v>54.994</v>
      </c>
      <c r="H1294" s="141">
        <v>0.17299999999999999</v>
      </c>
      <c r="I1294" s="141">
        <v>27.22</v>
      </c>
      <c r="J1294" s="141">
        <v>0.98</v>
      </c>
      <c r="K1294" s="141">
        <v>0</v>
      </c>
      <c r="L1294" s="141">
        <v>0.13700000000000001</v>
      </c>
      <c r="M1294" s="141">
        <v>10.659000000000001</v>
      </c>
      <c r="N1294" s="141">
        <v>5.38</v>
      </c>
      <c r="O1294" s="141">
        <v>0.33500000000000002</v>
      </c>
      <c r="P1294" s="141">
        <v>8.6999999999999994E-2</v>
      </c>
      <c r="Q1294" s="141">
        <v>5.8999999999999997E-2</v>
      </c>
      <c r="R1294" s="141">
        <v>100.024</v>
      </c>
      <c r="S1294" s="141">
        <v>51.207811408181051</v>
      </c>
      <c r="T1294" s="141">
        <v>46.772270955176396</v>
      </c>
      <c r="U1294" s="141">
        <v>2.0199176366425489</v>
      </c>
    </row>
    <row r="1295" spans="1:21">
      <c r="A1295" s="141" t="s">
        <v>60</v>
      </c>
      <c r="B1295" s="141"/>
      <c r="C1295" s="143" t="s">
        <v>363</v>
      </c>
      <c r="D1295" s="143" t="s">
        <v>367</v>
      </c>
      <c r="E1295" s="141" t="s">
        <v>370</v>
      </c>
      <c r="F1295" s="141"/>
      <c r="G1295" s="141">
        <v>53.84</v>
      </c>
      <c r="H1295" s="141">
        <v>0.128</v>
      </c>
      <c r="I1295" s="141">
        <v>28.091000000000001</v>
      </c>
      <c r="J1295" s="141">
        <v>1.0389999999999999</v>
      </c>
      <c r="K1295" s="141">
        <v>2E-3</v>
      </c>
      <c r="L1295" s="141">
        <v>0.16400000000000001</v>
      </c>
      <c r="M1295" s="141">
        <v>11.733000000000001</v>
      </c>
      <c r="N1295" s="141">
        <v>4.5019999999999998</v>
      </c>
      <c r="O1295" s="141">
        <v>0.23400000000000001</v>
      </c>
      <c r="P1295" s="141">
        <v>0.129</v>
      </c>
      <c r="Q1295" s="141">
        <v>7.5999999999999998E-2</v>
      </c>
      <c r="R1295" s="141">
        <v>99.937999999999988</v>
      </c>
      <c r="S1295" s="141">
        <v>58.12357297122783</v>
      </c>
      <c r="T1295" s="141">
        <v>40.35851260230212</v>
      </c>
      <c r="U1295" s="141">
        <v>1.5179144264700506</v>
      </c>
    </row>
    <row r="1296" spans="1:21">
      <c r="A1296" s="141" t="s">
        <v>60</v>
      </c>
      <c r="B1296" s="141"/>
      <c r="C1296" s="143" t="s">
        <v>363</v>
      </c>
      <c r="D1296" s="143" t="s">
        <v>367</v>
      </c>
      <c r="E1296" s="141" t="s">
        <v>370</v>
      </c>
      <c r="F1296" s="141"/>
      <c r="G1296" s="141">
        <v>53.911000000000001</v>
      </c>
      <c r="H1296" s="141">
        <v>0.17199999999999999</v>
      </c>
      <c r="I1296" s="141">
        <v>28.228999999999999</v>
      </c>
      <c r="J1296" s="141">
        <v>0.998</v>
      </c>
      <c r="K1296" s="141">
        <v>0</v>
      </c>
      <c r="L1296" s="141">
        <v>0.14699999999999999</v>
      </c>
      <c r="M1296" s="141">
        <v>11.612</v>
      </c>
      <c r="N1296" s="141">
        <v>4.5540000000000003</v>
      </c>
      <c r="O1296" s="141">
        <v>0.3</v>
      </c>
      <c r="P1296" s="141">
        <v>7.0999999999999994E-2</v>
      </c>
      <c r="Q1296" s="141">
        <v>0.1</v>
      </c>
      <c r="R1296" s="141">
        <v>100.09399999999999</v>
      </c>
      <c r="S1296" s="141">
        <v>57.352376491620063</v>
      </c>
      <c r="T1296" s="141">
        <v>40.702758782772541</v>
      </c>
      <c r="U1296" s="141">
        <v>1.9448647256073865</v>
      </c>
    </row>
    <row r="1297" spans="1:21">
      <c r="A1297" s="141" t="s">
        <v>60</v>
      </c>
      <c r="B1297" s="141"/>
      <c r="C1297" s="143" t="s">
        <v>363</v>
      </c>
      <c r="D1297" s="143" t="s">
        <v>367</v>
      </c>
      <c r="E1297" s="141" t="s">
        <v>370</v>
      </c>
      <c r="F1297" s="141"/>
      <c r="G1297" s="141">
        <v>53.451000000000001</v>
      </c>
      <c r="H1297" s="141">
        <v>0.14099999999999999</v>
      </c>
      <c r="I1297" s="141">
        <v>28.63</v>
      </c>
      <c r="J1297" s="141">
        <v>0.93600000000000005</v>
      </c>
      <c r="K1297" s="141">
        <v>4.0000000000000001E-3</v>
      </c>
      <c r="L1297" s="141">
        <v>9.0999999999999998E-2</v>
      </c>
      <c r="M1297" s="141">
        <v>11.882999999999999</v>
      </c>
      <c r="N1297" s="141">
        <v>4.6429999999999998</v>
      </c>
      <c r="O1297" s="141">
        <v>0.23499999999999999</v>
      </c>
      <c r="P1297" s="141">
        <v>0.10299999999999999</v>
      </c>
      <c r="Q1297" s="141">
        <v>2.5999999999999999E-2</v>
      </c>
      <c r="R1297" s="141">
        <v>100.14299999999999</v>
      </c>
      <c r="S1297" s="141">
        <v>57.756349664725562</v>
      </c>
      <c r="T1297" s="141">
        <v>40.837462837543519</v>
      </c>
      <c r="U1297" s="141">
        <v>1.4061874977309081</v>
      </c>
    </row>
    <row r="1298" spans="1:21">
      <c r="A1298" s="141" t="s">
        <v>60</v>
      </c>
      <c r="B1298" s="141"/>
      <c r="C1298" s="143" t="s">
        <v>363</v>
      </c>
      <c r="D1298" s="143" t="s">
        <v>367</v>
      </c>
      <c r="E1298" s="141" t="s">
        <v>370</v>
      </c>
      <c r="F1298" s="141"/>
      <c r="G1298" s="141">
        <v>56.264000000000003</v>
      </c>
      <c r="H1298" s="141">
        <v>0.193</v>
      </c>
      <c r="I1298" s="141">
        <v>26.855</v>
      </c>
      <c r="J1298" s="141">
        <v>1.0920000000000001</v>
      </c>
      <c r="K1298" s="141">
        <v>2.8000000000000001E-2</v>
      </c>
      <c r="L1298" s="141">
        <v>8.1000000000000003E-2</v>
      </c>
      <c r="M1298" s="141">
        <v>9.8659999999999997</v>
      </c>
      <c r="N1298" s="141">
        <v>5.5190000000000001</v>
      </c>
      <c r="O1298" s="141">
        <v>0.41799999999999998</v>
      </c>
      <c r="P1298" s="141">
        <v>0.09</v>
      </c>
      <c r="Q1298" s="141">
        <v>7.4999999999999997E-2</v>
      </c>
      <c r="R1298" s="141">
        <v>100.48100000000002</v>
      </c>
      <c r="S1298" s="141">
        <v>48.41401439924109</v>
      </c>
      <c r="T1298" s="141">
        <v>49.009108965345703</v>
      </c>
      <c r="U1298" s="141">
        <v>2.5768766354131998</v>
      </c>
    </row>
    <row r="1299" spans="1:21">
      <c r="A1299" s="141" t="s">
        <v>60</v>
      </c>
      <c r="B1299" s="141"/>
      <c r="C1299" s="143" t="s">
        <v>363</v>
      </c>
      <c r="D1299" s="143" t="s">
        <v>367</v>
      </c>
      <c r="E1299" s="141" t="s">
        <v>370</v>
      </c>
      <c r="F1299" s="141"/>
      <c r="G1299" s="141">
        <v>53.954000000000001</v>
      </c>
      <c r="H1299" s="141">
        <v>0.16700000000000001</v>
      </c>
      <c r="I1299" s="141">
        <v>27.977</v>
      </c>
      <c r="J1299" s="141">
        <v>1.109</v>
      </c>
      <c r="K1299" s="141">
        <v>2.5000000000000001E-2</v>
      </c>
      <c r="L1299" s="141">
        <v>0.14399999999999999</v>
      </c>
      <c r="M1299" s="141">
        <v>11.259</v>
      </c>
      <c r="N1299" s="141">
        <v>4.8369999999999997</v>
      </c>
      <c r="O1299" s="141">
        <v>0.27400000000000002</v>
      </c>
      <c r="P1299" s="141">
        <v>7.3999999999999996E-2</v>
      </c>
      <c r="Q1299" s="141">
        <v>5.3999999999999999E-2</v>
      </c>
      <c r="R1299" s="141">
        <v>99.874000000000009</v>
      </c>
      <c r="S1299" s="141">
        <v>55.304759164434152</v>
      </c>
      <c r="T1299" s="141">
        <v>42.995717667721266</v>
      </c>
      <c r="U1299" s="141">
        <v>1.6995231678445859</v>
      </c>
    </row>
    <row r="1300" spans="1:21">
      <c r="A1300" s="141" t="s">
        <v>60</v>
      </c>
      <c r="B1300" s="141"/>
      <c r="C1300" s="143" t="s">
        <v>363</v>
      </c>
      <c r="D1300" s="143" t="s">
        <v>367</v>
      </c>
      <c r="E1300" s="141" t="s">
        <v>370</v>
      </c>
      <c r="F1300" s="141"/>
      <c r="G1300" s="141">
        <v>56.088999999999999</v>
      </c>
      <c r="H1300" s="141">
        <v>0.16700000000000001</v>
      </c>
      <c r="I1300" s="141">
        <v>26.797999999999998</v>
      </c>
      <c r="J1300" s="141">
        <v>1.018</v>
      </c>
      <c r="K1300" s="141">
        <v>0</v>
      </c>
      <c r="L1300" s="141">
        <v>0.124</v>
      </c>
      <c r="M1300" s="141">
        <v>9.7520000000000007</v>
      </c>
      <c r="N1300" s="141">
        <v>5.7990000000000004</v>
      </c>
      <c r="O1300" s="141">
        <v>0.38500000000000001</v>
      </c>
      <c r="P1300" s="141">
        <v>9.1999999999999998E-2</v>
      </c>
      <c r="Q1300" s="141">
        <v>7.2999999999999995E-2</v>
      </c>
      <c r="R1300" s="141">
        <v>100.297</v>
      </c>
      <c r="S1300" s="141">
        <v>47.040513644693803</v>
      </c>
      <c r="T1300" s="141">
        <v>50.619505717007627</v>
      </c>
      <c r="U1300" s="141">
        <v>2.3399806382985626</v>
      </c>
    </row>
    <row r="1301" spans="1:21">
      <c r="A1301" s="141" t="s">
        <v>60</v>
      </c>
      <c r="B1301" s="141"/>
      <c r="C1301" s="143" t="s">
        <v>363</v>
      </c>
      <c r="D1301" s="143" t="s">
        <v>367</v>
      </c>
      <c r="E1301" s="141" t="s">
        <v>370</v>
      </c>
      <c r="F1301" s="141"/>
      <c r="G1301" s="141">
        <v>57.442</v>
      </c>
      <c r="H1301" s="141">
        <v>0.20399999999999999</v>
      </c>
      <c r="I1301" s="141">
        <v>25.690999999999999</v>
      </c>
      <c r="J1301" s="141">
        <v>0.98099999999999998</v>
      </c>
      <c r="K1301" s="141">
        <v>1.4999999999999999E-2</v>
      </c>
      <c r="L1301" s="141">
        <v>8.6999999999999994E-2</v>
      </c>
      <c r="M1301" s="141">
        <v>8.7629999999999999</v>
      </c>
      <c r="N1301" s="141">
        <v>5.6619999999999999</v>
      </c>
      <c r="O1301" s="141">
        <v>0.69899999999999995</v>
      </c>
      <c r="P1301" s="141">
        <v>0.113</v>
      </c>
      <c r="Q1301" s="141">
        <v>0.11</v>
      </c>
      <c r="R1301" s="141">
        <v>99.76700000000001</v>
      </c>
      <c r="S1301" s="141">
        <v>44.076044641196901</v>
      </c>
      <c r="T1301" s="141">
        <v>51.53545281437858</v>
      </c>
      <c r="U1301" s="141">
        <v>4.3885025444245196</v>
      </c>
    </row>
    <row r="1302" spans="1:21">
      <c r="A1302" s="141" t="s">
        <v>60</v>
      </c>
      <c r="B1302" s="141"/>
      <c r="C1302" s="143" t="s">
        <v>363</v>
      </c>
      <c r="D1302" s="143" t="s">
        <v>367</v>
      </c>
      <c r="E1302" s="141" t="s">
        <v>370</v>
      </c>
      <c r="F1302" s="141"/>
      <c r="G1302" s="141">
        <v>58.530999999999999</v>
      </c>
      <c r="H1302" s="141">
        <v>0.33800000000000002</v>
      </c>
      <c r="I1302" s="141">
        <v>25.036000000000001</v>
      </c>
      <c r="J1302" s="141">
        <v>1.1040000000000001</v>
      </c>
      <c r="K1302" s="141">
        <v>1.2999999999999999E-2</v>
      </c>
      <c r="L1302" s="141">
        <v>0.12</v>
      </c>
      <c r="M1302" s="141">
        <v>8.8569999999999993</v>
      </c>
      <c r="N1302" s="141">
        <v>5.3310000000000004</v>
      </c>
      <c r="O1302" s="141">
        <v>0.91400000000000003</v>
      </c>
      <c r="P1302" s="141">
        <v>6.6000000000000003E-2</v>
      </c>
      <c r="Q1302" s="141">
        <v>9.9000000000000005E-2</v>
      </c>
      <c r="R1302" s="141">
        <v>100.40900000000002</v>
      </c>
      <c r="S1302" s="141">
        <v>45.123085838193155</v>
      </c>
      <c r="T1302" s="141">
        <v>49.14815946535073</v>
      </c>
      <c r="U1302" s="141">
        <v>5.728754696456102</v>
      </c>
    </row>
    <row r="1303" spans="1:21">
      <c r="A1303" s="141" t="s">
        <v>60</v>
      </c>
      <c r="B1303" s="141"/>
      <c r="C1303" s="143" t="s">
        <v>363</v>
      </c>
      <c r="D1303" s="143" t="s">
        <v>367</v>
      </c>
      <c r="E1303" s="141" t="s">
        <v>370</v>
      </c>
      <c r="F1303" s="141"/>
      <c r="G1303" s="141">
        <v>56.417999999999999</v>
      </c>
      <c r="H1303" s="141">
        <v>0.216</v>
      </c>
      <c r="I1303" s="141">
        <v>26.5</v>
      </c>
      <c r="J1303" s="141">
        <v>1.0920000000000001</v>
      </c>
      <c r="K1303" s="141">
        <v>0</v>
      </c>
      <c r="L1303" s="141">
        <v>0.14699999999999999</v>
      </c>
      <c r="M1303" s="141">
        <v>9.7729999999999997</v>
      </c>
      <c r="N1303" s="141">
        <v>5.04</v>
      </c>
      <c r="O1303" s="141">
        <v>0.57099999999999995</v>
      </c>
      <c r="P1303" s="141">
        <v>9.9000000000000005E-2</v>
      </c>
      <c r="Q1303" s="141">
        <v>4.3999999999999997E-2</v>
      </c>
      <c r="R1303" s="141">
        <v>99.9</v>
      </c>
      <c r="S1303" s="141">
        <v>49.889166326572571</v>
      </c>
      <c r="T1303" s="141">
        <v>46.558106896425322</v>
      </c>
      <c r="U1303" s="141">
        <v>3.5527267770021109</v>
      </c>
    </row>
    <row r="1304" spans="1:21">
      <c r="A1304" s="141" t="s">
        <v>60</v>
      </c>
      <c r="B1304" s="141"/>
      <c r="C1304" s="143" t="s">
        <v>363</v>
      </c>
      <c r="D1304" s="143" t="s">
        <v>367</v>
      </c>
      <c r="E1304" s="141" t="s">
        <v>370</v>
      </c>
      <c r="F1304" s="141"/>
      <c r="G1304" s="141">
        <v>57.027000000000001</v>
      </c>
      <c r="H1304" s="141">
        <v>0.28299999999999997</v>
      </c>
      <c r="I1304" s="141">
        <v>22.385999999999999</v>
      </c>
      <c r="J1304" s="141">
        <v>2.6589999999999998</v>
      </c>
      <c r="K1304" s="141">
        <v>5.5E-2</v>
      </c>
      <c r="L1304" s="141">
        <v>0.76300000000000001</v>
      </c>
      <c r="M1304" s="141">
        <v>9.0709999999999997</v>
      </c>
      <c r="N1304" s="141">
        <v>5.4269999999999996</v>
      </c>
      <c r="O1304" s="141">
        <v>1.0349999999999999</v>
      </c>
      <c r="P1304" s="141">
        <v>0.11600000000000001</v>
      </c>
      <c r="Q1304" s="141">
        <v>0.127</v>
      </c>
      <c r="R1304" s="141">
        <v>98.949000000000012</v>
      </c>
      <c r="S1304" s="141">
        <v>44.971467250983238</v>
      </c>
      <c r="T1304" s="141">
        <v>48.688695698056812</v>
      </c>
      <c r="U1304" s="141">
        <v>6.3398370509599538</v>
      </c>
    </row>
    <row r="1305" spans="1:21">
      <c r="A1305" s="141" t="s">
        <v>60</v>
      </c>
      <c r="B1305" s="141"/>
      <c r="C1305" s="143" t="s">
        <v>363</v>
      </c>
      <c r="D1305" s="143" t="s">
        <v>367</v>
      </c>
      <c r="E1305" s="141" t="s">
        <v>370</v>
      </c>
      <c r="F1305" s="141"/>
      <c r="G1305" s="141">
        <v>65.177000000000007</v>
      </c>
      <c r="H1305" s="141">
        <v>0.505</v>
      </c>
      <c r="I1305" s="141">
        <v>19.855</v>
      </c>
      <c r="J1305" s="141">
        <v>1.111</v>
      </c>
      <c r="K1305" s="141">
        <v>2.1999999999999999E-2</v>
      </c>
      <c r="L1305" s="141">
        <v>0.23899999999999999</v>
      </c>
      <c r="M1305" s="141">
        <v>4.5049999999999999</v>
      </c>
      <c r="N1305" s="141">
        <v>5.6879999999999997</v>
      </c>
      <c r="O1305" s="141">
        <v>2.056</v>
      </c>
      <c r="P1305" s="141">
        <v>7.0999999999999994E-2</v>
      </c>
      <c r="Q1305" s="141">
        <v>0.17</v>
      </c>
      <c r="R1305" s="141">
        <v>99.399000000000015</v>
      </c>
      <c r="S1305" s="141">
        <v>26.028026075664002</v>
      </c>
      <c r="T1305" s="141">
        <v>59.46924902426062</v>
      </c>
      <c r="U1305" s="141">
        <v>14.502724900075382</v>
      </c>
    </row>
    <row r="1306" spans="1:21">
      <c r="A1306" s="141" t="s">
        <v>60</v>
      </c>
      <c r="B1306" s="141"/>
      <c r="C1306" s="143" t="s">
        <v>363</v>
      </c>
      <c r="D1306" s="143" t="s">
        <v>367</v>
      </c>
      <c r="E1306" s="141" t="s">
        <v>361</v>
      </c>
      <c r="F1306" s="141" t="s">
        <v>365</v>
      </c>
      <c r="G1306" s="141">
        <v>51.94</v>
      </c>
      <c r="H1306" s="141">
        <v>0.104</v>
      </c>
      <c r="I1306" s="141">
        <v>30.312000000000001</v>
      </c>
      <c r="J1306" s="141">
        <v>0.69399999999999995</v>
      </c>
      <c r="K1306" s="141">
        <v>0</v>
      </c>
      <c r="L1306" s="141">
        <v>0.19600000000000001</v>
      </c>
      <c r="M1306" s="141">
        <v>14.265000000000001</v>
      </c>
      <c r="N1306" s="141">
        <v>3.55</v>
      </c>
      <c r="O1306" s="141">
        <v>0.113</v>
      </c>
      <c r="P1306" s="141">
        <v>7.0999999999999994E-2</v>
      </c>
      <c r="Q1306" s="141">
        <v>5.8999999999999997E-2</v>
      </c>
      <c r="R1306" s="141">
        <v>101.30399999999999</v>
      </c>
      <c r="S1306" s="141">
        <v>68.432822691408333</v>
      </c>
      <c r="T1306" s="141">
        <v>30.818213517982606</v>
      </c>
      <c r="U1306" s="141">
        <v>0.74896379060906104</v>
      </c>
    </row>
    <row r="1307" spans="1:21">
      <c r="A1307" s="141" t="s">
        <v>60</v>
      </c>
      <c r="B1307" s="141"/>
      <c r="C1307" s="143" t="s">
        <v>363</v>
      </c>
      <c r="D1307" s="143" t="s">
        <v>367</v>
      </c>
      <c r="E1307" s="141" t="s">
        <v>361</v>
      </c>
      <c r="F1307" s="141" t="s">
        <v>365</v>
      </c>
      <c r="G1307" s="141">
        <v>51.945999999999998</v>
      </c>
      <c r="H1307" s="141">
        <v>9.1999999999999998E-2</v>
      </c>
      <c r="I1307" s="141">
        <v>30.367999999999999</v>
      </c>
      <c r="J1307" s="141">
        <v>0.73699999999999999</v>
      </c>
      <c r="K1307" s="141">
        <v>1E-3</v>
      </c>
      <c r="L1307" s="141">
        <v>0.20200000000000001</v>
      </c>
      <c r="M1307" s="141">
        <v>13.726000000000001</v>
      </c>
      <c r="N1307" s="141">
        <v>3.6379999999999999</v>
      </c>
      <c r="O1307" s="141">
        <v>0.112</v>
      </c>
      <c r="P1307" s="141">
        <v>5.7000000000000002E-2</v>
      </c>
      <c r="Q1307" s="141">
        <v>5.8000000000000003E-2</v>
      </c>
      <c r="R1307" s="141">
        <v>100.937</v>
      </c>
      <c r="S1307" s="141">
        <v>67.074049492066209</v>
      </c>
      <c r="T1307" s="141">
        <v>32.170636672275997</v>
      </c>
      <c r="U1307" s="141">
        <v>0.75531383565778987</v>
      </c>
    </row>
    <row r="1308" spans="1:21">
      <c r="A1308" s="141" t="s">
        <v>60</v>
      </c>
      <c r="B1308" s="141"/>
      <c r="C1308" s="143" t="s">
        <v>363</v>
      </c>
      <c r="D1308" s="143" t="s">
        <v>367</v>
      </c>
      <c r="E1308" s="141" t="s">
        <v>361</v>
      </c>
      <c r="F1308" s="141" t="s">
        <v>365</v>
      </c>
      <c r="G1308" s="141">
        <v>51.972999999999999</v>
      </c>
      <c r="H1308" s="141">
        <v>0.11700000000000001</v>
      </c>
      <c r="I1308" s="141">
        <v>30.262</v>
      </c>
      <c r="J1308" s="141">
        <v>0.70699999999999996</v>
      </c>
      <c r="K1308" s="141">
        <v>0</v>
      </c>
      <c r="L1308" s="141">
        <v>0.19500000000000001</v>
      </c>
      <c r="M1308" s="141">
        <v>13.837</v>
      </c>
      <c r="N1308" s="141">
        <v>3.4769999999999999</v>
      </c>
      <c r="O1308" s="141">
        <v>0.111</v>
      </c>
      <c r="P1308" s="141">
        <v>9.8000000000000004E-2</v>
      </c>
      <c r="Q1308" s="141">
        <v>4.9000000000000002E-2</v>
      </c>
      <c r="R1308" s="141">
        <v>100.82600000000001</v>
      </c>
      <c r="S1308" s="141">
        <v>68.232745461481315</v>
      </c>
      <c r="T1308" s="141">
        <v>31.027159958915739</v>
      </c>
      <c r="U1308" s="141">
        <v>0.74009457960293179</v>
      </c>
    </row>
    <row r="1309" spans="1:21">
      <c r="A1309" s="141" t="s">
        <v>60</v>
      </c>
      <c r="B1309" s="141"/>
      <c r="C1309" s="143" t="s">
        <v>363</v>
      </c>
      <c r="D1309" s="143" t="s">
        <v>367</v>
      </c>
      <c r="E1309" s="141" t="s">
        <v>361</v>
      </c>
      <c r="F1309" s="141" t="s">
        <v>360</v>
      </c>
      <c r="G1309" s="141">
        <v>55.215000000000003</v>
      </c>
      <c r="H1309" s="141">
        <v>0.13900000000000001</v>
      </c>
      <c r="I1309" s="141">
        <v>27.959</v>
      </c>
      <c r="J1309" s="141">
        <v>1.0489999999999999</v>
      </c>
      <c r="K1309" s="141">
        <v>2E-3</v>
      </c>
      <c r="L1309" s="141">
        <v>0.188</v>
      </c>
      <c r="M1309" s="141">
        <v>11.627000000000001</v>
      </c>
      <c r="N1309" s="141">
        <v>4.7050000000000001</v>
      </c>
      <c r="O1309" s="141">
        <v>0.26100000000000001</v>
      </c>
      <c r="P1309" s="141">
        <v>8.1000000000000003E-2</v>
      </c>
      <c r="Q1309" s="141">
        <v>8.7999999999999995E-2</v>
      </c>
      <c r="R1309" s="141">
        <v>101.31399999999999</v>
      </c>
      <c r="S1309" s="141">
        <v>56.760845942038223</v>
      </c>
      <c r="T1309" s="141">
        <v>41.564948181640325</v>
      </c>
      <c r="U1309" s="141">
        <v>1.6742058763214531</v>
      </c>
    </row>
    <row r="1310" spans="1:21">
      <c r="A1310" s="141" t="s">
        <v>60</v>
      </c>
      <c r="B1310" s="141"/>
      <c r="C1310" s="143" t="s">
        <v>363</v>
      </c>
      <c r="D1310" s="143" t="s">
        <v>367</v>
      </c>
      <c r="E1310" s="141" t="s">
        <v>361</v>
      </c>
      <c r="F1310" s="141" t="s">
        <v>360</v>
      </c>
      <c r="G1310" s="141">
        <v>53.576999999999998</v>
      </c>
      <c r="H1310" s="141">
        <v>0.127</v>
      </c>
      <c r="I1310" s="141">
        <v>28.946000000000002</v>
      </c>
      <c r="J1310" s="141">
        <v>1.056</v>
      </c>
      <c r="K1310" s="141">
        <v>8.0000000000000002E-3</v>
      </c>
      <c r="L1310" s="141">
        <v>0.19900000000000001</v>
      </c>
      <c r="M1310" s="141">
        <v>12.77</v>
      </c>
      <c r="N1310" s="141">
        <v>4.0780000000000003</v>
      </c>
      <c r="O1310" s="141">
        <v>0.192</v>
      </c>
      <c r="P1310" s="141">
        <v>0.11700000000000001</v>
      </c>
      <c r="Q1310" s="141">
        <v>7.2999999999999995E-2</v>
      </c>
      <c r="R1310" s="141">
        <v>101.14299999999999</v>
      </c>
      <c r="S1310" s="141">
        <v>62.582945757092126</v>
      </c>
      <c r="T1310" s="141">
        <v>36.165856459820979</v>
      </c>
      <c r="U1310" s="141">
        <v>1.251197783086895</v>
      </c>
    </row>
    <row r="1311" spans="1:21">
      <c r="A1311" s="141" t="s">
        <v>60</v>
      </c>
      <c r="B1311" s="141"/>
      <c r="C1311" s="143" t="s">
        <v>363</v>
      </c>
      <c r="D1311" s="143" t="s">
        <v>367</v>
      </c>
      <c r="E1311" s="141" t="s">
        <v>361</v>
      </c>
      <c r="F1311" s="141" t="s">
        <v>360</v>
      </c>
      <c r="G1311" s="141">
        <v>50.261000000000003</v>
      </c>
      <c r="H1311" s="141">
        <v>9.5000000000000001E-2</v>
      </c>
      <c r="I1311" s="141">
        <v>31.303999999999998</v>
      </c>
      <c r="J1311" s="141">
        <v>0.83099999999999996</v>
      </c>
      <c r="K1311" s="141">
        <v>0.01</v>
      </c>
      <c r="L1311" s="141">
        <v>0.17799999999999999</v>
      </c>
      <c r="M1311" s="141">
        <v>14.925000000000001</v>
      </c>
      <c r="N1311" s="141">
        <v>2.9649999999999999</v>
      </c>
      <c r="O1311" s="141">
        <v>0.105</v>
      </c>
      <c r="P1311" s="141">
        <v>4.2999999999999997E-2</v>
      </c>
      <c r="Q1311" s="141">
        <v>5.6000000000000001E-2</v>
      </c>
      <c r="R1311" s="141">
        <v>100.77300000000001</v>
      </c>
      <c r="S1311" s="141">
        <v>73.032838832542438</v>
      </c>
      <c r="T1311" s="141">
        <v>26.255178115221533</v>
      </c>
      <c r="U1311" s="141">
        <v>0.71198305223601521</v>
      </c>
    </row>
    <row r="1312" spans="1:21">
      <c r="A1312" s="141" t="s">
        <v>60</v>
      </c>
      <c r="B1312" s="141"/>
      <c r="C1312" s="143" t="s">
        <v>363</v>
      </c>
      <c r="D1312" s="143" t="s">
        <v>367</v>
      </c>
      <c r="E1312" s="141" t="s">
        <v>361</v>
      </c>
      <c r="F1312" s="141" t="s">
        <v>365</v>
      </c>
      <c r="G1312" s="141">
        <v>55.036000000000001</v>
      </c>
      <c r="H1312" s="141">
        <v>0.13500000000000001</v>
      </c>
      <c r="I1312" s="141">
        <v>27.945</v>
      </c>
      <c r="J1312" s="141">
        <v>0.83299999999999996</v>
      </c>
      <c r="K1312" s="141">
        <v>0</v>
      </c>
      <c r="L1312" s="141">
        <v>0.127</v>
      </c>
      <c r="M1312" s="141">
        <v>11.356999999999999</v>
      </c>
      <c r="N1312" s="141">
        <v>5.0039999999999996</v>
      </c>
      <c r="O1312" s="141">
        <v>0.252</v>
      </c>
      <c r="P1312" s="141">
        <v>9.0999999999999998E-2</v>
      </c>
      <c r="Q1312" s="141">
        <v>8.2000000000000003E-2</v>
      </c>
      <c r="R1312" s="141">
        <v>100.86199999999998</v>
      </c>
      <c r="S1312" s="141">
        <v>54.752701252081984</v>
      </c>
      <c r="T1312" s="141">
        <v>43.656172230026719</v>
      </c>
      <c r="U1312" s="141">
        <v>1.5911265178913012</v>
      </c>
    </row>
    <row r="1313" spans="1:21">
      <c r="A1313" s="141" t="s">
        <v>60</v>
      </c>
      <c r="B1313" s="141"/>
      <c r="C1313" s="143" t="s">
        <v>363</v>
      </c>
      <c r="D1313" s="143" t="s">
        <v>367</v>
      </c>
      <c r="E1313" s="141" t="s">
        <v>361</v>
      </c>
      <c r="F1313" s="141" t="s">
        <v>360</v>
      </c>
      <c r="G1313" s="141">
        <v>54.262</v>
      </c>
      <c r="H1313" s="141">
        <v>0.14799999999999999</v>
      </c>
      <c r="I1313" s="141">
        <v>28.49</v>
      </c>
      <c r="J1313" s="141">
        <v>0.86899999999999999</v>
      </c>
      <c r="K1313" s="141">
        <v>4.0000000000000001E-3</v>
      </c>
      <c r="L1313" s="141">
        <v>0.13600000000000001</v>
      </c>
      <c r="M1313" s="141">
        <v>11.874000000000001</v>
      </c>
      <c r="N1313" s="141">
        <v>4.851</v>
      </c>
      <c r="O1313" s="141">
        <v>0.247</v>
      </c>
      <c r="P1313" s="141">
        <v>9.0999999999999998E-2</v>
      </c>
      <c r="Q1313" s="141">
        <v>7.6999999999999999E-2</v>
      </c>
      <c r="R1313" s="141">
        <v>101.04899999999999</v>
      </c>
      <c r="S1313" s="141">
        <v>56.611053688256753</v>
      </c>
      <c r="T1313" s="141">
        <v>41.852547419770602</v>
      </c>
      <c r="U1313" s="141">
        <v>1.5363988919726259</v>
      </c>
    </row>
    <row r="1314" spans="1:21">
      <c r="A1314" s="141" t="s">
        <v>60</v>
      </c>
      <c r="B1314" s="141"/>
      <c r="C1314" s="143" t="s">
        <v>363</v>
      </c>
      <c r="D1314" s="143" t="s">
        <v>367</v>
      </c>
      <c r="E1314" s="141" t="s">
        <v>361</v>
      </c>
      <c r="F1314" s="141" t="s">
        <v>365</v>
      </c>
      <c r="G1314" s="141">
        <v>51.07</v>
      </c>
      <c r="H1314" s="141">
        <v>0.12</v>
      </c>
      <c r="I1314" s="141">
        <v>30.643999999999998</v>
      </c>
      <c r="J1314" s="141">
        <v>0.85899999999999999</v>
      </c>
      <c r="K1314" s="141">
        <v>0</v>
      </c>
      <c r="L1314" s="141">
        <v>0.17499999999999999</v>
      </c>
      <c r="M1314" s="141">
        <v>14.154999999999999</v>
      </c>
      <c r="N1314" s="141">
        <v>3.31</v>
      </c>
      <c r="O1314" s="141">
        <v>0.109</v>
      </c>
      <c r="P1314" s="141">
        <v>9.9000000000000005E-2</v>
      </c>
      <c r="Q1314" s="141">
        <v>4.9000000000000002E-2</v>
      </c>
      <c r="R1314" s="141">
        <v>100.59</v>
      </c>
      <c r="S1314" s="141">
        <v>69.754724414168933</v>
      </c>
      <c r="T1314" s="141">
        <v>29.517405127861075</v>
      </c>
      <c r="U1314" s="141">
        <v>0.72787045796997818</v>
      </c>
    </row>
    <row r="1315" spans="1:21">
      <c r="A1315" s="141" t="s">
        <v>60</v>
      </c>
      <c r="B1315" s="141"/>
      <c r="C1315" s="143" t="s">
        <v>363</v>
      </c>
      <c r="D1315" s="143" t="s">
        <v>367</v>
      </c>
      <c r="E1315" s="141" t="s">
        <v>361</v>
      </c>
      <c r="F1315" s="141" t="s">
        <v>365</v>
      </c>
      <c r="G1315" s="141">
        <v>54.753</v>
      </c>
      <c r="H1315" s="141">
        <v>0.13900000000000001</v>
      </c>
      <c r="I1315" s="141">
        <v>27.899000000000001</v>
      </c>
      <c r="J1315" s="141">
        <v>0.82099999999999995</v>
      </c>
      <c r="K1315" s="141">
        <v>1.9E-2</v>
      </c>
      <c r="L1315" s="141">
        <v>0.13</v>
      </c>
      <c r="M1315" s="141">
        <v>11.095000000000001</v>
      </c>
      <c r="N1315" s="141">
        <v>5.0119999999999996</v>
      </c>
      <c r="O1315" s="141">
        <v>0.25</v>
      </c>
      <c r="P1315" s="141">
        <v>5.5E-2</v>
      </c>
      <c r="Q1315" s="141">
        <v>4.7E-2</v>
      </c>
      <c r="R1315" s="141">
        <v>100.22</v>
      </c>
      <c r="S1315" s="141">
        <v>54.175730345906906</v>
      </c>
      <c r="T1315" s="141">
        <v>44.286867133973132</v>
      </c>
      <c r="U1315" s="141">
        <v>1.5374025201199566</v>
      </c>
    </row>
    <row r="1316" spans="1:21">
      <c r="A1316" s="141" t="s">
        <v>60</v>
      </c>
      <c r="B1316" s="141"/>
      <c r="C1316" s="143" t="s">
        <v>363</v>
      </c>
      <c r="D1316" s="143" t="s">
        <v>367</v>
      </c>
      <c r="E1316" s="141" t="s">
        <v>361</v>
      </c>
      <c r="F1316" s="141" t="s">
        <v>360</v>
      </c>
      <c r="G1316" s="141">
        <v>54.912999999999997</v>
      </c>
      <c r="H1316" s="141">
        <v>0.185</v>
      </c>
      <c r="I1316" s="141">
        <v>28.18</v>
      </c>
      <c r="J1316" s="141">
        <v>0.86699999999999999</v>
      </c>
      <c r="K1316" s="141">
        <v>0</v>
      </c>
      <c r="L1316" s="141">
        <v>0.121</v>
      </c>
      <c r="M1316" s="141">
        <v>11.29</v>
      </c>
      <c r="N1316" s="141">
        <v>4.8369999999999997</v>
      </c>
      <c r="O1316" s="141">
        <v>0.28000000000000003</v>
      </c>
      <c r="P1316" s="141">
        <v>2.7E-2</v>
      </c>
      <c r="Q1316" s="141">
        <v>6.3E-2</v>
      </c>
      <c r="R1316" s="141">
        <v>100.76299999999999</v>
      </c>
      <c r="S1316" s="141">
        <v>55.344388005915704</v>
      </c>
      <c r="T1316" s="141">
        <v>42.908384493644114</v>
      </c>
      <c r="U1316" s="141">
        <v>1.747227500440184</v>
      </c>
    </row>
    <row r="1317" spans="1:21">
      <c r="A1317" s="141" t="s">
        <v>60</v>
      </c>
      <c r="B1317" s="141" t="s">
        <v>369</v>
      </c>
      <c r="C1317" s="143" t="s">
        <v>363</v>
      </c>
      <c r="D1317" s="143" t="s">
        <v>367</v>
      </c>
      <c r="E1317" s="141" t="s">
        <v>361</v>
      </c>
      <c r="F1317" s="141" t="s">
        <v>365</v>
      </c>
      <c r="G1317" s="141">
        <v>47.908999999999999</v>
      </c>
      <c r="H1317" s="141">
        <v>7.0999999999999994E-2</v>
      </c>
      <c r="I1317" s="141">
        <v>32.238999999999997</v>
      </c>
      <c r="J1317" s="141">
        <v>0.69899999999999995</v>
      </c>
      <c r="K1317" s="141">
        <v>2.8000000000000001E-2</v>
      </c>
      <c r="L1317" s="141">
        <v>0.185</v>
      </c>
      <c r="M1317" s="141">
        <v>15.978999999999999</v>
      </c>
      <c r="N1317" s="141">
        <v>2.0870000000000002</v>
      </c>
      <c r="O1317" s="141">
        <v>6.0999999999999999E-2</v>
      </c>
      <c r="P1317" s="141">
        <v>5.7000000000000002E-2</v>
      </c>
      <c r="Q1317" s="141">
        <v>3.5000000000000003E-2</v>
      </c>
      <c r="R1317" s="141">
        <v>99.350000000000009</v>
      </c>
      <c r="S1317" s="141">
        <v>80.534849787269906</v>
      </c>
      <c r="T1317" s="141">
        <v>19.034572790587045</v>
      </c>
      <c r="U1317" s="141">
        <v>0.43057742214303329</v>
      </c>
    </row>
    <row r="1318" spans="1:21">
      <c r="A1318" s="141" t="s">
        <v>60</v>
      </c>
      <c r="B1318" s="141" t="s">
        <v>369</v>
      </c>
      <c r="C1318" s="143" t="s">
        <v>363</v>
      </c>
      <c r="D1318" s="143" t="s">
        <v>367</v>
      </c>
      <c r="E1318" s="141" t="s">
        <v>361</v>
      </c>
      <c r="F1318" s="141" t="s">
        <v>365</v>
      </c>
      <c r="G1318" s="141">
        <v>48.155000000000001</v>
      </c>
      <c r="H1318" s="141">
        <v>6.8000000000000005E-2</v>
      </c>
      <c r="I1318" s="141">
        <v>32.366999999999997</v>
      </c>
      <c r="J1318" s="141">
        <v>0.66700000000000004</v>
      </c>
      <c r="K1318" s="141">
        <v>6.0000000000000001E-3</v>
      </c>
      <c r="L1318" s="141">
        <v>0.16300000000000001</v>
      </c>
      <c r="M1318" s="141">
        <v>16.07</v>
      </c>
      <c r="N1318" s="141">
        <v>2.1659999999999999</v>
      </c>
      <c r="O1318" s="141">
        <v>0.08</v>
      </c>
      <c r="P1318" s="141">
        <v>9.8000000000000004E-2</v>
      </c>
      <c r="Q1318" s="141">
        <v>4.4999999999999998E-2</v>
      </c>
      <c r="R1318" s="141">
        <v>99.885000000000005</v>
      </c>
      <c r="S1318" s="141">
        <v>79.94492092529849</v>
      </c>
      <c r="T1318" s="141">
        <v>19.499338635750259</v>
      </c>
      <c r="U1318" s="141">
        <v>0.55574043895125891</v>
      </c>
    </row>
    <row r="1319" spans="1:21">
      <c r="A1319" s="141" t="s">
        <v>60</v>
      </c>
      <c r="B1319" s="141" t="s">
        <v>369</v>
      </c>
      <c r="C1319" s="143" t="s">
        <v>363</v>
      </c>
      <c r="D1319" s="143" t="s">
        <v>367</v>
      </c>
      <c r="E1319" s="141" t="s">
        <v>361</v>
      </c>
      <c r="F1319" s="141" t="s">
        <v>365</v>
      </c>
      <c r="G1319" s="141">
        <v>48.119</v>
      </c>
      <c r="H1319" s="141">
        <v>7.8E-2</v>
      </c>
      <c r="I1319" s="141">
        <v>32.210999999999999</v>
      </c>
      <c r="J1319" s="141">
        <v>0.69799999999999995</v>
      </c>
      <c r="K1319" s="141">
        <v>0</v>
      </c>
      <c r="L1319" s="141">
        <v>0.16600000000000001</v>
      </c>
      <c r="M1319" s="141">
        <v>16.093</v>
      </c>
      <c r="N1319" s="141">
        <v>2.214</v>
      </c>
      <c r="O1319" s="141">
        <v>6.2E-2</v>
      </c>
      <c r="P1319" s="141">
        <v>3.5999999999999997E-2</v>
      </c>
      <c r="Q1319" s="141">
        <v>7.2999999999999995E-2</v>
      </c>
      <c r="R1319" s="141">
        <v>99.749999999999986</v>
      </c>
      <c r="S1319" s="141">
        <v>79.668276685295282</v>
      </c>
      <c r="T1319" s="141">
        <v>19.834098101405761</v>
      </c>
      <c r="U1319" s="141">
        <v>0.49762521329894899</v>
      </c>
    </row>
    <row r="1320" spans="1:21">
      <c r="A1320" s="141" t="s">
        <v>60</v>
      </c>
      <c r="B1320" s="141" t="s">
        <v>369</v>
      </c>
      <c r="C1320" s="143" t="s">
        <v>363</v>
      </c>
      <c r="D1320" s="143" t="s">
        <v>367</v>
      </c>
      <c r="E1320" s="141" t="s">
        <v>361</v>
      </c>
      <c r="F1320" s="141" t="s">
        <v>365</v>
      </c>
      <c r="G1320" s="141">
        <v>48.543999999999997</v>
      </c>
      <c r="H1320" s="141">
        <v>7.6999999999999999E-2</v>
      </c>
      <c r="I1320" s="141">
        <v>32.222000000000001</v>
      </c>
      <c r="J1320" s="141">
        <v>0.68300000000000005</v>
      </c>
      <c r="K1320" s="141">
        <v>0</v>
      </c>
      <c r="L1320" s="141">
        <v>0.17</v>
      </c>
      <c r="M1320" s="141">
        <v>16.045000000000002</v>
      </c>
      <c r="N1320" s="141">
        <v>2.3199999999999998</v>
      </c>
      <c r="O1320" s="141">
        <v>6.6000000000000003E-2</v>
      </c>
      <c r="P1320" s="141">
        <v>0.1</v>
      </c>
      <c r="Q1320" s="141">
        <v>5.0999999999999997E-2</v>
      </c>
      <c r="R1320" s="141">
        <v>100.27799999999999</v>
      </c>
      <c r="S1320" s="141">
        <v>78.881856260108037</v>
      </c>
      <c r="T1320" s="141">
        <v>20.640100809236024</v>
      </c>
      <c r="U1320" s="141">
        <v>0.47804293065595188</v>
      </c>
    </row>
    <row r="1321" spans="1:21">
      <c r="A1321" s="141" t="s">
        <v>60</v>
      </c>
      <c r="B1321" s="141" t="s">
        <v>369</v>
      </c>
      <c r="C1321" s="143" t="s">
        <v>363</v>
      </c>
      <c r="D1321" s="143" t="s">
        <v>367</v>
      </c>
      <c r="E1321" s="141" t="s">
        <v>361</v>
      </c>
      <c r="F1321" s="141" t="s">
        <v>365</v>
      </c>
      <c r="G1321" s="141">
        <v>48.677</v>
      </c>
      <c r="H1321" s="141">
        <v>5.2999999999999999E-2</v>
      </c>
      <c r="I1321" s="141">
        <v>32.334000000000003</v>
      </c>
      <c r="J1321" s="141">
        <v>0.629</v>
      </c>
      <c r="K1321" s="141">
        <v>1.4999999999999999E-2</v>
      </c>
      <c r="L1321" s="141">
        <v>0.16700000000000001</v>
      </c>
      <c r="M1321" s="141">
        <v>15.992000000000001</v>
      </c>
      <c r="N1321" s="141">
        <v>2.2810000000000001</v>
      </c>
      <c r="O1321" s="141">
        <v>6.0999999999999999E-2</v>
      </c>
      <c r="P1321" s="141">
        <v>9.1999999999999998E-2</v>
      </c>
      <c r="Q1321" s="141">
        <v>5.6000000000000001E-2</v>
      </c>
      <c r="R1321" s="141">
        <v>100.35700000000001</v>
      </c>
      <c r="S1321" s="141">
        <v>79.118002118322337</v>
      </c>
      <c r="T1321" s="141">
        <v>20.421340412890721</v>
      </c>
      <c r="U1321" s="141">
        <v>0.46065746878694086</v>
      </c>
    </row>
    <row r="1322" spans="1:21">
      <c r="A1322" s="141" t="s">
        <v>60</v>
      </c>
      <c r="B1322" s="141" t="s">
        <v>369</v>
      </c>
      <c r="C1322" s="143" t="s">
        <v>363</v>
      </c>
      <c r="D1322" s="143" t="s">
        <v>367</v>
      </c>
      <c r="E1322" s="141" t="s">
        <v>361</v>
      </c>
      <c r="F1322" s="141" t="s">
        <v>365</v>
      </c>
      <c r="G1322" s="141">
        <v>48.337000000000003</v>
      </c>
      <c r="H1322" s="141">
        <v>5.7000000000000002E-2</v>
      </c>
      <c r="I1322" s="141">
        <v>32.32</v>
      </c>
      <c r="J1322" s="141">
        <v>0.65500000000000003</v>
      </c>
      <c r="K1322" s="141">
        <v>8.0000000000000002E-3</v>
      </c>
      <c r="L1322" s="141">
        <v>0.16400000000000001</v>
      </c>
      <c r="M1322" s="141">
        <v>16.042000000000002</v>
      </c>
      <c r="N1322" s="141">
        <v>2.2429999999999999</v>
      </c>
      <c r="O1322" s="141">
        <v>5.5E-2</v>
      </c>
      <c r="P1322" s="141">
        <v>2.8000000000000001E-2</v>
      </c>
      <c r="Q1322" s="141">
        <v>6.6000000000000003E-2</v>
      </c>
      <c r="R1322" s="141">
        <v>99.975000000000009</v>
      </c>
      <c r="S1322" s="141">
        <v>79.452837474243523</v>
      </c>
      <c r="T1322" s="141">
        <v>20.103265203890523</v>
      </c>
      <c r="U1322" s="141">
        <v>0.44389732186595526</v>
      </c>
    </row>
    <row r="1323" spans="1:21">
      <c r="A1323" s="141" t="s">
        <v>60</v>
      </c>
      <c r="B1323" s="141" t="s">
        <v>369</v>
      </c>
      <c r="C1323" s="143" t="s">
        <v>363</v>
      </c>
      <c r="D1323" s="143" t="s">
        <v>367</v>
      </c>
      <c r="E1323" s="141" t="s">
        <v>361</v>
      </c>
      <c r="F1323" s="141" t="s">
        <v>365</v>
      </c>
      <c r="G1323" s="141">
        <v>48.197000000000003</v>
      </c>
      <c r="H1323" s="141">
        <v>6.2E-2</v>
      </c>
      <c r="I1323" s="141">
        <v>32.247</v>
      </c>
      <c r="J1323" s="141">
        <v>0.65200000000000002</v>
      </c>
      <c r="K1323" s="141">
        <v>0</v>
      </c>
      <c r="L1323" s="141">
        <v>0.17199999999999999</v>
      </c>
      <c r="M1323" s="141">
        <v>15.965999999999999</v>
      </c>
      <c r="N1323" s="141">
        <v>2.2029999999999998</v>
      </c>
      <c r="O1323" s="141">
        <v>0.05</v>
      </c>
      <c r="P1323" s="141">
        <v>5.3999999999999999E-2</v>
      </c>
      <c r="Q1323" s="141">
        <v>0.03</v>
      </c>
      <c r="R1323" s="141">
        <v>99.632999999999996</v>
      </c>
      <c r="S1323" s="141">
        <v>79.737945012275986</v>
      </c>
      <c r="T1323" s="141">
        <v>19.90993489372287</v>
      </c>
      <c r="U1323" s="141">
        <v>0.35212009400115724</v>
      </c>
    </row>
    <row r="1324" spans="1:21">
      <c r="A1324" s="141" t="s">
        <v>60</v>
      </c>
      <c r="B1324" s="141" t="s">
        <v>369</v>
      </c>
      <c r="C1324" s="143" t="s">
        <v>363</v>
      </c>
      <c r="D1324" s="143" t="s">
        <v>367</v>
      </c>
      <c r="E1324" s="141" t="s">
        <v>361</v>
      </c>
      <c r="F1324" s="141" t="s">
        <v>365</v>
      </c>
      <c r="G1324" s="141">
        <v>51.511000000000003</v>
      </c>
      <c r="H1324" s="141">
        <v>7.8E-2</v>
      </c>
      <c r="I1324" s="141">
        <v>30.181000000000001</v>
      </c>
      <c r="J1324" s="141">
        <v>0.67200000000000004</v>
      </c>
      <c r="K1324" s="141">
        <v>0</v>
      </c>
      <c r="L1324" s="141">
        <v>0.19700000000000001</v>
      </c>
      <c r="M1324" s="141">
        <v>13.712</v>
      </c>
      <c r="N1324" s="141">
        <v>3.6379999999999999</v>
      </c>
      <c r="O1324" s="141">
        <v>0.11899999999999999</v>
      </c>
      <c r="P1324" s="141">
        <v>6.9000000000000006E-2</v>
      </c>
      <c r="Q1324" s="141">
        <v>7.1999999999999995E-2</v>
      </c>
      <c r="R1324" s="141">
        <v>100.24900000000002</v>
      </c>
      <c r="S1324" s="141">
        <v>67.007420840347962</v>
      </c>
      <c r="T1324" s="141">
        <v>32.171493365580588</v>
      </c>
      <c r="U1324" s="141">
        <v>0.82108579407146176</v>
      </c>
    </row>
    <row r="1325" spans="1:21">
      <c r="A1325" s="141" t="s">
        <v>60</v>
      </c>
      <c r="B1325" s="141" t="s">
        <v>369</v>
      </c>
      <c r="C1325" s="143" t="s">
        <v>363</v>
      </c>
      <c r="D1325" s="143" t="s">
        <v>367</v>
      </c>
      <c r="E1325" s="141" t="s">
        <v>361</v>
      </c>
      <c r="F1325" s="141" t="s">
        <v>365</v>
      </c>
      <c r="G1325" s="141">
        <v>50.889000000000003</v>
      </c>
      <c r="H1325" s="141">
        <v>9.2999999999999999E-2</v>
      </c>
      <c r="I1325" s="141">
        <v>30.327999999999999</v>
      </c>
      <c r="J1325" s="141">
        <v>0.65500000000000003</v>
      </c>
      <c r="K1325" s="141">
        <v>0</v>
      </c>
      <c r="L1325" s="141">
        <v>0.185</v>
      </c>
      <c r="M1325" s="141">
        <v>13.988</v>
      </c>
      <c r="N1325" s="141">
        <v>3.4350000000000001</v>
      </c>
      <c r="O1325" s="141">
        <v>0.113</v>
      </c>
      <c r="P1325" s="141">
        <v>0.111</v>
      </c>
      <c r="Q1325" s="141">
        <v>6.9000000000000006E-2</v>
      </c>
      <c r="R1325" s="141">
        <v>99.866000000000014</v>
      </c>
      <c r="S1325" s="141">
        <v>68.690479310410851</v>
      </c>
      <c r="T1325" s="141">
        <v>30.524888995493423</v>
      </c>
      <c r="U1325" s="141">
        <v>0.78463169409571765</v>
      </c>
    </row>
    <row r="1326" spans="1:21">
      <c r="A1326" s="141" t="s">
        <v>60</v>
      </c>
      <c r="B1326" s="141" t="s">
        <v>369</v>
      </c>
      <c r="C1326" s="143" t="s">
        <v>363</v>
      </c>
      <c r="D1326" s="143" t="s">
        <v>367</v>
      </c>
      <c r="E1326" s="141" t="s">
        <v>361</v>
      </c>
      <c r="F1326" s="141" t="s">
        <v>365</v>
      </c>
      <c r="G1326" s="141">
        <v>50.063000000000002</v>
      </c>
      <c r="H1326" s="141">
        <v>8.3000000000000004E-2</v>
      </c>
      <c r="I1326" s="141">
        <v>31.068999999999999</v>
      </c>
      <c r="J1326" s="141">
        <v>0.65900000000000003</v>
      </c>
      <c r="K1326" s="141">
        <v>1.7000000000000001E-2</v>
      </c>
      <c r="L1326" s="141">
        <v>0.16900000000000001</v>
      </c>
      <c r="M1326" s="141">
        <v>14.920999999999999</v>
      </c>
      <c r="N1326" s="141">
        <v>2.9529999999999998</v>
      </c>
      <c r="O1326" s="141">
        <v>9.0999999999999998E-2</v>
      </c>
      <c r="P1326" s="141">
        <v>4.9000000000000002E-2</v>
      </c>
      <c r="Q1326" s="141">
        <v>4.3999999999999997E-2</v>
      </c>
      <c r="R1326" s="141">
        <v>100.11799999999999</v>
      </c>
      <c r="S1326" s="141">
        <v>73.180760328417406</v>
      </c>
      <c r="T1326" s="141">
        <v>26.208904158458637</v>
      </c>
      <c r="U1326" s="141">
        <v>0.61033551312395851</v>
      </c>
    </row>
    <row r="1327" spans="1:21">
      <c r="A1327" s="141" t="s">
        <v>60</v>
      </c>
      <c r="B1327" s="141" t="s">
        <v>369</v>
      </c>
      <c r="C1327" s="143" t="s">
        <v>363</v>
      </c>
      <c r="D1327" s="143" t="s">
        <v>367</v>
      </c>
      <c r="E1327" s="141" t="s">
        <v>361</v>
      </c>
      <c r="F1327" s="141" t="s">
        <v>365</v>
      </c>
      <c r="G1327" s="141">
        <v>48.411000000000001</v>
      </c>
      <c r="H1327" s="141">
        <v>4.5999999999999999E-2</v>
      </c>
      <c r="I1327" s="141">
        <v>32.125999999999998</v>
      </c>
      <c r="J1327" s="141">
        <v>0.73299999999999998</v>
      </c>
      <c r="K1327" s="141">
        <v>1.2E-2</v>
      </c>
      <c r="L1327" s="141">
        <v>0.17100000000000001</v>
      </c>
      <c r="M1327" s="141">
        <v>15.648</v>
      </c>
      <c r="N1327" s="141">
        <v>2.29</v>
      </c>
      <c r="O1327" s="141">
        <v>7.5999999999999998E-2</v>
      </c>
      <c r="P1327" s="141">
        <v>9.0999999999999998E-2</v>
      </c>
      <c r="Q1327" s="141">
        <v>3.3000000000000002E-2</v>
      </c>
      <c r="R1327" s="141">
        <v>99.637</v>
      </c>
      <c r="S1327" s="141">
        <v>78.654587043314663</v>
      </c>
      <c r="T1327" s="141">
        <v>20.829897307522941</v>
      </c>
      <c r="U1327" s="141">
        <v>0.51551564916241666</v>
      </c>
    </row>
    <row r="1328" spans="1:21">
      <c r="A1328" s="141" t="s">
        <v>60</v>
      </c>
      <c r="B1328" s="141" t="s">
        <v>369</v>
      </c>
      <c r="C1328" s="143" t="s">
        <v>363</v>
      </c>
      <c r="D1328" s="143" t="s">
        <v>367</v>
      </c>
      <c r="E1328" s="141" t="s">
        <v>361</v>
      </c>
      <c r="F1328" s="141" t="s">
        <v>365</v>
      </c>
      <c r="G1328" s="141">
        <v>48.703000000000003</v>
      </c>
      <c r="H1328" s="141">
        <v>5.1999999999999998E-2</v>
      </c>
      <c r="I1328" s="141">
        <v>32.229999999999997</v>
      </c>
      <c r="J1328" s="141">
        <v>0.71099999999999997</v>
      </c>
      <c r="K1328" s="141">
        <v>2.5999999999999999E-2</v>
      </c>
      <c r="L1328" s="141">
        <v>0.184</v>
      </c>
      <c r="M1328" s="141">
        <v>15.99</v>
      </c>
      <c r="N1328" s="141">
        <v>2.4319999999999999</v>
      </c>
      <c r="O1328" s="141">
        <v>7.5999999999999998E-2</v>
      </c>
      <c r="P1328" s="141">
        <v>0.1</v>
      </c>
      <c r="Q1328" s="141">
        <v>6.9000000000000006E-2</v>
      </c>
      <c r="R1328" s="141">
        <v>100.57299999999998</v>
      </c>
      <c r="S1328" s="141">
        <v>77.974467377016794</v>
      </c>
      <c r="T1328" s="141">
        <v>21.461197560720411</v>
      </c>
      <c r="U1328" s="141">
        <v>0.56433506226280861</v>
      </c>
    </row>
    <row r="1329" spans="1:21">
      <c r="A1329" s="141" t="s">
        <v>60</v>
      </c>
      <c r="B1329" s="141" t="s">
        <v>369</v>
      </c>
      <c r="C1329" s="143" t="s">
        <v>363</v>
      </c>
      <c r="D1329" s="143" t="s">
        <v>367</v>
      </c>
      <c r="E1329" s="141" t="s">
        <v>361</v>
      </c>
      <c r="F1329" s="141" t="s">
        <v>365</v>
      </c>
      <c r="G1329" s="141">
        <v>49.360999999999997</v>
      </c>
      <c r="H1329" s="141">
        <v>7.9000000000000001E-2</v>
      </c>
      <c r="I1329" s="141">
        <v>31.414000000000001</v>
      </c>
      <c r="J1329" s="141">
        <v>0.66</v>
      </c>
      <c r="K1329" s="141">
        <v>1.4E-2</v>
      </c>
      <c r="L1329" s="141">
        <v>0.14199999999999999</v>
      </c>
      <c r="M1329" s="141">
        <v>15.189</v>
      </c>
      <c r="N1329" s="141">
        <v>2.7309999999999999</v>
      </c>
      <c r="O1329" s="141">
        <v>7.5999999999999998E-2</v>
      </c>
      <c r="P1329" s="141">
        <v>0.127</v>
      </c>
      <c r="Q1329" s="141">
        <v>6.4000000000000001E-2</v>
      </c>
      <c r="R1329" s="141">
        <v>99.856999999999957</v>
      </c>
      <c r="S1329" s="141">
        <v>75.026083735480555</v>
      </c>
      <c r="T1329" s="141">
        <v>24.411317774537082</v>
      </c>
      <c r="U1329" s="141">
        <v>0.56259848998235285</v>
      </c>
    </row>
    <row r="1330" spans="1:21">
      <c r="A1330" s="141" t="s">
        <v>60</v>
      </c>
      <c r="B1330" s="141" t="s">
        <v>369</v>
      </c>
      <c r="C1330" s="143" t="s">
        <v>363</v>
      </c>
      <c r="D1330" s="143" t="s">
        <v>367</v>
      </c>
      <c r="E1330" s="141" t="s">
        <v>361</v>
      </c>
      <c r="F1330" s="141" t="s">
        <v>365</v>
      </c>
      <c r="G1330" s="141">
        <v>49.140999999999998</v>
      </c>
      <c r="H1330" s="141">
        <v>8.6999999999999994E-2</v>
      </c>
      <c r="I1330" s="141">
        <v>31.597999999999999</v>
      </c>
      <c r="J1330" s="141">
        <v>0.64900000000000002</v>
      </c>
      <c r="K1330" s="141">
        <v>1.2E-2</v>
      </c>
      <c r="L1330" s="141">
        <v>0.17399999999999999</v>
      </c>
      <c r="M1330" s="141">
        <v>15.506</v>
      </c>
      <c r="N1330" s="141">
        <v>2.6389999999999998</v>
      </c>
      <c r="O1330" s="141">
        <v>6.7000000000000004E-2</v>
      </c>
      <c r="P1330" s="141">
        <v>0</v>
      </c>
      <c r="Q1330" s="141">
        <v>7.6999999999999999E-2</v>
      </c>
      <c r="R1330" s="141">
        <v>99.949999999999989</v>
      </c>
      <c r="S1330" s="141">
        <v>76.048897302478821</v>
      </c>
      <c r="T1330" s="141">
        <v>23.42172947729032</v>
      </c>
      <c r="U1330" s="141">
        <v>0.52937322023084721</v>
      </c>
    </row>
    <row r="1331" spans="1:21">
      <c r="A1331" s="141" t="s">
        <v>60</v>
      </c>
      <c r="B1331" s="141" t="s">
        <v>369</v>
      </c>
      <c r="C1331" s="143" t="s">
        <v>363</v>
      </c>
      <c r="D1331" s="143" t="s">
        <v>367</v>
      </c>
      <c r="E1331" s="141" t="s">
        <v>361</v>
      </c>
      <c r="F1331" s="141" t="s">
        <v>365</v>
      </c>
      <c r="G1331" s="141">
        <v>48.923000000000002</v>
      </c>
      <c r="H1331" s="141">
        <v>6.5000000000000002E-2</v>
      </c>
      <c r="I1331" s="141">
        <v>31.878</v>
      </c>
      <c r="J1331" s="141">
        <v>0.67400000000000004</v>
      </c>
      <c r="K1331" s="141">
        <v>1.0999999999999999E-2</v>
      </c>
      <c r="L1331" s="141">
        <v>0.17</v>
      </c>
      <c r="M1331" s="141">
        <v>15.528</v>
      </c>
      <c r="N1331" s="141">
        <v>2.5150000000000001</v>
      </c>
      <c r="O1331" s="141">
        <v>7.0000000000000007E-2</v>
      </c>
      <c r="P1331" s="141">
        <v>4.5999999999999999E-2</v>
      </c>
      <c r="Q1331" s="141">
        <v>8.8999999999999996E-2</v>
      </c>
      <c r="R1331" s="141">
        <v>99.969000000000008</v>
      </c>
      <c r="S1331" s="141">
        <v>76.890007883713736</v>
      </c>
      <c r="T1331" s="141">
        <v>22.53610207961345</v>
      </c>
      <c r="U1331" s="141">
        <v>0.57389003667280181</v>
      </c>
    </row>
    <row r="1332" spans="1:21">
      <c r="A1332" s="141" t="s">
        <v>60</v>
      </c>
      <c r="B1332" s="141" t="s">
        <v>369</v>
      </c>
      <c r="C1332" s="143" t="s">
        <v>363</v>
      </c>
      <c r="D1332" s="143" t="s">
        <v>367</v>
      </c>
      <c r="E1332" s="141" t="s">
        <v>361</v>
      </c>
      <c r="F1332" s="141" t="s">
        <v>365</v>
      </c>
      <c r="G1332" s="141">
        <v>48.628</v>
      </c>
      <c r="H1332" s="141">
        <v>6.5000000000000002E-2</v>
      </c>
      <c r="I1332" s="141">
        <v>31.959</v>
      </c>
      <c r="J1332" s="141">
        <v>0.72399999999999998</v>
      </c>
      <c r="K1332" s="141">
        <v>3.7999999999999999E-2</v>
      </c>
      <c r="L1332" s="141">
        <v>0.16900000000000001</v>
      </c>
      <c r="M1332" s="141">
        <v>15.667</v>
      </c>
      <c r="N1332" s="141">
        <v>2.5009999999999999</v>
      </c>
      <c r="O1332" s="141">
        <v>7.0000000000000007E-2</v>
      </c>
      <c r="P1332" s="141">
        <v>9.1999999999999998E-2</v>
      </c>
      <c r="Q1332" s="141">
        <v>6.2E-2</v>
      </c>
      <c r="R1332" s="141">
        <v>99.974999999999994</v>
      </c>
      <c r="S1332" s="141">
        <v>77.18162853801951</v>
      </c>
      <c r="T1332" s="141">
        <v>22.296064650390122</v>
      </c>
      <c r="U1332" s="141">
        <v>0.52230681159035275</v>
      </c>
    </row>
    <row r="1333" spans="1:21">
      <c r="A1333" s="141" t="s">
        <v>60</v>
      </c>
      <c r="B1333" s="141" t="s">
        <v>369</v>
      </c>
      <c r="C1333" s="143" t="s">
        <v>363</v>
      </c>
      <c r="D1333" s="143" t="s">
        <v>367</v>
      </c>
      <c r="E1333" s="141" t="s">
        <v>361</v>
      </c>
      <c r="F1333" s="141" t="s">
        <v>360</v>
      </c>
      <c r="G1333" s="141">
        <v>50.984999999999999</v>
      </c>
      <c r="H1333" s="141">
        <v>9.7000000000000003E-2</v>
      </c>
      <c r="I1333" s="141">
        <v>30.358000000000001</v>
      </c>
      <c r="J1333" s="141">
        <v>0.70099999999999996</v>
      </c>
      <c r="K1333" s="141">
        <v>0</v>
      </c>
      <c r="L1333" s="141">
        <v>0.188</v>
      </c>
      <c r="M1333" s="141">
        <v>13.932</v>
      </c>
      <c r="N1333" s="141">
        <v>3.5859999999999999</v>
      </c>
      <c r="O1333" s="141">
        <v>0.124</v>
      </c>
      <c r="P1333" s="141">
        <v>0.11</v>
      </c>
      <c r="Q1333" s="141">
        <v>4.8000000000000001E-2</v>
      </c>
      <c r="R1333" s="141">
        <v>100.12899999999999</v>
      </c>
      <c r="S1333" s="141">
        <v>67.675482565597932</v>
      </c>
      <c r="T1333" s="141">
        <v>31.522061309107642</v>
      </c>
      <c r="U1333" s="141">
        <v>0.80245612529443466</v>
      </c>
    </row>
    <row r="1334" spans="1:21">
      <c r="A1334" s="141" t="s">
        <v>60</v>
      </c>
      <c r="B1334" s="141" t="s">
        <v>369</v>
      </c>
      <c r="C1334" s="143" t="s">
        <v>363</v>
      </c>
      <c r="D1334" s="143" t="s">
        <v>367</v>
      </c>
      <c r="E1334" s="141" t="s">
        <v>361</v>
      </c>
      <c r="F1334" s="141" t="s">
        <v>360</v>
      </c>
      <c r="G1334" s="141">
        <v>50.811</v>
      </c>
      <c r="H1334" s="141">
        <v>0.09</v>
      </c>
      <c r="I1334" s="141">
        <v>30.53</v>
      </c>
      <c r="J1334" s="141">
        <v>0.77800000000000002</v>
      </c>
      <c r="K1334" s="141">
        <v>0</v>
      </c>
      <c r="L1334" s="141">
        <v>0.20499999999999999</v>
      </c>
      <c r="M1334" s="141">
        <v>14.064</v>
      </c>
      <c r="N1334" s="141">
        <v>3.444</v>
      </c>
      <c r="O1334" s="141">
        <v>0.12</v>
      </c>
      <c r="P1334" s="141">
        <v>6.0999999999999999E-2</v>
      </c>
      <c r="Q1334" s="141">
        <v>4.7E-2</v>
      </c>
      <c r="R1334" s="141">
        <v>100.15000000000002</v>
      </c>
      <c r="S1334" s="141">
        <v>68.751144883733076</v>
      </c>
      <c r="T1334" s="141">
        <v>30.466365536220767</v>
      </c>
      <c r="U1334" s="141">
        <v>0.78248958004617508</v>
      </c>
    </row>
    <row r="1335" spans="1:21">
      <c r="A1335" s="141" t="s">
        <v>60</v>
      </c>
      <c r="B1335" s="141" t="s">
        <v>369</v>
      </c>
      <c r="C1335" s="143" t="s">
        <v>363</v>
      </c>
      <c r="D1335" s="143" t="s">
        <v>367</v>
      </c>
      <c r="E1335" s="141" t="s">
        <v>361</v>
      </c>
      <c r="F1335" s="141" t="s">
        <v>360</v>
      </c>
      <c r="G1335" s="141">
        <v>51.125</v>
      </c>
      <c r="H1335" s="141">
        <v>0.1</v>
      </c>
      <c r="I1335" s="141">
        <v>30.283999999999999</v>
      </c>
      <c r="J1335" s="141">
        <v>0.80600000000000005</v>
      </c>
      <c r="K1335" s="141">
        <v>2E-3</v>
      </c>
      <c r="L1335" s="141">
        <v>0.17799999999999999</v>
      </c>
      <c r="M1335" s="141">
        <v>13.877000000000001</v>
      </c>
      <c r="N1335" s="141">
        <v>3.5910000000000002</v>
      </c>
      <c r="O1335" s="141">
        <v>0.12</v>
      </c>
      <c r="P1335" s="141">
        <v>8.3000000000000004E-2</v>
      </c>
      <c r="Q1335" s="141">
        <v>5.3999999999999999E-2</v>
      </c>
      <c r="R1335" s="141">
        <v>100.21999999999998</v>
      </c>
      <c r="S1335" s="141">
        <v>67.56756625874975</v>
      </c>
      <c r="T1335" s="141">
        <v>31.64058625425421</v>
      </c>
      <c r="U1335" s="141">
        <v>0.791847486996058</v>
      </c>
    </row>
    <row r="1336" spans="1:21">
      <c r="A1336" s="141" t="s">
        <v>60</v>
      </c>
      <c r="B1336" s="141" t="s">
        <v>369</v>
      </c>
      <c r="C1336" s="143" t="s">
        <v>363</v>
      </c>
      <c r="D1336" s="143" t="s">
        <v>367</v>
      </c>
      <c r="E1336" s="141" t="s">
        <v>361</v>
      </c>
      <c r="F1336" s="141" t="s">
        <v>365</v>
      </c>
      <c r="G1336" s="141">
        <v>48.607999999999997</v>
      </c>
      <c r="H1336" s="141">
        <v>6.7000000000000004E-2</v>
      </c>
      <c r="I1336" s="141">
        <v>32.423000000000002</v>
      </c>
      <c r="J1336" s="141">
        <v>0.66100000000000003</v>
      </c>
      <c r="K1336" s="141">
        <v>1.4E-2</v>
      </c>
      <c r="L1336" s="141">
        <v>0.14599999999999999</v>
      </c>
      <c r="M1336" s="141">
        <v>16.07</v>
      </c>
      <c r="N1336" s="141">
        <v>2.27</v>
      </c>
      <c r="O1336" s="141">
        <v>5.1999999999999998E-2</v>
      </c>
      <c r="P1336" s="141">
        <v>0.12</v>
      </c>
      <c r="Q1336" s="141">
        <v>7.3999999999999996E-2</v>
      </c>
      <c r="R1336" s="141">
        <v>100.50500000000001</v>
      </c>
      <c r="S1336" s="141">
        <v>79.29221082191377</v>
      </c>
      <c r="T1336" s="141">
        <v>20.268748606033938</v>
      </c>
      <c r="U1336" s="141">
        <v>0.43904057205229774</v>
      </c>
    </row>
    <row r="1337" spans="1:21">
      <c r="A1337" s="141" t="s">
        <v>60</v>
      </c>
      <c r="B1337" s="141" t="s">
        <v>369</v>
      </c>
      <c r="C1337" s="143" t="s">
        <v>363</v>
      </c>
      <c r="D1337" s="143" t="s">
        <v>367</v>
      </c>
      <c r="E1337" s="141" t="s">
        <v>361</v>
      </c>
      <c r="F1337" s="141" t="s">
        <v>365</v>
      </c>
      <c r="G1337" s="141">
        <v>48.802999999999997</v>
      </c>
      <c r="H1337" s="141">
        <v>8.5999999999999993E-2</v>
      </c>
      <c r="I1337" s="141">
        <v>32.470999999999997</v>
      </c>
      <c r="J1337" s="141">
        <v>0.69499999999999995</v>
      </c>
      <c r="K1337" s="141">
        <v>0</v>
      </c>
      <c r="L1337" s="141">
        <v>0.14799999999999999</v>
      </c>
      <c r="M1337" s="141">
        <v>15.96</v>
      </c>
      <c r="N1337" s="141">
        <v>2.3290000000000002</v>
      </c>
      <c r="O1337" s="141">
        <v>7.0000000000000007E-2</v>
      </c>
      <c r="P1337" s="141">
        <v>8.3000000000000004E-2</v>
      </c>
      <c r="Q1337" s="141">
        <v>2.7E-2</v>
      </c>
      <c r="R1337" s="141">
        <v>100.67199999999997</v>
      </c>
      <c r="S1337" s="141">
        <v>78.745530727164365</v>
      </c>
      <c r="T1337" s="141">
        <v>20.794522137153091</v>
      </c>
      <c r="U1337" s="141">
        <v>0.4599471356825377</v>
      </c>
    </row>
    <row r="1338" spans="1:21">
      <c r="A1338" s="141" t="s">
        <v>60</v>
      </c>
      <c r="B1338" s="141" t="s">
        <v>369</v>
      </c>
      <c r="C1338" s="143" t="s">
        <v>363</v>
      </c>
      <c r="D1338" s="143" t="s">
        <v>367</v>
      </c>
      <c r="E1338" s="141" t="s">
        <v>361</v>
      </c>
      <c r="F1338" s="141" t="s">
        <v>365</v>
      </c>
      <c r="G1338" s="141">
        <v>48.573</v>
      </c>
      <c r="H1338" s="141">
        <v>6.3E-2</v>
      </c>
      <c r="I1338" s="141">
        <v>32.142000000000003</v>
      </c>
      <c r="J1338" s="141">
        <v>0.69599999999999995</v>
      </c>
      <c r="K1338" s="141">
        <v>1.0999999999999999E-2</v>
      </c>
      <c r="L1338" s="141">
        <v>0.153</v>
      </c>
      <c r="M1338" s="141">
        <v>15.824</v>
      </c>
      <c r="N1338" s="141">
        <v>2.3620000000000001</v>
      </c>
      <c r="O1338" s="141">
        <v>0.08</v>
      </c>
      <c r="P1338" s="141">
        <v>4.4999999999999998E-2</v>
      </c>
      <c r="Q1338" s="141">
        <v>6.7000000000000004E-2</v>
      </c>
      <c r="R1338" s="141">
        <v>100.01599999999999</v>
      </c>
      <c r="S1338" s="141">
        <v>78.266617151327551</v>
      </c>
      <c r="T1338" s="141">
        <v>21.141052798550497</v>
      </c>
      <c r="U1338" s="141">
        <v>0.59233005012194928</v>
      </c>
    </row>
    <row r="1339" spans="1:21">
      <c r="A1339" s="141" t="s">
        <v>60</v>
      </c>
      <c r="B1339" s="141" t="s">
        <v>369</v>
      </c>
      <c r="C1339" s="143" t="s">
        <v>363</v>
      </c>
      <c r="D1339" s="143" t="s">
        <v>367</v>
      </c>
      <c r="E1339" s="141" t="s">
        <v>361</v>
      </c>
      <c r="F1339" s="141" t="s">
        <v>365</v>
      </c>
      <c r="G1339" s="141">
        <v>49.024999999999999</v>
      </c>
      <c r="H1339" s="141">
        <v>7.5999999999999998E-2</v>
      </c>
      <c r="I1339" s="141">
        <v>31.885999999999999</v>
      </c>
      <c r="J1339" s="141">
        <v>0.68200000000000005</v>
      </c>
      <c r="K1339" s="141">
        <v>2.8000000000000001E-2</v>
      </c>
      <c r="L1339" s="141">
        <v>0.16600000000000001</v>
      </c>
      <c r="M1339" s="141">
        <v>15.686999999999999</v>
      </c>
      <c r="N1339" s="141">
        <v>2.5920000000000001</v>
      </c>
      <c r="O1339" s="141">
        <v>7.9000000000000001E-2</v>
      </c>
      <c r="P1339" s="141">
        <v>9.0999999999999998E-2</v>
      </c>
      <c r="Q1339" s="141">
        <v>5.8000000000000003E-2</v>
      </c>
      <c r="R1339" s="141">
        <v>100.36999999999999</v>
      </c>
      <c r="S1339" s="141">
        <v>76.548836620280241</v>
      </c>
      <c r="T1339" s="141">
        <v>22.888647147620791</v>
      </c>
      <c r="U1339" s="141">
        <v>0.5625162320989725</v>
      </c>
    </row>
    <row r="1340" spans="1:21">
      <c r="A1340" s="141" t="s">
        <v>60</v>
      </c>
      <c r="B1340" s="141" t="s">
        <v>369</v>
      </c>
      <c r="C1340" s="143" t="s">
        <v>363</v>
      </c>
      <c r="D1340" s="143" t="s">
        <v>367</v>
      </c>
      <c r="E1340" s="141" t="s">
        <v>361</v>
      </c>
      <c r="F1340" s="141" t="s">
        <v>365</v>
      </c>
      <c r="G1340" s="141">
        <v>48.447000000000003</v>
      </c>
      <c r="H1340" s="141">
        <v>5.6000000000000001E-2</v>
      </c>
      <c r="I1340" s="141">
        <v>32.24</v>
      </c>
      <c r="J1340" s="141">
        <v>0.70699999999999996</v>
      </c>
      <c r="K1340" s="141">
        <v>1.9E-2</v>
      </c>
      <c r="L1340" s="141">
        <v>0.14000000000000001</v>
      </c>
      <c r="M1340" s="141">
        <v>16.114999999999998</v>
      </c>
      <c r="N1340" s="141">
        <v>2.2450000000000001</v>
      </c>
      <c r="O1340" s="141">
        <v>6.6000000000000003E-2</v>
      </c>
      <c r="P1340" s="141">
        <v>8.8999999999999996E-2</v>
      </c>
      <c r="Q1340" s="141">
        <v>6.6000000000000003E-2</v>
      </c>
      <c r="R1340" s="141">
        <v>100.19</v>
      </c>
      <c r="S1340" s="141">
        <v>79.461307351262263</v>
      </c>
      <c r="T1340" s="141">
        <v>20.03217798781683</v>
      </c>
      <c r="U1340" s="141">
        <v>0.50651466092089459</v>
      </c>
    </row>
    <row r="1341" spans="1:21">
      <c r="A1341" s="141" t="s">
        <v>60</v>
      </c>
      <c r="B1341" s="141" t="s">
        <v>369</v>
      </c>
      <c r="C1341" s="143" t="s">
        <v>363</v>
      </c>
      <c r="D1341" s="143" t="s">
        <v>367</v>
      </c>
      <c r="E1341" s="141" t="s">
        <v>361</v>
      </c>
      <c r="F1341" s="141" t="s">
        <v>365</v>
      </c>
      <c r="G1341" s="141">
        <v>48.790999999999997</v>
      </c>
      <c r="H1341" s="141">
        <v>4.7E-2</v>
      </c>
      <c r="I1341" s="141">
        <v>32.067999999999998</v>
      </c>
      <c r="J1341" s="141">
        <v>0.69799999999999995</v>
      </c>
      <c r="K1341" s="141">
        <v>8.9999999999999993E-3</v>
      </c>
      <c r="L1341" s="141">
        <v>0.19400000000000001</v>
      </c>
      <c r="M1341" s="141">
        <v>15.749000000000001</v>
      </c>
      <c r="N1341" s="141">
        <v>2.3820000000000001</v>
      </c>
      <c r="O1341" s="141">
        <v>6.5000000000000002E-2</v>
      </c>
      <c r="P1341" s="141">
        <v>5.1999999999999998E-2</v>
      </c>
      <c r="Q1341" s="141">
        <v>5.8999999999999997E-2</v>
      </c>
      <c r="R1341" s="141">
        <v>100.11399999999999</v>
      </c>
      <c r="S1341" s="141">
        <v>78.125941045551059</v>
      </c>
      <c r="T1341" s="141">
        <v>21.383090027471713</v>
      </c>
      <c r="U1341" s="141">
        <v>0.49096892697721922</v>
      </c>
    </row>
    <row r="1342" spans="1:21">
      <c r="A1342" s="141" t="s">
        <v>60</v>
      </c>
      <c r="B1342" s="141" t="s">
        <v>369</v>
      </c>
      <c r="C1342" s="143" t="s">
        <v>363</v>
      </c>
      <c r="D1342" s="143" t="s">
        <v>367</v>
      </c>
      <c r="E1342" s="141" t="s">
        <v>361</v>
      </c>
      <c r="F1342" s="141" t="s">
        <v>365</v>
      </c>
      <c r="G1342" s="141">
        <v>48.649000000000001</v>
      </c>
      <c r="H1342" s="141">
        <v>7.4999999999999997E-2</v>
      </c>
      <c r="I1342" s="141">
        <v>32.256999999999998</v>
      </c>
      <c r="J1342" s="141">
        <v>0.64400000000000002</v>
      </c>
      <c r="K1342" s="141">
        <v>3.4000000000000002E-2</v>
      </c>
      <c r="L1342" s="141">
        <v>0.13200000000000001</v>
      </c>
      <c r="M1342" s="141">
        <v>15.65</v>
      </c>
      <c r="N1342" s="141">
        <v>2.4329999999999998</v>
      </c>
      <c r="O1342" s="141">
        <v>7.8E-2</v>
      </c>
      <c r="P1342" s="141">
        <v>9.8000000000000004E-2</v>
      </c>
      <c r="Q1342" s="141">
        <v>3.4000000000000002E-2</v>
      </c>
      <c r="R1342" s="141">
        <v>100.08400000000003</v>
      </c>
      <c r="S1342" s="141">
        <v>77.636275618565634</v>
      </c>
      <c r="T1342" s="141">
        <v>21.841320358241351</v>
      </c>
      <c r="U1342" s="141">
        <v>0.52240402319301282</v>
      </c>
    </row>
    <row r="1343" spans="1:21">
      <c r="A1343" s="141" t="s">
        <v>60</v>
      </c>
      <c r="B1343" s="141" t="s">
        <v>369</v>
      </c>
      <c r="C1343" s="143" t="s">
        <v>363</v>
      </c>
      <c r="D1343" s="143" t="s">
        <v>367</v>
      </c>
      <c r="E1343" s="141" t="s">
        <v>361</v>
      </c>
      <c r="F1343" s="141" t="s">
        <v>365</v>
      </c>
      <c r="G1343" s="141">
        <v>48.816000000000003</v>
      </c>
      <c r="H1343" s="141">
        <v>5.8000000000000003E-2</v>
      </c>
      <c r="I1343" s="141">
        <v>32.093000000000004</v>
      </c>
      <c r="J1343" s="141">
        <v>0.68200000000000005</v>
      </c>
      <c r="K1343" s="141">
        <v>0</v>
      </c>
      <c r="L1343" s="141">
        <v>0.183</v>
      </c>
      <c r="M1343" s="141">
        <v>15.79</v>
      </c>
      <c r="N1343" s="141">
        <v>2.4089999999999998</v>
      </c>
      <c r="O1343" s="141">
        <v>6.6000000000000003E-2</v>
      </c>
      <c r="P1343" s="141">
        <v>9.1999999999999998E-2</v>
      </c>
      <c r="Q1343" s="141">
        <v>7.0000000000000007E-2</v>
      </c>
      <c r="R1343" s="141">
        <v>100.25900000000001</v>
      </c>
      <c r="S1343" s="141">
        <v>77.961638630234461</v>
      </c>
      <c r="T1343" s="141">
        <v>21.523954109632225</v>
      </c>
      <c r="U1343" s="141">
        <v>0.51440726013331473</v>
      </c>
    </row>
    <row r="1344" spans="1:21">
      <c r="A1344" s="141" t="s">
        <v>60</v>
      </c>
      <c r="B1344" s="141" t="s">
        <v>369</v>
      </c>
      <c r="C1344" s="143" t="s">
        <v>363</v>
      </c>
      <c r="D1344" s="143" t="s">
        <v>367</v>
      </c>
      <c r="E1344" s="141" t="s">
        <v>361</v>
      </c>
      <c r="F1344" s="141" t="s">
        <v>365</v>
      </c>
      <c r="G1344" s="141">
        <v>48.564</v>
      </c>
      <c r="H1344" s="141">
        <v>9.7000000000000003E-2</v>
      </c>
      <c r="I1344" s="141">
        <v>31.971</v>
      </c>
      <c r="J1344" s="141">
        <v>0.7</v>
      </c>
      <c r="K1344" s="141">
        <v>2.5000000000000001E-2</v>
      </c>
      <c r="L1344" s="141">
        <v>0.14199999999999999</v>
      </c>
      <c r="M1344" s="141">
        <v>15.64</v>
      </c>
      <c r="N1344" s="141">
        <v>2.5430000000000001</v>
      </c>
      <c r="O1344" s="141">
        <v>7.5999999999999998E-2</v>
      </c>
      <c r="P1344" s="141">
        <v>5.2999999999999999E-2</v>
      </c>
      <c r="Q1344" s="141">
        <v>6.6000000000000003E-2</v>
      </c>
      <c r="R1344" s="141">
        <v>99.87700000000001</v>
      </c>
      <c r="S1344" s="141">
        <v>76.830561206540267</v>
      </c>
      <c r="T1344" s="141">
        <v>22.606329097318021</v>
      </c>
      <c r="U1344" s="141">
        <v>0.56310969614170048</v>
      </c>
    </row>
    <row r="1345" spans="1:21">
      <c r="A1345" s="141" t="s">
        <v>60</v>
      </c>
      <c r="B1345" s="141" t="s">
        <v>369</v>
      </c>
      <c r="C1345" s="143" t="s">
        <v>363</v>
      </c>
      <c r="D1345" s="143" t="s">
        <v>367</v>
      </c>
      <c r="E1345" s="141" t="s">
        <v>361</v>
      </c>
      <c r="F1345" s="141" t="s">
        <v>365</v>
      </c>
      <c r="G1345" s="141">
        <v>50.896999999999998</v>
      </c>
      <c r="H1345" s="141">
        <v>0.10100000000000001</v>
      </c>
      <c r="I1345" s="141">
        <v>30.599</v>
      </c>
      <c r="J1345" s="141">
        <v>0.76</v>
      </c>
      <c r="K1345" s="141">
        <v>6.0000000000000001E-3</v>
      </c>
      <c r="L1345" s="141">
        <v>0.17299999999999999</v>
      </c>
      <c r="M1345" s="141">
        <v>13.991</v>
      </c>
      <c r="N1345" s="141">
        <v>3.3530000000000002</v>
      </c>
      <c r="O1345" s="141">
        <v>0.16400000000000001</v>
      </c>
      <c r="P1345" s="141">
        <v>3.5000000000000003E-2</v>
      </c>
      <c r="Q1345" s="141">
        <v>7.2999999999999995E-2</v>
      </c>
      <c r="R1345" s="141">
        <v>100.15199999999999</v>
      </c>
      <c r="S1345" s="141">
        <v>68.987077013234824</v>
      </c>
      <c r="T1345" s="141">
        <v>29.91844171561797</v>
      </c>
      <c r="U1345" s="141">
        <v>1.0944812711472074</v>
      </c>
    </row>
    <row r="1346" spans="1:21">
      <c r="A1346" s="141" t="s">
        <v>60</v>
      </c>
      <c r="B1346" s="141" t="s">
        <v>369</v>
      </c>
      <c r="C1346" s="143" t="s">
        <v>363</v>
      </c>
      <c r="D1346" s="143" t="s">
        <v>367</v>
      </c>
      <c r="E1346" s="141" t="s">
        <v>361</v>
      </c>
      <c r="F1346" s="141" t="s">
        <v>365</v>
      </c>
      <c r="G1346" s="141">
        <v>49.396000000000001</v>
      </c>
      <c r="H1346" s="141">
        <v>8.2000000000000003E-2</v>
      </c>
      <c r="I1346" s="141">
        <v>32.061999999999998</v>
      </c>
      <c r="J1346" s="141">
        <v>0.70899999999999996</v>
      </c>
      <c r="K1346" s="141">
        <v>1.9E-2</v>
      </c>
      <c r="L1346" s="141">
        <v>0.192</v>
      </c>
      <c r="M1346" s="141">
        <v>15.416</v>
      </c>
      <c r="N1346" s="141">
        <v>2.5169999999999999</v>
      </c>
      <c r="O1346" s="141">
        <v>6.5000000000000002E-2</v>
      </c>
      <c r="P1346" s="141">
        <v>6.8000000000000005E-2</v>
      </c>
      <c r="Q1346" s="141">
        <v>2.4E-2</v>
      </c>
      <c r="R1346" s="141">
        <v>100.54999999999998</v>
      </c>
      <c r="S1346" s="141">
        <v>76.861045186315309</v>
      </c>
      <c r="T1346" s="141">
        <v>22.70932514757391</v>
      </c>
      <c r="U1346" s="141">
        <v>0.42962966611079051</v>
      </c>
    </row>
    <row r="1347" spans="1:21">
      <c r="A1347" s="141" t="s">
        <v>60</v>
      </c>
      <c r="B1347" s="141" t="s">
        <v>369</v>
      </c>
      <c r="C1347" s="143" t="s">
        <v>363</v>
      </c>
      <c r="D1347" s="143" t="s">
        <v>367</v>
      </c>
      <c r="E1347" s="141" t="s">
        <v>361</v>
      </c>
      <c r="F1347" s="141" t="s">
        <v>365</v>
      </c>
      <c r="G1347" s="141">
        <v>48.582000000000001</v>
      </c>
      <c r="H1347" s="141">
        <v>6.6000000000000003E-2</v>
      </c>
      <c r="I1347" s="141">
        <v>32.131999999999998</v>
      </c>
      <c r="J1347" s="141">
        <v>0.71499999999999997</v>
      </c>
      <c r="K1347" s="141">
        <v>3.7999999999999999E-2</v>
      </c>
      <c r="L1347" s="141">
        <v>0.151</v>
      </c>
      <c r="M1347" s="141">
        <v>15.824</v>
      </c>
      <c r="N1347" s="141">
        <v>2.4209999999999998</v>
      </c>
      <c r="O1347" s="141">
        <v>4.9000000000000002E-2</v>
      </c>
      <c r="P1347" s="141">
        <v>0.108</v>
      </c>
      <c r="Q1347" s="141">
        <v>2.1999999999999999E-2</v>
      </c>
      <c r="R1347" s="141">
        <v>100.10800000000002</v>
      </c>
      <c r="S1347" s="141">
        <v>78.060450245699954</v>
      </c>
      <c r="T1347" s="141">
        <v>21.612051603037177</v>
      </c>
      <c r="U1347" s="141">
        <v>0.32749815126286763</v>
      </c>
    </row>
    <row r="1348" spans="1:21">
      <c r="A1348" s="141" t="s">
        <v>60</v>
      </c>
      <c r="B1348" s="141" t="s">
        <v>369</v>
      </c>
      <c r="C1348" s="143" t="s">
        <v>363</v>
      </c>
      <c r="D1348" s="143" t="s">
        <v>367</v>
      </c>
      <c r="E1348" s="141" t="s">
        <v>361</v>
      </c>
      <c r="F1348" s="141" t="s">
        <v>365</v>
      </c>
      <c r="G1348" s="141">
        <v>52.033999999999999</v>
      </c>
      <c r="H1348" s="141">
        <v>0.11799999999999999</v>
      </c>
      <c r="I1348" s="141">
        <v>29.74</v>
      </c>
      <c r="J1348" s="141">
        <v>0.71699999999999997</v>
      </c>
      <c r="K1348" s="141">
        <v>0</v>
      </c>
      <c r="L1348" s="141">
        <v>0.22500000000000001</v>
      </c>
      <c r="M1348" s="141">
        <v>13.301</v>
      </c>
      <c r="N1348" s="141">
        <v>3.8439999999999999</v>
      </c>
      <c r="O1348" s="141">
        <v>0.13500000000000001</v>
      </c>
      <c r="P1348" s="141">
        <v>3.4000000000000002E-2</v>
      </c>
      <c r="Q1348" s="141">
        <v>4.7E-2</v>
      </c>
      <c r="R1348" s="141">
        <v>100.19499999999999</v>
      </c>
      <c r="S1348" s="141">
        <v>65.089011689264012</v>
      </c>
      <c r="T1348" s="141">
        <v>34.040285313260291</v>
      </c>
      <c r="U1348" s="141">
        <v>0.87070299747569935</v>
      </c>
    </row>
    <row r="1349" spans="1:21">
      <c r="A1349" s="141" t="s">
        <v>60</v>
      </c>
      <c r="B1349" s="141" t="s">
        <v>369</v>
      </c>
      <c r="C1349" s="143" t="s">
        <v>363</v>
      </c>
      <c r="D1349" s="143" t="s">
        <v>367</v>
      </c>
      <c r="E1349" s="141" t="s">
        <v>361</v>
      </c>
      <c r="F1349" s="141" t="s">
        <v>365</v>
      </c>
      <c r="G1349" s="141">
        <v>50.866</v>
      </c>
      <c r="H1349" s="141">
        <v>9.6000000000000002E-2</v>
      </c>
      <c r="I1349" s="141">
        <v>30.75</v>
      </c>
      <c r="J1349" s="141">
        <v>0.70899999999999996</v>
      </c>
      <c r="K1349" s="141">
        <v>3.4000000000000002E-2</v>
      </c>
      <c r="L1349" s="141">
        <v>0.22500000000000001</v>
      </c>
      <c r="M1349" s="141">
        <v>14.286</v>
      </c>
      <c r="N1349" s="141">
        <v>3.222</v>
      </c>
      <c r="O1349" s="141">
        <v>0.11</v>
      </c>
      <c r="P1349" s="141">
        <v>0.129</v>
      </c>
      <c r="Q1349" s="141">
        <v>6.8000000000000005E-2</v>
      </c>
      <c r="R1349" s="141">
        <v>100.49499999999999</v>
      </c>
      <c r="S1349" s="141">
        <v>70.470105657885938</v>
      </c>
      <c r="T1349" s="141">
        <v>28.761149639700449</v>
      </c>
      <c r="U1349" s="141">
        <v>0.76874470241361237</v>
      </c>
    </row>
    <row r="1350" spans="1:21">
      <c r="A1350" s="141" t="s">
        <v>60</v>
      </c>
      <c r="B1350" s="141" t="s">
        <v>369</v>
      </c>
      <c r="C1350" s="143" t="s">
        <v>363</v>
      </c>
      <c r="D1350" s="143" t="s">
        <v>367</v>
      </c>
      <c r="E1350" s="141" t="s">
        <v>361</v>
      </c>
      <c r="F1350" s="141" t="s">
        <v>365</v>
      </c>
      <c r="G1350" s="141">
        <v>50.351999999999997</v>
      </c>
      <c r="H1350" s="141">
        <v>8.3000000000000004E-2</v>
      </c>
      <c r="I1350" s="141">
        <v>30.974</v>
      </c>
      <c r="J1350" s="141">
        <v>0.73699999999999999</v>
      </c>
      <c r="K1350" s="141">
        <v>2E-3</v>
      </c>
      <c r="L1350" s="141">
        <v>0.16400000000000001</v>
      </c>
      <c r="M1350" s="141">
        <v>14.494999999999999</v>
      </c>
      <c r="N1350" s="141">
        <v>3.1019999999999999</v>
      </c>
      <c r="O1350" s="141">
        <v>0.11899999999999999</v>
      </c>
      <c r="P1350" s="141">
        <v>9.6000000000000002E-2</v>
      </c>
      <c r="Q1350" s="141">
        <v>4.8000000000000001E-2</v>
      </c>
      <c r="R1350" s="141">
        <v>100.172</v>
      </c>
      <c r="S1350" s="141">
        <v>71.517830281180849</v>
      </c>
      <c r="T1350" s="141">
        <v>27.696464411718264</v>
      </c>
      <c r="U1350" s="141">
        <v>0.78570530710089692</v>
      </c>
    </row>
    <row r="1351" spans="1:21">
      <c r="A1351" s="141" t="s">
        <v>60</v>
      </c>
      <c r="B1351" s="141" t="s">
        <v>369</v>
      </c>
      <c r="C1351" s="143" t="s">
        <v>363</v>
      </c>
      <c r="D1351" s="143" t="s">
        <v>367</v>
      </c>
      <c r="E1351" s="141" t="s">
        <v>361</v>
      </c>
      <c r="F1351" s="141" t="s">
        <v>360</v>
      </c>
      <c r="G1351" s="141">
        <v>51.387999999999998</v>
      </c>
      <c r="H1351" s="141">
        <v>0.13500000000000001</v>
      </c>
      <c r="I1351" s="141">
        <v>30.221</v>
      </c>
      <c r="J1351" s="141">
        <v>0.72599999999999998</v>
      </c>
      <c r="K1351" s="141">
        <v>0</v>
      </c>
      <c r="L1351" s="141">
        <v>0.187</v>
      </c>
      <c r="M1351" s="141">
        <v>13.612</v>
      </c>
      <c r="N1351" s="141">
        <v>3.5979999999999999</v>
      </c>
      <c r="O1351" s="141">
        <v>0.126</v>
      </c>
      <c r="P1351" s="141">
        <v>4.7E-2</v>
      </c>
      <c r="Q1351" s="141">
        <v>5.2999999999999999E-2</v>
      </c>
      <c r="R1351" s="141">
        <v>100.09299999999999</v>
      </c>
      <c r="S1351" s="141">
        <v>67.0792810825087</v>
      </c>
      <c r="T1351" s="141">
        <v>32.085886783787345</v>
      </c>
      <c r="U1351" s="141">
        <v>0.83483213370394549</v>
      </c>
    </row>
    <row r="1352" spans="1:21">
      <c r="A1352" s="141" t="s">
        <v>60</v>
      </c>
      <c r="B1352" s="141" t="s">
        <v>369</v>
      </c>
      <c r="C1352" s="143" t="s">
        <v>363</v>
      </c>
      <c r="D1352" s="143" t="s">
        <v>367</v>
      </c>
      <c r="E1352" s="141" t="s">
        <v>361</v>
      </c>
      <c r="F1352" s="141" t="s">
        <v>360</v>
      </c>
      <c r="G1352" s="141">
        <v>51.246000000000002</v>
      </c>
      <c r="H1352" s="141">
        <v>0.11799999999999999</v>
      </c>
      <c r="I1352" s="141">
        <v>30.062999999999999</v>
      </c>
      <c r="J1352" s="141">
        <v>0.81</v>
      </c>
      <c r="K1352" s="141">
        <v>0</v>
      </c>
      <c r="L1352" s="141">
        <v>0.17799999999999999</v>
      </c>
      <c r="M1352" s="141">
        <v>13.706</v>
      </c>
      <c r="N1352" s="141">
        <v>3.8130000000000002</v>
      </c>
      <c r="O1352" s="141">
        <v>0.14799999999999999</v>
      </c>
      <c r="P1352" s="141">
        <v>9.1999999999999998E-2</v>
      </c>
      <c r="Q1352" s="141">
        <v>4.1000000000000002E-2</v>
      </c>
      <c r="R1352" s="141">
        <v>100.215</v>
      </c>
      <c r="S1352" s="141">
        <v>65.902852421840606</v>
      </c>
      <c r="T1352" s="141">
        <v>33.177733835035689</v>
      </c>
      <c r="U1352" s="141">
        <v>0.91941374312369117</v>
      </c>
    </row>
    <row r="1353" spans="1:21">
      <c r="A1353" s="141" t="s">
        <v>60</v>
      </c>
      <c r="B1353" s="141" t="s">
        <v>369</v>
      </c>
      <c r="C1353" s="143" t="s">
        <v>363</v>
      </c>
      <c r="D1353" s="143" t="s">
        <v>367</v>
      </c>
      <c r="E1353" s="141" t="s">
        <v>361</v>
      </c>
      <c r="F1353" s="141" t="s">
        <v>365</v>
      </c>
      <c r="G1353" s="141">
        <v>47.566000000000003</v>
      </c>
      <c r="H1353" s="141">
        <v>5.3999999999999999E-2</v>
      </c>
      <c r="I1353" s="141">
        <v>33.189</v>
      </c>
      <c r="J1353" s="141">
        <v>0.57399999999999995</v>
      </c>
      <c r="K1353" s="141">
        <v>0</v>
      </c>
      <c r="L1353" s="141">
        <v>0.14199999999999999</v>
      </c>
      <c r="M1353" s="141">
        <v>16.922999999999998</v>
      </c>
      <c r="N1353" s="141">
        <v>1.9830000000000001</v>
      </c>
      <c r="O1353" s="141">
        <v>4.9000000000000002E-2</v>
      </c>
      <c r="P1353" s="141">
        <v>0.125</v>
      </c>
      <c r="Q1353" s="141">
        <v>7.6999999999999999E-2</v>
      </c>
      <c r="R1353" s="141">
        <v>100.682</v>
      </c>
      <c r="S1353" s="141">
        <v>82.158568428011023</v>
      </c>
      <c r="T1353" s="141">
        <v>17.421464158281811</v>
      </c>
      <c r="U1353" s="141">
        <v>0.41996741370718044</v>
      </c>
    </row>
    <row r="1354" spans="1:21">
      <c r="A1354" s="141" t="s">
        <v>60</v>
      </c>
      <c r="B1354" s="141" t="s">
        <v>369</v>
      </c>
      <c r="C1354" s="143" t="s">
        <v>363</v>
      </c>
      <c r="D1354" s="143" t="s">
        <v>367</v>
      </c>
      <c r="E1354" s="141" t="s">
        <v>361</v>
      </c>
      <c r="F1354" s="141" t="s">
        <v>365</v>
      </c>
      <c r="G1354" s="141">
        <v>47.143999999999998</v>
      </c>
      <c r="H1354" s="141">
        <v>5.0999999999999997E-2</v>
      </c>
      <c r="I1354" s="141">
        <v>33.037999999999997</v>
      </c>
      <c r="J1354" s="141">
        <v>0.54300000000000004</v>
      </c>
      <c r="K1354" s="141">
        <v>0.02</v>
      </c>
      <c r="L1354" s="141">
        <v>0.13500000000000001</v>
      </c>
      <c r="M1354" s="141">
        <v>16.920999999999999</v>
      </c>
      <c r="N1354" s="141">
        <v>1.825</v>
      </c>
      <c r="O1354" s="141">
        <v>5.2999999999999999E-2</v>
      </c>
      <c r="P1354" s="141">
        <v>8.3000000000000004E-2</v>
      </c>
      <c r="Q1354" s="141">
        <v>9.2999999999999999E-2</v>
      </c>
      <c r="R1354" s="141">
        <v>99.906000000000006</v>
      </c>
      <c r="S1354" s="141">
        <v>83.269898038496393</v>
      </c>
      <c r="T1354" s="141">
        <v>16.252168071374012</v>
      </c>
      <c r="U1354" s="141">
        <v>0.47793389012958937</v>
      </c>
    </row>
    <row r="1355" spans="1:21">
      <c r="A1355" s="141" t="s">
        <v>60</v>
      </c>
      <c r="B1355" s="141" t="s">
        <v>369</v>
      </c>
      <c r="C1355" s="143" t="s">
        <v>363</v>
      </c>
      <c r="D1355" s="143" t="s">
        <v>367</v>
      </c>
      <c r="E1355" s="141" t="s">
        <v>361</v>
      </c>
      <c r="F1355" s="141" t="s">
        <v>365</v>
      </c>
      <c r="G1355" s="141">
        <v>47.654000000000003</v>
      </c>
      <c r="H1355" s="141">
        <v>6.2E-2</v>
      </c>
      <c r="I1355" s="141">
        <v>32.981999999999999</v>
      </c>
      <c r="J1355" s="141">
        <v>0.54700000000000004</v>
      </c>
      <c r="K1355" s="141">
        <v>0</v>
      </c>
      <c r="L1355" s="141">
        <v>0.13800000000000001</v>
      </c>
      <c r="M1355" s="141">
        <v>16.812999999999999</v>
      </c>
      <c r="N1355" s="141">
        <v>1.8009999999999999</v>
      </c>
      <c r="O1355" s="141">
        <v>0.05</v>
      </c>
      <c r="P1355" s="141">
        <v>4.4999999999999998E-2</v>
      </c>
      <c r="Q1355" s="141">
        <v>5.0999999999999997E-2</v>
      </c>
      <c r="R1355" s="141">
        <v>100.14300000000001</v>
      </c>
      <c r="S1355" s="141">
        <v>83.437945337764248</v>
      </c>
      <c r="T1355" s="141">
        <v>16.174040624478391</v>
      </c>
      <c r="U1355" s="141">
        <v>0.38801403775736104</v>
      </c>
    </row>
    <row r="1356" spans="1:21">
      <c r="A1356" s="141" t="s">
        <v>60</v>
      </c>
      <c r="B1356" s="141" t="s">
        <v>369</v>
      </c>
      <c r="C1356" s="143" t="s">
        <v>363</v>
      </c>
      <c r="D1356" s="143" t="s">
        <v>367</v>
      </c>
      <c r="E1356" s="141" t="s">
        <v>361</v>
      </c>
      <c r="F1356" s="141" t="s">
        <v>365</v>
      </c>
      <c r="G1356" s="141">
        <v>47.412999999999997</v>
      </c>
      <c r="H1356" s="141">
        <v>9.1999999999999998E-2</v>
      </c>
      <c r="I1356" s="141">
        <v>33.049999999999997</v>
      </c>
      <c r="J1356" s="141">
        <v>0.57699999999999996</v>
      </c>
      <c r="K1356" s="141">
        <v>4.2000000000000003E-2</v>
      </c>
      <c r="L1356" s="141">
        <v>0.14799999999999999</v>
      </c>
      <c r="M1356" s="141">
        <v>16.878</v>
      </c>
      <c r="N1356" s="141">
        <v>1.9530000000000001</v>
      </c>
      <c r="O1356" s="141">
        <v>4.9000000000000002E-2</v>
      </c>
      <c r="P1356" s="141">
        <v>0.105</v>
      </c>
      <c r="Q1356" s="141">
        <v>6.0999999999999999E-2</v>
      </c>
      <c r="R1356" s="141">
        <v>100.36800000000001</v>
      </c>
      <c r="S1356" s="141">
        <v>82.3605018317987</v>
      </c>
      <c r="T1356" s="141">
        <v>17.245932168957935</v>
      </c>
      <c r="U1356" s="141">
        <v>0.3935659992433751</v>
      </c>
    </row>
    <row r="1357" spans="1:21">
      <c r="A1357" s="141" t="s">
        <v>60</v>
      </c>
      <c r="B1357" s="141" t="s">
        <v>369</v>
      </c>
      <c r="C1357" s="143" t="s">
        <v>363</v>
      </c>
      <c r="D1357" s="143" t="s">
        <v>367</v>
      </c>
      <c r="E1357" s="141" t="s">
        <v>361</v>
      </c>
      <c r="F1357" s="141" t="s">
        <v>365</v>
      </c>
      <c r="G1357" s="141">
        <v>47.399000000000001</v>
      </c>
      <c r="H1357" s="141">
        <v>7.1999999999999995E-2</v>
      </c>
      <c r="I1357" s="141">
        <v>32.856000000000002</v>
      </c>
      <c r="J1357" s="141">
        <v>0.63600000000000001</v>
      </c>
      <c r="K1357" s="141">
        <v>0</v>
      </c>
      <c r="L1357" s="141">
        <v>0.151</v>
      </c>
      <c r="M1357" s="141">
        <v>16.559999999999999</v>
      </c>
      <c r="N1357" s="141">
        <v>1.9910000000000001</v>
      </c>
      <c r="O1357" s="141">
        <v>4.5999999999999999E-2</v>
      </c>
      <c r="P1357" s="141">
        <v>8.5999999999999993E-2</v>
      </c>
      <c r="Q1357" s="141">
        <v>2.4E-2</v>
      </c>
      <c r="R1357" s="141">
        <v>99.820999999999998</v>
      </c>
      <c r="S1357" s="141">
        <v>81.872816259426557</v>
      </c>
      <c r="T1357" s="141">
        <v>17.81300073390284</v>
      </c>
      <c r="U1357" s="141">
        <v>0.31418300667060045</v>
      </c>
    </row>
    <row r="1358" spans="1:21">
      <c r="A1358" s="141" t="s">
        <v>60</v>
      </c>
      <c r="B1358" s="141" t="s">
        <v>369</v>
      </c>
      <c r="C1358" s="143" t="s">
        <v>363</v>
      </c>
      <c r="D1358" s="143" t="s">
        <v>367</v>
      </c>
      <c r="E1358" s="141" t="s">
        <v>361</v>
      </c>
      <c r="F1358" s="141" t="s">
        <v>365</v>
      </c>
      <c r="G1358" s="141">
        <v>47.24</v>
      </c>
      <c r="H1358" s="141">
        <v>3.9E-2</v>
      </c>
      <c r="I1358" s="141">
        <v>33.084000000000003</v>
      </c>
      <c r="J1358" s="141">
        <v>0.57199999999999995</v>
      </c>
      <c r="K1358" s="141">
        <v>1.4999999999999999E-2</v>
      </c>
      <c r="L1358" s="141">
        <v>0.13800000000000001</v>
      </c>
      <c r="M1358" s="141">
        <v>16.786000000000001</v>
      </c>
      <c r="N1358" s="141">
        <v>1.8220000000000001</v>
      </c>
      <c r="O1358" s="141">
        <v>4.8000000000000001E-2</v>
      </c>
      <c r="P1358" s="141">
        <v>8.8999999999999996E-2</v>
      </c>
      <c r="Q1358" s="141">
        <v>8.5999999999999993E-2</v>
      </c>
      <c r="R1358" s="141">
        <v>99.919000000000011</v>
      </c>
      <c r="S1358" s="141">
        <v>83.215486028636249</v>
      </c>
      <c r="T1358" s="141">
        <v>16.345256366578603</v>
      </c>
      <c r="U1358" s="141">
        <v>0.43925760478514708</v>
      </c>
    </row>
    <row r="1359" spans="1:21">
      <c r="A1359" s="141" t="s">
        <v>60</v>
      </c>
      <c r="B1359" s="141" t="s">
        <v>369</v>
      </c>
      <c r="C1359" s="143" t="s">
        <v>363</v>
      </c>
      <c r="D1359" s="143" t="s">
        <v>367</v>
      </c>
      <c r="E1359" s="141" t="s">
        <v>361</v>
      </c>
      <c r="F1359" s="141" t="s">
        <v>365</v>
      </c>
      <c r="G1359" s="141">
        <v>48.268000000000001</v>
      </c>
      <c r="H1359" s="141">
        <v>6.9000000000000006E-2</v>
      </c>
      <c r="I1359" s="141">
        <v>32.646999999999998</v>
      </c>
      <c r="J1359" s="141">
        <v>0.6</v>
      </c>
      <c r="K1359" s="141">
        <v>0</v>
      </c>
      <c r="L1359" s="141">
        <v>0.14599999999999999</v>
      </c>
      <c r="M1359" s="141">
        <v>16.363</v>
      </c>
      <c r="N1359" s="141">
        <v>2.0529999999999999</v>
      </c>
      <c r="O1359" s="141">
        <v>4.7E-2</v>
      </c>
      <c r="P1359" s="141">
        <v>3.6999999999999998E-2</v>
      </c>
      <c r="Q1359" s="141">
        <v>9.1999999999999998E-2</v>
      </c>
      <c r="R1359" s="141">
        <v>100.322</v>
      </c>
      <c r="S1359" s="141">
        <v>81.134479183623966</v>
      </c>
      <c r="T1359" s="141">
        <v>18.421199264429458</v>
      </c>
      <c r="U1359" s="141">
        <v>0.44432155194658857</v>
      </c>
    </row>
    <row r="1360" spans="1:21">
      <c r="A1360" s="141" t="s">
        <v>60</v>
      </c>
      <c r="B1360" s="141" t="s">
        <v>369</v>
      </c>
      <c r="C1360" s="143" t="s">
        <v>363</v>
      </c>
      <c r="D1360" s="143" t="s">
        <v>367</v>
      </c>
      <c r="E1360" s="141" t="s">
        <v>361</v>
      </c>
      <c r="F1360" s="141" t="s">
        <v>365</v>
      </c>
      <c r="G1360" s="141">
        <v>48.101999999999997</v>
      </c>
      <c r="H1360" s="141">
        <v>5.7000000000000002E-2</v>
      </c>
      <c r="I1360" s="141">
        <v>32.512</v>
      </c>
      <c r="J1360" s="141">
        <v>0.58899999999999997</v>
      </c>
      <c r="K1360" s="141">
        <v>0</v>
      </c>
      <c r="L1360" s="141">
        <v>0.14499999999999999</v>
      </c>
      <c r="M1360" s="141">
        <v>15.865</v>
      </c>
      <c r="N1360" s="141">
        <v>2.14</v>
      </c>
      <c r="O1360" s="141">
        <v>4.3999999999999997E-2</v>
      </c>
      <c r="P1360" s="141">
        <v>5.6000000000000001E-2</v>
      </c>
      <c r="Q1360" s="141">
        <v>0.06</v>
      </c>
      <c r="R1360" s="141">
        <v>99.569999999999979</v>
      </c>
      <c r="S1360" s="141">
        <v>80.078086211441814</v>
      </c>
      <c r="T1360" s="141">
        <v>19.546716359787862</v>
      </c>
      <c r="U1360" s="141">
        <v>0.37519742877031537</v>
      </c>
    </row>
    <row r="1361" spans="1:21">
      <c r="A1361" s="141" t="s">
        <v>60</v>
      </c>
      <c r="B1361" s="141" t="s">
        <v>369</v>
      </c>
      <c r="C1361" s="143" t="s">
        <v>363</v>
      </c>
      <c r="D1361" s="143" t="s">
        <v>367</v>
      </c>
      <c r="E1361" s="141" t="s">
        <v>361</v>
      </c>
      <c r="F1361" s="141" t="s">
        <v>365</v>
      </c>
      <c r="G1361" s="141">
        <v>48.262999999999998</v>
      </c>
      <c r="H1361" s="141">
        <v>3.5000000000000003E-2</v>
      </c>
      <c r="I1361" s="141">
        <v>32.567999999999998</v>
      </c>
      <c r="J1361" s="141">
        <v>0.56899999999999995</v>
      </c>
      <c r="K1361" s="141">
        <v>0</v>
      </c>
      <c r="L1361" s="141">
        <v>0.13700000000000001</v>
      </c>
      <c r="M1361" s="141">
        <v>16.088999999999999</v>
      </c>
      <c r="N1361" s="141">
        <v>2.1059999999999999</v>
      </c>
      <c r="O1361" s="141">
        <v>5.8000000000000003E-2</v>
      </c>
      <c r="P1361" s="141">
        <v>0.05</v>
      </c>
      <c r="Q1361" s="141">
        <v>0.06</v>
      </c>
      <c r="R1361" s="141">
        <v>99.934999999999988</v>
      </c>
      <c r="S1361" s="141">
        <v>80.48099791958019</v>
      </c>
      <c r="T1361" s="141">
        <v>19.063783473172609</v>
      </c>
      <c r="U1361" s="141">
        <v>0.45521860724721169</v>
      </c>
    </row>
    <row r="1362" spans="1:21">
      <c r="A1362" s="141" t="s">
        <v>60</v>
      </c>
      <c r="B1362" s="141" t="s">
        <v>369</v>
      </c>
      <c r="C1362" s="143" t="s">
        <v>363</v>
      </c>
      <c r="D1362" s="143" t="s">
        <v>367</v>
      </c>
      <c r="E1362" s="141" t="s">
        <v>361</v>
      </c>
      <c r="F1362" s="141" t="s">
        <v>365</v>
      </c>
      <c r="G1362" s="141">
        <v>48.29</v>
      </c>
      <c r="H1362" s="141">
        <v>6.0999999999999999E-2</v>
      </c>
      <c r="I1362" s="141">
        <v>32.457000000000001</v>
      </c>
      <c r="J1362" s="141">
        <v>0.59599999999999997</v>
      </c>
      <c r="K1362" s="141">
        <v>2.4E-2</v>
      </c>
      <c r="L1362" s="141">
        <v>0.13700000000000001</v>
      </c>
      <c r="M1362" s="141">
        <v>16.158999999999999</v>
      </c>
      <c r="N1362" s="141">
        <v>2.1890000000000001</v>
      </c>
      <c r="O1362" s="141">
        <v>5.8999999999999997E-2</v>
      </c>
      <c r="P1362" s="141">
        <v>8.4000000000000005E-2</v>
      </c>
      <c r="Q1362" s="141">
        <v>5.3999999999999999E-2</v>
      </c>
      <c r="R1362" s="141">
        <v>100.10999999999999</v>
      </c>
      <c r="S1362" s="141">
        <v>79.954484043441013</v>
      </c>
      <c r="T1362" s="141">
        <v>19.600201421308274</v>
      </c>
      <c r="U1362" s="141">
        <v>0.44531453525070575</v>
      </c>
    </row>
    <row r="1363" spans="1:21">
      <c r="A1363" s="141" t="s">
        <v>60</v>
      </c>
      <c r="B1363" s="141" t="s">
        <v>369</v>
      </c>
      <c r="C1363" s="143" t="s">
        <v>363</v>
      </c>
      <c r="D1363" s="143" t="s">
        <v>367</v>
      </c>
      <c r="E1363" s="141" t="s">
        <v>361</v>
      </c>
      <c r="F1363" s="141" t="s">
        <v>365</v>
      </c>
      <c r="G1363" s="141">
        <v>48.292999999999999</v>
      </c>
      <c r="H1363" s="141">
        <v>0.106</v>
      </c>
      <c r="I1363" s="141">
        <v>32.606999999999999</v>
      </c>
      <c r="J1363" s="141">
        <v>0.59499999999999997</v>
      </c>
      <c r="K1363" s="141">
        <v>0</v>
      </c>
      <c r="L1363" s="141">
        <v>0.17899999999999999</v>
      </c>
      <c r="M1363" s="141">
        <v>16.34</v>
      </c>
      <c r="N1363" s="141">
        <v>2.2349999999999999</v>
      </c>
      <c r="O1363" s="141">
        <v>0.05</v>
      </c>
      <c r="P1363" s="141">
        <v>0.126</v>
      </c>
      <c r="Q1363" s="141">
        <v>0.06</v>
      </c>
      <c r="R1363" s="141">
        <v>100.59100000000001</v>
      </c>
      <c r="S1363" s="141">
        <v>79.839853156738769</v>
      </c>
      <c r="T1363" s="141">
        <v>19.762033606690853</v>
      </c>
      <c r="U1363" s="141">
        <v>0.39811323657035269</v>
      </c>
    </row>
    <row r="1364" spans="1:21">
      <c r="A1364" s="141" t="s">
        <v>60</v>
      </c>
      <c r="B1364" s="141" t="s">
        <v>369</v>
      </c>
      <c r="C1364" s="143" t="s">
        <v>363</v>
      </c>
      <c r="D1364" s="143" t="s">
        <v>367</v>
      </c>
      <c r="E1364" s="141" t="s">
        <v>361</v>
      </c>
      <c r="F1364" s="141" t="s">
        <v>365</v>
      </c>
      <c r="G1364" s="141">
        <v>48.311999999999998</v>
      </c>
      <c r="H1364" s="141">
        <v>2.4E-2</v>
      </c>
      <c r="I1364" s="141">
        <v>32.530999999999999</v>
      </c>
      <c r="J1364" s="141">
        <v>0.57999999999999996</v>
      </c>
      <c r="K1364" s="141">
        <v>1.0999999999999999E-2</v>
      </c>
      <c r="L1364" s="141">
        <v>0.13100000000000001</v>
      </c>
      <c r="M1364" s="141">
        <v>16.186</v>
      </c>
      <c r="N1364" s="141">
        <v>2.2109999999999999</v>
      </c>
      <c r="O1364" s="141">
        <v>5.3999999999999999E-2</v>
      </c>
      <c r="P1364" s="141">
        <v>2.8000000000000001E-2</v>
      </c>
      <c r="Q1364" s="141">
        <v>2.7E-2</v>
      </c>
      <c r="R1364" s="141">
        <v>100.09499999999998</v>
      </c>
      <c r="S1364" s="141">
        <v>79.886554971814789</v>
      </c>
      <c r="T1364" s="141">
        <v>19.747372946789543</v>
      </c>
      <c r="U1364" s="141">
        <v>0.36607208139567066</v>
      </c>
    </row>
    <row r="1365" spans="1:21">
      <c r="A1365" s="141" t="s">
        <v>60</v>
      </c>
      <c r="B1365" s="141" t="s">
        <v>369</v>
      </c>
      <c r="C1365" s="143" t="s">
        <v>363</v>
      </c>
      <c r="D1365" s="143" t="s">
        <v>367</v>
      </c>
      <c r="E1365" s="141" t="s">
        <v>361</v>
      </c>
      <c r="F1365" s="141" t="s">
        <v>365</v>
      </c>
      <c r="G1365" s="141">
        <v>47.850999999999999</v>
      </c>
      <c r="H1365" s="141">
        <v>8.1000000000000003E-2</v>
      </c>
      <c r="I1365" s="141">
        <v>32.671999999999997</v>
      </c>
      <c r="J1365" s="141">
        <v>0.57799999999999996</v>
      </c>
      <c r="K1365" s="141">
        <v>0</v>
      </c>
      <c r="L1365" s="141">
        <v>0.157</v>
      </c>
      <c r="M1365" s="141">
        <v>16.637</v>
      </c>
      <c r="N1365" s="141">
        <v>2.0880000000000001</v>
      </c>
      <c r="O1365" s="141">
        <v>4.1000000000000002E-2</v>
      </c>
      <c r="P1365" s="141">
        <v>0</v>
      </c>
      <c r="Q1365" s="141">
        <v>5.1999999999999998E-2</v>
      </c>
      <c r="R1365" s="141">
        <v>100.157</v>
      </c>
      <c r="S1365" s="141">
        <v>81.222208269810722</v>
      </c>
      <c r="T1365" s="141">
        <v>18.44661566560757</v>
      </c>
      <c r="U1365" s="141">
        <v>0.33117606458170584</v>
      </c>
    </row>
    <row r="1366" spans="1:21">
      <c r="A1366" s="141" t="s">
        <v>60</v>
      </c>
      <c r="B1366" s="141" t="s">
        <v>369</v>
      </c>
      <c r="C1366" s="143" t="s">
        <v>363</v>
      </c>
      <c r="D1366" s="143" t="s">
        <v>367</v>
      </c>
      <c r="E1366" s="141" t="s">
        <v>361</v>
      </c>
      <c r="F1366" s="141" t="s">
        <v>365</v>
      </c>
      <c r="G1366" s="141">
        <v>47.552</v>
      </c>
      <c r="H1366" s="141">
        <v>4.5999999999999999E-2</v>
      </c>
      <c r="I1366" s="141">
        <v>33.076999999999998</v>
      </c>
      <c r="J1366" s="141">
        <v>0.56699999999999995</v>
      </c>
      <c r="K1366" s="141">
        <v>0</v>
      </c>
      <c r="L1366" s="141">
        <v>0.16600000000000001</v>
      </c>
      <c r="M1366" s="141">
        <v>16.751999999999999</v>
      </c>
      <c r="N1366" s="141">
        <v>1.9339999999999999</v>
      </c>
      <c r="O1366" s="141">
        <v>5.5E-2</v>
      </c>
      <c r="P1366" s="141">
        <v>6.7000000000000004E-2</v>
      </c>
      <c r="Q1366" s="141">
        <v>4.2000000000000003E-2</v>
      </c>
      <c r="R1366" s="141">
        <v>100.25799999999998</v>
      </c>
      <c r="S1366" s="141">
        <v>82.389674618643511</v>
      </c>
      <c r="T1366" s="141">
        <v>17.212700885030245</v>
      </c>
      <c r="U1366" s="141">
        <v>0.39762449632624391</v>
      </c>
    </row>
    <row r="1367" spans="1:21">
      <c r="A1367" s="141" t="s">
        <v>60</v>
      </c>
      <c r="B1367" s="141" t="s">
        <v>369</v>
      </c>
      <c r="C1367" s="143" t="s">
        <v>363</v>
      </c>
      <c r="D1367" s="143" t="s">
        <v>367</v>
      </c>
      <c r="E1367" s="141" t="s">
        <v>361</v>
      </c>
      <c r="F1367" s="141" t="s">
        <v>365</v>
      </c>
      <c r="G1367" s="141">
        <v>47.414999999999999</v>
      </c>
      <c r="H1367" s="141">
        <v>5.8999999999999997E-2</v>
      </c>
      <c r="I1367" s="141">
        <v>33.069000000000003</v>
      </c>
      <c r="J1367" s="141">
        <v>0.57199999999999995</v>
      </c>
      <c r="K1367" s="141">
        <v>0</v>
      </c>
      <c r="L1367" s="141">
        <v>0.13100000000000001</v>
      </c>
      <c r="M1367" s="141">
        <v>16.945</v>
      </c>
      <c r="N1367" s="141">
        <v>1.8919999999999999</v>
      </c>
      <c r="O1367" s="141">
        <v>4.2000000000000003E-2</v>
      </c>
      <c r="P1367" s="141">
        <v>0.11600000000000001</v>
      </c>
      <c r="Q1367" s="141">
        <v>3.1E-2</v>
      </c>
      <c r="R1367" s="141">
        <v>100.27200000000001</v>
      </c>
      <c r="S1367" s="141">
        <v>82.941186860964208</v>
      </c>
      <c r="T1367" s="141">
        <v>16.758542044538022</v>
      </c>
      <c r="U1367" s="141">
        <v>0.30027109449779343</v>
      </c>
    </row>
    <row r="1368" spans="1:21">
      <c r="A1368" s="141" t="s">
        <v>60</v>
      </c>
      <c r="B1368" s="141" t="s">
        <v>369</v>
      </c>
      <c r="C1368" s="143" t="s">
        <v>363</v>
      </c>
      <c r="D1368" s="143" t="s">
        <v>367</v>
      </c>
      <c r="E1368" s="141" t="s">
        <v>361</v>
      </c>
      <c r="F1368" s="141" t="s">
        <v>365</v>
      </c>
      <c r="G1368" s="141">
        <v>48.094999999999999</v>
      </c>
      <c r="H1368" s="141">
        <v>5.3999999999999999E-2</v>
      </c>
      <c r="I1368" s="141">
        <v>32.575000000000003</v>
      </c>
      <c r="J1368" s="141">
        <v>0.59599999999999997</v>
      </c>
      <c r="K1368" s="141">
        <v>1.4E-2</v>
      </c>
      <c r="L1368" s="141">
        <v>0.184</v>
      </c>
      <c r="M1368" s="141">
        <v>16.265999999999998</v>
      </c>
      <c r="N1368" s="141">
        <v>2.04</v>
      </c>
      <c r="O1368" s="141">
        <v>4.2999999999999997E-2</v>
      </c>
      <c r="P1368" s="141">
        <v>7.8E-2</v>
      </c>
      <c r="Q1368" s="141">
        <v>8.5000000000000006E-2</v>
      </c>
      <c r="R1368" s="141">
        <v>100.03</v>
      </c>
      <c r="S1368" s="141">
        <v>81.168055711365625</v>
      </c>
      <c r="T1368" s="141">
        <v>18.421329518961105</v>
      </c>
      <c r="U1368" s="141">
        <v>0.41061476967328209</v>
      </c>
    </row>
    <row r="1369" spans="1:21">
      <c r="A1369" s="141" t="s">
        <v>60</v>
      </c>
      <c r="B1369" s="141" t="s">
        <v>369</v>
      </c>
      <c r="C1369" s="143" t="s">
        <v>363</v>
      </c>
      <c r="D1369" s="143" t="s">
        <v>367</v>
      </c>
      <c r="E1369" s="141" t="s">
        <v>361</v>
      </c>
      <c r="F1369" s="141" t="s">
        <v>365</v>
      </c>
      <c r="G1369" s="141">
        <v>48.837000000000003</v>
      </c>
      <c r="H1369" s="141">
        <v>6.6000000000000003E-2</v>
      </c>
      <c r="I1369" s="141">
        <v>32.124000000000002</v>
      </c>
      <c r="J1369" s="141">
        <v>0.59799999999999998</v>
      </c>
      <c r="K1369" s="141">
        <v>2.8000000000000001E-2</v>
      </c>
      <c r="L1369" s="141">
        <v>0.17799999999999999</v>
      </c>
      <c r="M1369" s="141">
        <v>15.879</v>
      </c>
      <c r="N1369" s="141">
        <v>2.411</v>
      </c>
      <c r="O1369" s="141">
        <v>6.7000000000000004E-2</v>
      </c>
      <c r="P1369" s="141">
        <v>0.108</v>
      </c>
      <c r="Q1369" s="141">
        <v>6.7000000000000004E-2</v>
      </c>
      <c r="R1369" s="141">
        <v>100.36300000000001</v>
      </c>
      <c r="S1369" s="141">
        <v>78.043814405653137</v>
      </c>
      <c r="T1369" s="141">
        <v>21.443663219221992</v>
      </c>
      <c r="U1369" s="141">
        <v>0.51252237512486187</v>
      </c>
    </row>
    <row r="1370" spans="1:21">
      <c r="A1370" s="141" t="s">
        <v>60</v>
      </c>
      <c r="B1370" s="141" t="s">
        <v>369</v>
      </c>
      <c r="C1370" s="143" t="s">
        <v>363</v>
      </c>
      <c r="D1370" s="143" t="s">
        <v>367</v>
      </c>
      <c r="E1370" s="141" t="s">
        <v>361</v>
      </c>
      <c r="F1370" s="141" t="s">
        <v>365</v>
      </c>
      <c r="G1370" s="141">
        <v>48.405999999999999</v>
      </c>
      <c r="H1370" s="141">
        <v>3.5999999999999997E-2</v>
      </c>
      <c r="I1370" s="141">
        <v>32.520000000000003</v>
      </c>
      <c r="J1370" s="141">
        <v>0.63300000000000001</v>
      </c>
      <c r="K1370" s="141">
        <v>2.1000000000000001E-2</v>
      </c>
      <c r="L1370" s="141">
        <v>0.14399999999999999</v>
      </c>
      <c r="M1370" s="141">
        <v>16.082999999999998</v>
      </c>
      <c r="N1370" s="141">
        <v>2.2330000000000001</v>
      </c>
      <c r="O1370" s="141">
        <v>6.9000000000000006E-2</v>
      </c>
      <c r="P1370" s="141">
        <v>0.12</v>
      </c>
      <c r="Q1370" s="141">
        <v>3.5999999999999997E-2</v>
      </c>
      <c r="R1370" s="141">
        <v>100.30100000000002</v>
      </c>
      <c r="S1370" s="141">
        <v>79.543226723559343</v>
      </c>
      <c r="T1370" s="141">
        <v>19.985328643458985</v>
      </c>
      <c r="U1370" s="141">
        <v>0.47144463298166933</v>
      </c>
    </row>
    <row r="1371" spans="1:21">
      <c r="A1371" s="141" t="s">
        <v>60</v>
      </c>
      <c r="B1371" s="141" t="s">
        <v>369</v>
      </c>
      <c r="C1371" s="143" t="s">
        <v>363</v>
      </c>
      <c r="D1371" s="143" t="s">
        <v>367</v>
      </c>
      <c r="E1371" s="141" t="s">
        <v>361</v>
      </c>
      <c r="F1371" s="141" t="s">
        <v>365</v>
      </c>
      <c r="G1371" s="141">
        <v>48.822000000000003</v>
      </c>
      <c r="H1371" s="141">
        <v>7.3999999999999996E-2</v>
      </c>
      <c r="I1371" s="141">
        <v>32.200000000000003</v>
      </c>
      <c r="J1371" s="141">
        <v>0.58799999999999997</v>
      </c>
      <c r="K1371" s="141">
        <v>3.0000000000000001E-3</v>
      </c>
      <c r="L1371" s="141">
        <v>0.17399999999999999</v>
      </c>
      <c r="M1371" s="141">
        <v>15.956</v>
      </c>
      <c r="N1371" s="141">
        <v>2.3029999999999999</v>
      </c>
      <c r="O1371" s="141">
        <v>4.2000000000000003E-2</v>
      </c>
      <c r="P1371" s="141">
        <v>8.8999999999999996E-2</v>
      </c>
      <c r="Q1371" s="141">
        <v>7.4999999999999997E-2</v>
      </c>
      <c r="R1371" s="141">
        <v>100.32600000000001</v>
      </c>
      <c r="S1371" s="141">
        <v>78.98625005563926</v>
      </c>
      <c r="T1371" s="141">
        <v>20.630408849986736</v>
      </c>
      <c r="U1371" s="141">
        <v>0.38334109437401404</v>
      </c>
    </row>
    <row r="1372" spans="1:21">
      <c r="A1372" s="141" t="s">
        <v>60</v>
      </c>
      <c r="B1372" s="141" t="s">
        <v>369</v>
      </c>
      <c r="C1372" s="143" t="s">
        <v>363</v>
      </c>
      <c r="D1372" s="143" t="s">
        <v>367</v>
      </c>
      <c r="E1372" s="141" t="s">
        <v>361</v>
      </c>
      <c r="F1372" s="141" t="s">
        <v>365</v>
      </c>
      <c r="G1372" s="141">
        <v>48.817</v>
      </c>
      <c r="H1372" s="141">
        <v>9.2999999999999999E-2</v>
      </c>
      <c r="I1372" s="141">
        <v>32.125999999999998</v>
      </c>
      <c r="J1372" s="141">
        <v>0.61099999999999999</v>
      </c>
      <c r="K1372" s="141">
        <v>0</v>
      </c>
      <c r="L1372" s="141">
        <v>0.16700000000000001</v>
      </c>
      <c r="M1372" s="141">
        <v>15.935</v>
      </c>
      <c r="N1372" s="141">
        <v>2.4060000000000001</v>
      </c>
      <c r="O1372" s="141">
        <v>7.2999999999999995E-2</v>
      </c>
      <c r="P1372" s="141">
        <v>0.109</v>
      </c>
      <c r="Q1372" s="141">
        <v>6.2E-2</v>
      </c>
      <c r="R1372" s="141">
        <v>100.399</v>
      </c>
      <c r="S1372" s="141">
        <v>78.118372400251573</v>
      </c>
      <c r="T1372" s="141">
        <v>21.34436161434688</v>
      </c>
      <c r="U1372" s="141">
        <v>0.53726598540153181</v>
      </c>
    </row>
    <row r="1373" spans="1:21">
      <c r="A1373" s="141" t="s">
        <v>60</v>
      </c>
      <c r="B1373" s="141" t="s">
        <v>369</v>
      </c>
      <c r="C1373" s="143" t="s">
        <v>363</v>
      </c>
      <c r="D1373" s="143" t="s">
        <v>367</v>
      </c>
      <c r="E1373" s="141" t="s">
        <v>361</v>
      </c>
      <c r="F1373" s="141" t="s">
        <v>365</v>
      </c>
      <c r="G1373" s="141">
        <v>48.64</v>
      </c>
      <c r="H1373" s="141">
        <v>0.06</v>
      </c>
      <c r="I1373" s="141">
        <v>32.140999999999998</v>
      </c>
      <c r="J1373" s="141">
        <v>0.56899999999999995</v>
      </c>
      <c r="K1373" s="141">
        <v>0.03</v>
      </c>
      <c r="L1373" s="141">
        <v>0.14799999999999999</v>
      </c>
      <c r="M1373" s="141">
        <v>16.039000000000001</v>
      </c>
      <c r="N1373" s="141">
        <v>2.4119999999999999</v>
      </c>
      <c r="O1373" s="141">
        <v>4.7E-2</v>
      </c>
      <c r="P1373" s="141">
        <v>4.1000000000000002E-2</v>
      </c>
      <c r="Q1373" s="141">
        <v>3.1E-2</v>
      </c>
      <c r="R1373" s="141">
        <v>100.15800000000002</v>
      </c>
      <c r="S1373" s="141">
        <v>78.349505225688119</v>
      </c>
      <c r="T1373" s="141">
        <v>21.32174293852767</v>
      </c>
      <c r="U1373" s="141">
        <v>0.32875183578422212</v>
      </c>
    </row>
    <row r="1374" spans="1:21">
      <c r="A1374" s="141" t="s">
        <v>60</v>
      </c>
      <c r="B1374" s="141" t="s">
        <v>369</v>
      </c>
      <c r="C1374" s="143" t="s">
        <v>363</v>
      </c>
      <c r="D1374" s="143" t="s">
        <v>367</v>
      </c>
      <c r="E1374" s="141" t="s">
        <v>361</v>
      </c>
      <c r="F1374" s="141" t="s">
        <v>365</v>
      </c>
      <c r="G1374" s="141">
        <v>48.435000000000002</v>
      </c>
      <c r="H1374" s="141">
        <v>9.4E-2</v>
      </c>
      <c r="I1374" s="141">
        <v>32.32</v>
      </c>
      <c r="J1374" s="141">
        <v>0.59</v>
      </c>
      <c r="K1374" s="141">
        <v>2.8000000000000001E-2</v>
      </c>
      <c r="L1374" s="141">
        <v>0.186</v>
      </c>
      <c r="M1374" s="141">
        <v>15.948</v>
      </c>
      <c r="N1374" s="141">
        <v>2.339</v>
      </c>
      <c r="O1374" s="141">
        <v>5.2999999999999999E-2</v>
      </c>
      <c r="P1374" s="141">
        <v>8.5999999999999993E-2</v>
      </c>
      <c r="Q1374" s="141">
        <v>5.2999999999999999E-2</v>
      </c>
      <c r="R1374" s="141">
        <v>100.13200000000002</v>
      </c>
      <c r="S1374" s="141">
        <v>78.704324619021889</v>
      </c>
      <c r="T1374" s="141">
        <v>20.888584918411173</v>
      </c>
      <c r="U1374" s="141">
        <v>0.40709046256693454</v>
      </c>
    </row>
    <row r="1375" spans="1:21">
      <c r="A1375" s="141" t="s">
        <v>60</v>
      </c>
      <c r="B1375" s="141" t="s">
        <v>369</v>
      </c>
      <c r="C1375" s="143" t="s">
        <v>363</v>
      </c>
      <c r="D1375" s="143" t="s">
        <v>367</v>
      </c>
      <c r="E1375" s="141" t="s">
        <v>361</v>
      </c>
      <c r="F1375" s="141" t="s">
        <v>365</v>
      </c>
      <c r="G1375" s="141">
        <v>48.872</v>
      </c>
      <c r="H1375" s="141">
        <v>0.04</v>
      </c>
      <c r="I1375" s="141">
        <v>32.195999999999998</v>
      </c>
      <c r="J1375" s="141">
        <v>0.61</v>
      </c>
      <c r="K1375" s="141">
        <v>2E-3</v>
      </c>
      <c r="L1375" s="141">
        <v>0.14699999999999999</v>
      </c>
      <c r="M1375" s="141">
        <v>15.792999999999999</v>
      </c>
      <c r="N1375" s="141">
        <v>2.3759999999999999</v>
      </c>
      <c r="O1375" s="141">
        <v>5.2999999999999999E-2</v>
      </c>
      <c r="P1375" s="141">
        <v>7.9000000000000001E-2</v>
      </c>
      <c r="Q1375" s="141">
        <v>4.3999999999999997E-2</v>
      </c>
      <c r="R1375" s="141">
        <v>100.21199999999999</v>
      </c>
      <c r="S1375" s="141">
        <v>78.292291558253822</v>
      </c>
      <c r="T1375" s="141">
        <v>21.31509312417203</v>
      </c>
      <c r="U1375" s="141">
        <v>0.39261531757415413</v>
      </c>
    </row>
    <row r="1376" spans="1:21">
      <c r="A1376" s="141" t="s">
        <v>60</v>
      </c>
      <c r="B1376" s="141" t="s">
        <v>369</v>
      </c>
      <c r="C1376" s="143" t="s">
        <v>363</v>
      </c>
      <c r="D1376" s="143" t="s">
        <v>367</v>
      </c>
      <c r="E1376" s="141" t="s">
        <v>361</v>
      </c>
      <c r="F1376" s="141" t="s">
        <v>365</v>
      </c>
      <c r="G1376" s="141">
        <v>49.161999999999999</v>
      </c>
      <c r="H1376" s="141">
        <v>4.8000000000000001E-2</v>
      </c>
      <c r="I1376" s="141">
        <v>31.978000000000002</v>
      </c>
      <c r="J1376" s="141">
        <v>0.60499999999999998</v>
      </c>
      <c r="K1376" s="141">
        <v>1.0999999999999999E-2</v>
      </c>
      <c r="L1376" s="141">
        <v>0.16</v>
      </c>
      <c r="M1376" s="141">
        <v>15.669</v>
      </c>
      <c r="N1376" s="141">
        <v>2.5019999999999998</v>
      </c>
      <c r="O1376" s="141">
        <v>6.8000000000000005E-2</v>
      </c>
      <c r="P1376" s="141">
        <v>8.6999999999999994E-2</v>
      </c>
      <c r="Q1376" s="141">
        <v>4.9000000000000002E-2</v>
      </c>
      <c r="R1376" s="141">
        <v>100.339</v>
      </c>
      <c r="S1376" s="141">
        <v>77.204132881346979</v>
      </c>
      <c r="T1376" s="141">
        <v>22.308635266199907</v>
      </c>
      <c r="U1376" s="141">
        <v>0.48723185245312012</v>
      </c>
    </row>
    <row r="1377" spans="1:21">
      <c r="A1377" s="141" t="s">
        <v>60</v>
      </c>
      <c r="B1377" s="141" t="s">
        <v>369</v>
      </c>
      <c r="C1377" s="143" t="s">
        <v>363</v>
      </c>
      <c r="D1377" s="143" t="s">
        <v>367</v>
      </c>
      <c r="E1377" s="141" t="s">
        <v>361</v>
      </c>
      <c r="F1377" s="141" t="s">
        <v>365</v>
      </c>
      <c r="G1377" s="141">
        <v>47.92</v>
      </c>
      <c r="H1377" s="141">
        <v>5.2999999999999999E-2</v>
      </c>
      <c r="I1377" s="141">
        <v>32.578000000000003</v>
      </c>
      <c r="J1377" s="141">
        <v>0.65300000000000002</v>
      </c>
      <c r="K1377" s="141">
        <v>0</v>
      </c>
      <c r="L1377" s="141">
        <v>0.18</v>
      </c>
      <c r="M1377" s="141">
        <v>16.25</v>
      </c>
      <c r="N1377" s="141">
        <v>2.0830000000000002</v>
      </c>
      <c r="O1377" s="141">
        <v>5.8999999999999997E-2</v>
      </c>
      <c r="P1377" s="141">
        <v>6.0999999999999999E-2</v>
      </c>
      <c r="Q1377" s="141">
        <v>6.0999999999999999E-2</v>
      </c>
      <c r="R1377" s="141">
        <v>99.898000000000025</v>
      </c>
      <c r="S1377" s="141">
        <v>80.797575820437643</v>
      </c>
      <c r="T1377" s="141">
        <v>18.742204149898733</v>
      </c>
      <c r="U1377" s="141">
        <v>0.46022002966362785</v>
      </c>
    </row>
    <row r="1378" spans="1:21">
      <c r="A1378" s="141" t="s">
        <v>60</v>
      </c>
      <c r="B1378" s="141" t="s">
        <v>369</v>
      </c>
      <c r="C1378" s="143" t="s">
        <v>363</v>
      </c>
      <c r="D1378" s="143" t="s">
        <v>367</v>
      </c>
      <c r="E1378" s="141" t="s">
        <v>361</v>
      </c>
      <c r="F1378" s="141" t="s">
        <v>365</v>
      </c>
      <c r="G1378" s="141">
        <v>48.47</v>
      </c>
      <c r="H1378" s="141">
        <v>4.4999999999999998E-2</v>
      </c>
      <c r="I1378" s="141">
        <v>32.277000000000001</v>
      </c>
      <c r="J1378" s="141">
        <v>0.57599999999999996</v>
      </c>
      <c r="K1378" s="141">
        <v>1.4E-2</v>
      </c>
      <c r="L1378" s="141">
        <v>0.17</v>
      </c>
      <c r="M1378" s="141">
        <v>15.829000000000001</v>
      </c>
      <c r="N1378" s="141">
        <v>2.246</v>
      </c>
      <c r="O1378" s="141">
        <v>4.9000000000000002E-2</v>
      </c>
      <c r="P1378" s="141">
        <v>9.4E-2</v>
      </c>
      <c r="Q1378" s="141">
        <v>6.6000000000000003E-2</v>
      </c>
      <c r="R1378" s="141">
        <v>99.835999999999999</v>
      </c>
      <c r="S1378" s="141">
        <v>79.240567668630746</v>
      </c>
      <c r="T1378" s="141">
        <v>20.346526559005472</v>
      </c>
      <c r="U1378" s="141">
        <v>0.41290577236378312</v>
      </c>
    </row>
    <row r="1379" spans="1:21">
      <c r="A1379" s="141" t="s">
        <v>60</v>
      </c>
      <c r="B1379" s="141" t="s">
        <v>369</v>
      </c>
      <c r="C1379" s="143" t="s">
        <v>363</v>
      </c>
      <c r="D1379" s="143" t="s">
        <v>367</v>
      </c>
      <c r="E1379" s="141" t="s">
        <v>361</v>
      </c>
      <c r="F1379" s="141" t="s">
        <v>365</v>
      </c>
      <c r="G1379" s="141">
        <v>48.655999999999999</v>
      </c>
      <c r="H1379" s="141">
        <v>7.2999999999999995E-2</v>
      </c>
      <c r="I1379" s="141">
        <v>32.237000000000002</v>
      </c>
      <c r="J1379" s="141">
        <v>0.55400000000000005</v>
      </c>
      <c r="K1379" s="141">
        <v>1.9E-2</v>
      </c>
      <c r="L1379" s="141">
        <v>0.16900000000000001</v>
      </c>
      <c r="M1379" s="141">
        <v>15.914</v>
      </c>
      <c r="N1379" s="141">
        <v>2.2400000000000002</v>
      </c>
      <c r="O1379" s="141">
        <v>6.3E-2</v>
      </c>
      <c r="P1379" s="141">
        <v>9.0999999999999998E-2</v>
      </c>
      <c r="Q1379" s="141">
        <v>4.2999999999999997E-2</v>
      </c>
      <c r="R1379" s="141">
        <v>100.05900000000001</v>
      </c>
      <c r="S1379" s="141">
        <v>79.338812883575386</v>
      </c>
      <c r="T1379" s="141">
        <v>20.208812353866609</v>
      </c>
      <c r="U1379" s="141">
        <v>0.45237476255800441</v>
      </c>
    </row>
    <row r="1380" spans="1:21">
      <c r="A1380" s="141" t="s">
        <v>60</v>
      </c>
      <c r="B1380" s="141" t="s">
        <v>369</v>
      </c>
      <c r="C1380" s="143" t="s">
        <v>363</v>
      </c>
      <c r="D1380" s="143" t="s">
        <v>367</v>
      </c>
      <c r="E1380" s="141" t="s">
        <v>361</v>
      </c>
      <c r="F1380" s="141" t="s">
        <v>365</v>
      </c>
      <c r="G1380" s="141">
        <v>48.12</v>
      </c>
      <c r="H1380" s="141">
        <v>0.05</v>
      </c>
      <c r="I1380" s="141">
        <v>32.552</v>
      </c>
      <c r="J1380" s="141">
        <v>0.59699999999999998</v>
      </c>
      <c r="K1380" s="141">
        <v>2.8000000000000001E-2</v>
      </c>
      <c r="L1380" s="141">
        <v>0.154</v>
      </c>
      <c r="M1380" s="141">
        <v>16.343</v>
      </c>
      <c r="N1380" s="141">
        <v>2.218</v>
      </c>
      <c r="O1380" s="141">
        <v>4.7E-2</v>
      </c>
      <c r="P1380" s="141">
        <v>8.8999999999999996E-2</v>
      </c>
      <c r="Q1380" s="141">
        <v>4.8000000000000001E-2</v>
      </c>
      <c r="R1380" s="141">
        <v>100.246</v>
      </c>
      <c r="S1380" s="141">
        <v>79.994145567859121</v>
      </c>
      <c r="T1380" s="141">
        <v>19.646011494594248</v>
      </c>
      <c r="U1380" s="141">
        <v>0.35984293754664565</v>
      </c>
    </row>
    <row r="1381" spans="1:21">
      <c r="A1381" s="141" t="s">
        <v>60</v>
      </c>
      <c r="B1381" s="141" t="s">
        <v>369</v>
      </c>
      <c r="C1381" s="143" t="s">
        <v>363</v>
      </c>
      <c r="D1381" s="143" t="s">
        <v>367</v>
      </c>
      <c r="E1381" s="141" t="s">
        <v>361</v>
      </c>
      <c r="F1381" s="141" t="s">
        <v>365</v>
      </c>
      <c r="G1381" s="141">
        <v>48.468000000000004</v>
      </c>
      <c r="H1381" s="141">
        <v>4.9000000000000002E-2</v>
      </c>
      <c r="I1381" s="141">
        <v>32.554000000000002</v>
      </c>
      <c r="J1381" s="141">
        <v>0.63400000000000001</v>
      </c>
      <c r="K1381" s="141">
        <v>5.0000000000000001E-3</v>
      </c>
      <c r="L1381" s="141">
        <v>0.17100000000000001</v>
      </c>
      <c r="M1381" s="141">
        <v>15.914</v>
      </c>
      <c r="N1381" s="141">
        <v>2.274</v>
      </c>
      <c r="O1381" s="141">
        <v>4.7E-2</v>
      </c>
      <c r="P1381" s="141">
        <v>5.1999999999999998E-2</v>
      </c>
      <c r="Q1381" s="141">
        <v>5.8000000000000003E-2</v>
      </c>
      <c r="R1381" s="141">
        <v>100.22600000000001</v>
      </c>
      <c r="S1381" s="141">
        <v>79.149553374982375</v>
      </c>
      <c r="T1381" s="141">
        <v>20.46661423847463</v>
      </c>
      <c r="U1381" s="141">
        <v>0.38383238654299207</v>
      </c>
    </row>
    <row r="1382" spans="1:21">
      <c r="A1382" s="141" t="s">
        <v>60</v>
      </c>
      <c r="B1382" s="141" t="s">
        <v>369</v>
      </c>
      <c r="C1382" s="143" t="s">
        <v>363</v>
      </c>
      <c r="D1382" s="143" t="s">
        <v>367</v>
      </c>
      <c r="E1382" s="141" t="s">
        <v>361</v>
      </c>
      <c r="F1382" s="141" t="s">
        <v>365</v>
      </c>
      <c r="G1382" s="141">
        <v>48.357999999999997</v>
      </c>
      <c r="H1382" s="141">
        <v>6.8000000000000005E-2</v>
      </c>
      <c r="I1382" s="141">
        <v>32.192999999999998</v>
      </c>
      <c r="J1382" s="141">
        <v>0.626</v>
      </c>
      <c r="K1382" s="141">
        <v>2E-3</v>
      </c>
      <c r="L1382" s="141">
        <v>0.16900000000000001</v>
      </c>
      <c r="M1382" s="141">
        <v>15.904999999999999</v>
      </c>
      <c r="N1382" s="141">
        <v>2.23</v>
      </c>
      <c r="O1382" s="141">
        <v>6.7000000000000004E-2</v>
      </c>
      <c r="P1382" s="141">
        <v>9.9000000000000005E-2</v>
      </c>
      <c r="Q1382" s="141">
        <v>7.6999999999999999E-2</v>
      </c>
      <c r="R1382" s="141">
        <v>99.793999999999997</v>
      </c>
      <c r="S1382" s="141">
        <v>79.333092003129011</v>
      </c>
      <c r="T1382" s="141">
        <v>20.128527233717605</v>
      </c>
      <c r="U1382" s="141">
        <v>0.53838076315339467</v>
      </c>
    </row>
    <row r="1383" spans="1:21">
      <c r="A1383" s="141" t="s">
        <v>60</v>
      </c>
      <c r="B1383" s="141" t="s">
        <v>369</v>
      </c>
      <c r="C1383" s="143" t="s">
        <v>363</v>
      </c>
      <c r="D1383" s="143" t="s">
        <v>367</v>
      </c>
      <c r="E1383" s="141" t="s">
        <v>361</v>
      </c>
      <c r="F1383" s="141" t="s">
        <v>365</v>
      </c>
      <c r="G1383" s="141">
        <v>48.329000000000001</v>
      </c>
      <c r="H1383" s="141">
        <v>5.6000000000000001E-2</v>
      </c>
      <c r="I1383" s="141">
        <v>32.387999999999998</v>
      </c>
      <c r="J1383" s="141">
        <v>0.627</v>
      </c>
      <c r="K1383" s="141">
        <v>3.0000000000000001E-3</v>
      </c>
      <c r="L1383" s="141">
        <v>0.157</v>
      </c>
      <c r="M1383" s="141">
        <v>16.138999999999999</v>
      </c>
      <c r="N1383" s="141">
        <v>2.2490000000000001</v>
      </c>
      <c r="O1383" s="141">
        <v>4.8000000000000001E-2</v>
      </c>
      <c r="P1383" s="141">
        <v>7.2999999999999995E-2</v>
      </c>
      <c r="Q1383" s="141">
        <v>5.2999999999999999E-2</v>
      </c>
      <c r="R1383" s="141">
        <v>100.12199999999997</v>
      </c>
      <c r="S1383" s="141">
        <v>79.559830068297885</v>
      </c>
      <c r="T1383" s="141">
        <v>20.062872324327614</v>
      </c>
      <c r="U1383" s="141">
        <v>0.37729760737449647</v>
      </c>
    </row>
    <row r="1384" spans="1:21">
      <c r="A1384" s="141" t="s">
        <v>60</v>
      </c>
      <c r="B1384" s="141" t="s">
        <v>369</v>
      </c>
      <c r="C1384" s="143" t="s">
        <v>363</v>
      </c>
      <c r="D1384" s="143" t="s">
        <v>367</v>
      </c>
      <c r="E1384" s="141" t="s">
        <v>361</v>
      </c>
      <c r="F1384" s="141" t="s">
        <v>365</v>
      </c>
      <c r="G1384" s="141">
        <v>50.527999999999999</v>
      </c>
      <c r="H1384" s="141">
        <v>7.0999999999999994E-2</v>
      </c>
      <c r="I1384" s="141">
        <v>31.327000000000002</v>
      </c>
      <c r="J1384" s="141">
        <v>0.59399999999999997</v>
      </c>
      <c r="K1384" s="141">
        <v>3.3000000000000002E-2</v>
      </c>
      <c r="L1384" s="141">
        <v>0.19</v>
      </c>
      <c r="M1384" s="141">
        <v>14.933999999999999</v>
      </c>
      <c r="N1384" s="141">
        <v>2.9670000000000001</v>
      </c>
      <c r="O1384" s="141">
        <v>7.0000000000000007E-2</v>
      </c>
      <c r="P1384" s="141">
        <v>5.8999999999999997E-2</v>
      </c>
      <c r="Q1384" s="141">
        <v>7.2999999999999995E-2</v>
      </c>
      <c r="R1384" s="141">
        <v>100.84599999999998</v>
      </c>
      <c r="S1384" s="141">
        <v>73.158629422094535</v>
      </c>
      <c r="T1384" s="141">
        <v>26.302279514686564</v>
      </c>
      <c r="U1384" s="141">
        <v>0.53909106321890732</v>
      </c>
    </row>
    <row r="1385" spans="1:21">
      <c r="A1385" s="141" t="s">
        <v>60</v>
      </c>
      <c r="B1385" s="141" t="s">
        <v>369</v>
      </c>
      <c r="C1385" s="143" t="s">
        <v>363</v>
      </c>
      <c r="D1385" s="143" t="s">
        <v>367</v>
      </c>
      <c r="E1385" s="141" t="s">
        <v>361</v>
      </c>
      <c r="F1385" s="141" t="s">
        <v>365</v>
      </c>
      <c r="G1385" s="141">
        <v>49.948999999999998</v>
      </c>
      <c r="H1385" s="141">
        <v>9.9000000000000005E-2</v>
      </c>
      <c r="I1385" s="141">
        <v>31.096</v>
      </c>
      <c r="J1385" s="141">
        <v>0.64100000000000001</v>
      </c>
      <c r="K1385" s="141">
        <v>1.2999999999999999E-2</v>
      </c>
      <c r="L1385" s="141">
        <v>0.18</v>
      </c>
      <c r="M1385" s="141">
        <v>14.909000000000001</v>
      </c>
      <c r="N1385" s="141">
        <v>2.9119999999999999</v>
      </c>
      <c r="O1385" s="141">
        <v>8.5999999999999993E-2</v>
      </c>
      <c r="P1385" s="141">
        <v>7.6999999999999999E-2</v>
      </c>
      <c r="Q1385" s="141">
        <v>4.4999999999999998E-2</v>
      </c>
      <c r="R1385" s="141">
        <v>100.00700000000002</v>
      </c>
      <c r="S1385" s="141">
        <v>73.452551119774668</v>
      </c>
      <c r="T1385" s="141">
        <v>25.96188182386884</v>
      </c>
      <c r="U1385" s="141">
        <v>0.58556705635649475</v>
      </c>
    </row>
    <row r="1386" spans="1:21">
      <c r="A1386" s="141" t="s">
        <v>60</v>
      </c>
      <c r="B1386" s="141" t="s">
        <v>369</v>
      </c>
      <c r="C1386" s="143" t="s">
        <v>363</v>
      </c>
      <c r="D1386" s="143" t="s">
        <v>367</v>
      </c>
      <c r="E1386" s="141" t="s">
        <v>361</v>
      </c>
      <c r="F1386" s="141" t="s">
        <v>365</v>
      </c>
      <c r="G1386" s="141">
        <v>48.503999999999998</v>
      </c>
      <c r="H1386" s="141">
        <v>9.0999999999999998E-2</v>
      </c>
      <c r="I1386" s="141">
        <v>32.305</v>
      </c>
      <c r="J1386" s="141">
        <v>0.621</v>
      </c>
      <c r="K1386" s="141">
        <v>2.7E-2</v>
      </c>
      <c r="L1386" s="141">
        <v>0.16300000000000001</v>
      </c>
      <c r="M1386" s="141">
        <v>16.021000000000001</v>
      </c>
      <c r="N1386" s="141">
        <v>2.3620000000000001</v>
      </c>
      <c r="O1386" s="141">
        <v>6.9000000000000006E-2</v>
      </c>
      <c r="P1386" s="141">
        <v>7.0999999999999994E-2</v>
      </c>
      <c r="Q1386" s="141">
        <v>0.06</v>
      </c>
      <c r="R1386" s="141">
        <v>100.294</v>
      </c>
      <c r="S1386" s="141">
        <v>78.536572640994166</v>
      </c>
      <c r="T1386" s="141">
        <v>20.953117392441108</v>
      </c>
      <c r="U1386" s="141">
        <v>0.51030996656471284</v>
      </c>
    </row>
    <row r="1387" spans="1:21">
      <c r="A1387" s="141" t="s">
        <v>60</v>
      </c>
      <c r="B1387" s="141" t="s">
        <v>369</v>
      </c>
      <c r="C1387" s="143" t="s">
        <v>363</v>
      </c>
      <c r="D1387" s="143" t="s">
        <v>367</v>
      </c>
      <c r="E1387" s="141" t="s">
        <v>361</v>
      </c>
      <c r="F1387" s="141" t="s">
        <v>365</v>
      </c>
      <c r="G1387" s="141">
        <v>48.832000000000001</v>
      </c>
      <c r="H1387" s="141">
        <v>6.0999999999999999E-2</v>
      </c>
      <c r="I1387" s="141">
        <v>32.116</v>
      </c>
      <c r="J1387" s="141">
        <v>0.58499999999999996</v>
      </c>
      <c r="K1387" s="141">
        <v>3.5999999999999997E-2</v>
      </c>
      <c r="L1387" s="141">
        <v>0.16900000000000001</v>
      </c>
      <c r="M1387" s="141">
        <v>16.059999999999999</v>
      </c>
      <c r="N1387" s="141">
        <v>2.3479999999999999</v>
      </c>
      <c r="O1387" s="141">
        <v>8.4000000000000005E-2</v>
      </c>
      <c r="P1387" s="141">
        <v>6.6000000000000003E-2</v>
      </c>
      <c r="Q1387" s="141">
        <v>7.0000000000000007E-2</v>
      </c>
      <c r="R1387" s="141">
        <v>100.42699999999999</v>
      </c>
      <c r="S1387" s="141">
        <v>78.59220720347119</v>
      </c>
      <c r="T1387" s="141">
        <v>20.793062842694042</v>
      </c>
      <c r="U1387" s="141">
        <v>0.6147299538347718</v>
      </c>
    </row>
    <row r="1388" spans="1:21">
      <c r="A1388" s="141" t="s">
        <v>60</v>
      </c>
      <c r="B1388" s="141" t="s">
        <v>369</v>
      </c>
      <c r="C1388" s="143" t="s">
        <v>363</v>
      </c>
      <c r="D1388" s="143" t="s">
        <v>367</v>
      </c>
      <c r="E1388" s="141" t="s">
        <v>361</v>
      </c>
      <c r="F1388" s="141" t="s">
        <v>365</v>
      </c>
      <c r="G1388" s="141">
        <v>48.418999999999997</v>
      </c>
      <c r="H1388" s="141">
        <v>7.0999999999999994E-2</v>
      </c>
      <c r="I1388" s="141">
        <v>30.800999999999998</v>
      </c>
      <c r="J1388" s="141">
        <v>0.58299999999999996</v>
      </c>
      <c r="K1388" s="141">
        <v>0</v>
      </c>
      <c r="L1388" s="141">
        <v>0.183</v>
      </c>
      <c r="M1388" s="141">
        <v>16.181000000000001</v>
      </c>
      <c r="N1388" s="141">
        <v>2.7509999999999999</v>
      </c>
      <c r="O1388" s="141">
        <v>8.4000000000000005E-2</v>
      </c>
      <c r="P1388" s="141">
        <v>0.111</v>
      </c>
      <c r="Q1388" s="141">
        <v>0.03</v>
      </c>
      <c r="R1388" s="141">
        <v>99.214000000000013</v>
      </c>
      <c r="S1388" s="141">
        <v>76.073419899248449</v>
      </c>
      <c r="T1388" s="141">
        <v>23.404782076225999</v>
      </c>
      <c r="U1388" s="141">
        <v>0.52179802452554136</v>
      </c>
    </row>
    <row r="1389" spans="1:21">
      <c r="A1389" s="141" t="s">
        <v>60</v>
      </c>
      <c r="B1389" s="141" t="s">
        <v>369</v>
      </c>
      <c r="C1389" s="143" t="s">
        <v>363</v>
      </c>
      <c r="D1389" s="143" t="s">
        <v>367</v>
      </c>
      <c r="E1389" s="141" t="s">
        <v>361</v>
      </c>
      <c r="F1389" s="141" t="s">
        <v>365</v>
      </c>
      <c r="G1389" s="141">
        <v>48.841000000000001</v>
      </c>
      <c r="H1389" s="141">
        <v>5.3999999999999999E-2</v>
      </c>
      <c r="I1389" s="141">
        <v>31.867999999999999</v>
      </c>
      <c r="J1389" s="141">
        <v>0.61399999999999999</v>
      </c>
      <c r="K1389" s="141">
        <v>0.01</v>
      </c>
      <c r="L1389" s="141">
        <v>0.20200000000000001</v>
      </c>
      <c r="M1389" s="141">
        <v>15.579000000000001</v>
      </c>
      <c r="N1389" s="141">
        <v>2.5219999999999998</v>
      </c>
      <c r="O1389" s="141">
        <v>7.4999999999999997E-2</v>
      </c>
      <c r="P1389" s="141">
        <v>7.3999999999999996E-2</v>
      </c>
      <c r="Q1389" s="141">
        <v>3.1E-2</v>
      </c>
      <c r="R1389" s="141">
        <v>99.870000000000019</v>
      </c>
      <c r="S1389" s="141">
        <v>76.958077397537679</v>
      </c>
      <c r="T1389" s="141">
        <v>22.544787340121808</v>
      </c>
      <c r="U1389" s="141">
        <v>0.49713526234051836</v>
      </c>
    </row>
    <row r="1390" spans="1:21">
      <c r="A1390" s="141" t="s">
        <v>60</v>
      </c>
      <c r="B1390" s="141" t="s">
        <v>369</v>
      </c>
      <c r="C1390" s="143" t="s">
        <v>363</v>
      </c>
      <c r="D1390" s="143" t="s">
        <v>367</v>
      </c>
      <c r="E1390" s="141" t="s">
        <v>361</v>
      </c>
      <c r="F1390" s="141" t="s">
        <v>365</v>
      </c>
      <c r="G1390" s="141">
        <v>48.363</v>
      </c>
      <c r="H1390" s="141">
        <v>6.2E-2</v>
      </c>
      <c r="I1390" s="141">
        <v>32.182000000000002</v>
      </c>
      <c r="J1390" s="141">
        <v>0.61099999999999999</v>
      </c>
      <c r="K1390" s="141">
        <v>3.0000000000000001E-3</v>
      </c>
      <c r="L1390" s="141">
        <v>0.127</v>
      </c>
      <c r="M1390" s="141">
        <v>16.088999999999999</v>
      </c>
      <c r="N1390" s="141">
        <v>2.19</v>
      </c>
      <c r="O1390" s="141">
        <v>6.8000000000000005E-2</v>
      </c>
      <c r="P1390" s="141">
        <v>7.5999999999999998E-2</v>
      </c>
      <c r="Q1390" s="141">
        <v>2.9000000000000001E-2</v>
      </c>
      <c r="R1390" s="141">
        <v>99.799999999999983</v>
      </c>
      <c r="S1390" s="141">
        <v>79.871401642114122</v>
      </c>
      <c r="T1390" s="141">
        <v>19.674005918226552</v>
      </c>
      <c r="U1390" s="141">
        <v>0.45459243965932111</v>
      </c>
    </row>
    <row r="1391" spans="1:21">
      <c r="A1391" s="141" t="s">
        <v>60</v>
      </c>
      <c r="B1391" s="141" t="s">
        <v>369</v>
      </c>
      <c r="C1391" s="143" t="s">
        <v>363</v>
      </c>
      <c r="D1391" s="143" t="s">
        <v>367</v>
      </c>
      <c r="E1391" s="141" t="s">
        <v>361</v>
      </c>
      <c r="F1391" s="141" t="s">
        <v>365</v>
      </c>
      <c r="G1391" s="141">
        <v>48.393999999999998</v>
      </c>
      <c r="H1391" s="141">
        <v>6.9000000000000006E-2</v>
      </c>
      <c r="I1391" s="141">
        <v>32.130000000000003</v>
      </c>
      <c r="J1391" s="141">
        <v>0.63900000000000001</v>
      </c>
      <c r="K1391" s="141">
        <v>0</v>
      </c>
      <c r="L1391" s="141">
        <v>0.16400000000000001</v>
      </c>
      <c r="M1391" s="141">
        <v>15.968999999999999</v>
      </c>
      <c r="N1391" s="141">
        <v>2.3159999999999998</v>
      </c>
      <c r="O1391" s="141">
        <v>6.3E-2</v>
      </c>
      <c r="P1391" s="141">
        <v>3.9E-2</v>
      </c>
      <c r="Q1391" s="141">
        <v>6.8000000000000005E-2</v>
      </c>
      <c r="R1391" s="141">
        <v>99.850999999999999</v>
      </c>
      <c r="S1391" s="141">
        <v>78.82051874283836</v>
      </c>
      <c r="T1391" s="141">
        <v>20.686477809274024</v>
      </c>
      <c r="U1391" s="141">
        <v>0.49300344788760342</v>
      </c>
    </row>
    <row r="1392" spans="1:21">
      <c r="A1392" s="141" t="s">
        <v>60</v>
      </c>
      <c r="B1392" s="141" t="s">
        <v>369</v>
      </c>
      <c r="C1392" s="143" t="s">
        <v>363</v>
      </c>
      <c r="D1392" s="143" t="s">
        <v>367</v>
      </c>
      <c r="E1392" s="141" t="s">
        <v>361</v>
      </c>
      <c r="F1392" s="141" t="s">
        <v>360</v>
      </c>
      <c r="G1392" s="141">
        <v>50.948</v>
      </c>
      <c r="H1392" s="141">
        <v>7.8E-2</v>
      </c>
      <c r="I1392" s="141">
        <v>30.536999999999999</v>
      </c>
      <c r="J1392" s="141">
        <v>0.67700000000000005</v>
      </c>
      <c r="K1392" s="141">
        <v>0</v>
      </c>
      <c r="L1392" s="141">
        <v>0.20499999999999999</v>
      </c>
      <c r="M1392" s="141">
        <v>14.071</v>
      </c>
      <c r="N1392" s="141">
        <v>3.2639999999999998</v>
      </c>
      <c r="O1392" s="141">
        <v>0.11</v>
      </c>
      <c r="P1392" s="141">
        <v>5.6000000000000001E-2</v>
      </c>
      <c r="Q1392" s="141">
        <v>7.1999999999999995E-2</v>
      </c>
      <c r="R1392" s="141">
        <v>100.018</v>
      </c>
      <c r="S1392" s="141">
        <v>69.88365976861526</v>
      </c>
      <c r="T1392" s="141">
        <v>29.335078615815604</v>
      </c>
      <c r="U1392" s="141">
        <v>0.78126161556914697</v>
      </c>
    </row>
    <row r="1393" spans="1:21">
      <c r="A1393" s="141" t="s">
        <v>60</v>
      </c>
      <c r="B1393" s="141" t="s">
        <v>369</v>
      </c>
      <c r="C1393" s="143" t="s">
        <v>363</v>
      </c>
      <c r="D1393" s="143" t="s">
        <v>367</v>
      </c>
      <c r="E1393" s="141" t="s">
        <v>361</v>
      </c>
      <c r="F1393" s="141" t="s">
        <v>360</v>
      </c>
      <c r="G1393" s="141">
        <v>51.304000000000002</v>
      </c>
      <c r="H1393" s="141">
        <v>0.10199999999999999</v>
      </c>
      <c r="I1393" s="141">
        <v>30.283999999999999</v>
      </c>
      <c r="J1393" s="141">
        <v>0.74099999999999999</v>
      </c>
      <c r="K1393" s="141">
        <v>2.1999999999999999E-2</v>
      </c>
      <c r="L1393" s="141">
        <v>0.17100000000000001</v>
      </c>
      <c r="M1393" s="141">
        <v>13.851000000000001</v>
      </c>
      <c r="N1393" s="141">
        <v>3.5129999999999999</v>
      </c>
      <c r="O1393" s="141">
        <v>0.106</v>
      </c>
      <c r="P1393" s="141">
        <v>5.8000000000000003E-2</v>
      </c>
      <c r="Q1393" s="141">
        <v>3.1E-2</v>
      </c>
      <c r="R1393" s="141">
        <v>100.18300000000002</v>
      </c>
      <c r="S1393" s="141">
        <v>68.078170276414554</v>
      </c>
      <c r="T1393" s="141">
        <v>31.245776649727674</v>
      </c>
      <c r="U1393" s="141">
        <v>0.67605307385778035</v>
      </c>
    </row>
    <row r="1394" spans="1:21">
      <c r="A1394" s="141" t="s">
        <v>60</v>
      </c>
      <c r="B1394" s="141" t="s">
        <v>369</v>
      </c>
      <c r="C1394" s="143" t="s">
        <v>363</v>
      </c>
      <c r="D1394" s="143" t="s">
        <v>367</v>
      </c>
      <c r="E1394" s="141" t="s">
        <v>361</v>
      </c>
      <c r="F1394" s="141" t="s">
        <v>360</v>
      </c>
      <c r="G1394" s="141">
        <v>51.295000000000002</v>
      </c>
      <c r="H1394" s="141">
        <v>8.1000000000000003E-2</v>
      </c>
      <c r="I1394" s="141">
        <v>30.007000000000001</v>
      </c>
      <c r="J1394" s="141">
        <v>0.72899999999999998</v>
      </c>
      <c r="K1394" s="141">
        <v>3.2000000000000001E-2</v>
      </c>
      <c r="L1394" s="141">
        <v>0.21299999999999999</v>
      </c>
      <c r="M1394" s="141">
        <v>13.651</v>
      </c>
      <c r="N1394" s="141">
        <v>3.2869999999999999</v>
      </c>
      <c r="O1394" s="141">
        <v>0.106</v>
      </c>
      <c r="P1394" s="141">
        <v>3.2000000000000001E-2</v>
      </c>
      <c r="Q1394" s="141">
        <v>5.8999999999999997E-2</v>
      </c>
      <c r="R1394" s="141">
        <v>99.49199999999999</v>
      </c>
      <c r="S1394" s="141">
        <v>69.129499739730818</v>
      </c>
      <c r="T1394" s="141">
        <v>30.122088505025307</v>
      </c>
      <c r="U1394" s="141">
        <v>0.74841175524385528</v>
      </c>
    </row>
    <row r="1395" spans="1:21">
      <c r="A1395" s="141" t="s">
        <v>60</v>
      </c>
      <c r="B1395" s="141" t="s">
        <v>369</v>
      </c>
      <c r="C1395" s="143" t="s">
        <v>363</v>
      </c>
      <c r="D1395" s="143" t="s">
        <v>367</v>
      </c>
      <c r="E1395" s="141" t="s">
        <v>361</v>
      </c>
      <c r="F1395" s="141" t="s">
        <v>360</v>
      </c>
      <c r="G1395" s="141">
        <v>51.344000000000001</v>
      </c>
      <c r="H1395" s="141">
        <v>8.2000000000000003E-2</v>
      </c>
      <c r="I1395" s="141">
        <v>30.175999999999998</v>
      </c>
      <c r="J1395" s="141">
        <v>0.78400000000000003</v>
      </c>
      <c r="K1395" s="141">
        <v>1.4E-2</v>
      </c>
      <c r="L1395" s="141">
        <v>0.183</v>
      </c>
      <c r="M1395" s="141">
        <v>13.715</v>
      </c>
      <c r="N1395" s="141">
        <v>3.7519999999999998</v>
      </c>
      <c r="O1395" s="141">
        <v>0.154</v>
      </c>
      <c r="P1395" s="141">
        <v>4.4999999999999998E-2</v>
      </c>
      <c r="Q1395" s="141">
        <v>0.09</v>
      </c>
      <c r="R1395" s="141">
        <v>100.33900000000001</v>
      </c>
      <c r="S1395" s="141">
        <v>66.189025145117313</v>
      </c>
      <c r="T1395" s="141">
        <v>32.767207487882146</v>
      </c>
      <c r="U1395" s="141">
        <v>1.0437673670005456</v>
      </c>
    </row>
    <row r="1396" spans="1:21">
      <c r="A1396" s="141" t="s">
        <v>60</v>
      </c>
      <c r="B1396" s="141" t="s">
        <v>368</v>
      </c>
      <c r="C1396" s="143" t="s">
        <v>363</v>
      </c>
      <c r="D1396" s="143" t="s">
        <v>367</v>
      </c>
      <c r="E1396" s="141" t="s">
        <v>361</v>
      </c>
      <c r="F1396" s="141" t="s">
        <v>360</v>
      </c>
      <c r="G1396" s="141">
        <v>48.969000000000001</v>
      </c>
      <c r="H1396" s="141">
        <v>9.7000000000000003E-2</v>
      </c>
      <c r="I1396" s="141">
        <v>32.04</v>
      </c>
      <c r="J1396" s="141">
        <v>0.67500000000000004</v>
      </c>
      <c r="K1396" s="141">
        <v>2E-3</v>
      </c>
      <c r="L1396" s="141">
        <v>0.16800000000000001</v>
      </c>
      <c r="M1396" s="141">
        <v>15.744</v>
      </c>
      <c r="N1396" s="141">
        <v>2.5270000000000001</v>
      </c>
      <c r="O1396" s="141">
        <v>7.2999999999999995E-2</v>
      </c>
      <c r="P1396" s="141">
        <v>8.4000000000000005E-2</v>
      </c>
      <c r="Q1396" s="141">
        <v>0.05</v>
      </c>
      <c r="R1396" s="141">
        <v>100.42899999999999</v>
      </c>
      <c r="S1396" s="141">
        <v>77.092934174362554</v>
      </c>
      <c r="T1396" s="141">
        <v>22.391911288208721</v>
      </c>
      <c r="U1396" s="141">
        <v>0.51515453742870676</v>
      </c>
    </row>
    <row r="1397" spans="1:21">
      <c r="A1397" s="141" t="s">
        <v>60</v>
      </c>
      <c r="B1397" s="141" t="s">
        <v>368</v>
      </c>
      <c r="C1397" s="143" t="s">
        <v>363</v>
      </c>
      <c r="D1397" s="143" t="s">
        <v>367</v>
      </c>
      <c r="E1397" s="141" t="s">
        <v>361</v>
      </c>
      <c r="F1397" s="141" t="s">
        <v>360</v>
      </c>
      <c r="G1397" s="141">
        <v>49.399000000000001</v>
      </c>
      <c r="H1397" s="141">
        <v>7.5999999999999998E-2</v>
      </c>
      <c r="I1397" s="141">
        <v>31.526</v>
      </c>
      <c r="J1397" s="141">
        <v>0.63800000000000001</v>
      </c>
      <c r="K1397" s="141">
        <v>0.03</v>
      </c>
      <c r="L1397" s="141">
        <v>0.16600000000000001</v>
      </c>
      <c r="M1397" s="141">
        <v>15.538</v>
      </c>
      <c r="N1397" s="141">
        <v>2.6</v>
      </c>
      <c r="O1397" s="141">
        <v>7.0000000000000007E-2</v>
      </c>
      <c r="P1397" s="141">
        <v>9.2999999999999999E-2</v>
      </c>
      <c r="Q1397" s="141">
        <v>7.1999999999999995E-2</v>
      </c>
      <c r="R1397" s="141">
        <v>100.208</v>
      </c>
      <c r="S1397" s="141">
        <v>76.343748703201143</v>
      </c>
      <c r="T1397" s="141">
        <v>23.117354924917858</v>
      </c>
      <c r="U1397" s="141">
        <v>0.53889637188099815</v>
      </c>
    </row>
    <row r="1398" spans="1:21">
      <c r="A1398" s="141" t="s">
        <v>60</v>
      </c>
      <c r="B1398" s="141" t="s">
        <v>368</v>
      </c>
      <c r="C1398" s="143" t="s">
        <v>363</v>
      </c>
      <c r="D1398" s="143" t="s">
        <v>367</v>
      </c>
      <c r="E1398" s="141" t="s">
        <v>361</v>
      </c>
      <c r="F1398" s="141" t="s">
        <v>360</v>
      </c>
      <c r="G1398" s="141">
        <v>49.664999999999999</v>
      </c>
      <c r="H1398" s="141">
        <v>6.0999999999999999E-2</v>
      </c>
      <c r="I1398" s="141">
        <v>31.545999999999999</v>
      </c>
      <c r="J1398" s="141">
        <v>0.69799999999999995</v>
      </c>
      <c r="K1398" s="141">
        <v>0</v>
      </c>
      <c r="L1398" s="141">
        <v>0.185</v>
      </c>
      <c r="M1398" s="141">
        <v>15.068</v>
      </c>
      <c r="N1398" s="141">
        <v>2.8849999999999998</v>
      </c>
      <c r="O1398" s="141">
        <v>8.1000000000000003E-2</v>
      </c>
      <c r="P1398" s="141">
        <v>4.4999999999999998E-2</v>
      </c>
      <c r="Q1398" s="141">
        <v>8.5000000000000006E-2</v>
      </c>
      <c r="R1398" s="141">
        <v>100.31899999999999</v>
      </c>
      <c r="S1398" s="141">
        <v>73.803868463837887</v>
      </c>
      <c r="T1398" s="141">
        <v>25.571473902281056</v>
      </c>
      <c r="U1398" s="141">
        <v>0.62465763388104778</v>
      </c>
    </row>
    <row r="1399" spans="1:21">
      <c r="A1399" s="141" t="s">
        <v>60</v>
      </c>
      <c r="B1399" s="141" t="s">
        <v>368</v>
      </c>
      <c r="C1399" s="143" t="s">
        <v>363</v>
      </c>
      <c r="D1399" s="143" t="s">
        <v>367</v>
      </c>
      <c r="E1399" s="141" t="s">
        <v>361</v>
      </c>
      <c r="F1399" s="141" t="s">
        <v>360</v>
      </c>
      <c r="G1399" s="141">
        <v>48.43</v>
      </c>
      <c r="H1399" s="141">
        <v>7.8E-2</v>
      </c>
      <c r="I1399" s="141">
        <v>31.893000000000001</v>
      </c>
      <c r="J1399" s="141">
        <v>0.67600000000000005</v>
      </c>
      <c r="K1399" s="141">
        <v>0</v>
      </c>
      <c r="L1399" s="141">
        <v>0.16</v>
      </c>
      <c r="M1399" s="141">
        <v>16.158999999999999</v>
      </c>
      <c r="N1399" s="141">
        <v>2.448</v>
      </c>
      <c r="O1399" s="141">
        <v>6.9000000000000006E-2</v>
      </c>
      <c r="P1399" s="141">
        <v>7.6999999999999999E-2</v>
      </c>
      <c r="Q1399" s="141">
        <v>2.3E-2</v>
      </c>
      <c r="R1399" s="141">
        <v>100.01300000000001</v>
      </c>
      <c r="S1399" s="141">
        <v>78.140158509198983</v>
      </c>
      <c r="T1399" s="141">
        <v>21.421883301773793</v>
      </c>
      <c r="U1399" s="141">
        <v>0.4379581890272371</v>
      </c>
    </row>
    <row r="1400" spans="1:21">
      <c r="A1400" s="141" t="s">
        <v>60</v>
      </c>
      <c r="B1400" s="141" t="s">
        <v>368</v>
      </c>
      <c r="C1400" s="143" t="s">
        <v>363</v>
      </c>
      <c r="D1400" s="143" t="s">
        <v>367</v>
      </c>
      <c r="E1400" s="141" t="s">
        <v>361</v>
      </c>
      <c r="F1400" s="141" t="s">
        <v>360</v>
      </c>
      <c r="G1400" s="141">
        <v>48.28</v>
      </c>
      <c r="H1400" s="141">
        <v>9.2999999999999999E-2</v>
      </c>
      <c r="I1400" s="141">
        <v>32.029000000000003</v>
      </c>
      <c r="J1400" s="141">
        <v>0.70699999999999996</v>
      </c>
      <c r="K1400" s="141">
        <v>2.3E-2</v>
      </c>
      <c r="L1400" s="141">
        <v>0.14299999999999999</v>
      </c>
      <c r="M1400" s="141">
        <v>16.420000000000002</v>
      </c>
      <c r="N1400" s="141">
        <v>2.2639999999999998</v>
      </c>
      <c r="O1400" s="141">
        <v>5.8000000000000003E-2</v>
      </c>
      <c r="P1400" s="141">
        <v>7.2999999999999995E-2</v>
      </c>
      <c r="Q1400" s="141">
        <v>9.9000000000000005E-2</v>
      </c>
      <c r="R1400" s="141">
        <v>100.18900000000001</v>
      </c>
      <c r="S1400" s="141">
        <v>79.622784794040498</v>
      </c>
      <c r="T1400" s="141">
        <v>19.866760732823572</v>
      </c>
      <c r="U1400" s="141">
        <v>0.51045447313592729</v>
      </c>
    </row>
    <row r="1401" spans="1:21">
      <c r="A1401" s="141" t="s">
        <v>60</v>
      </c>
      <c r="B1401" s="141" t="s">
        <v>368</v>
      </c>
      <c r="C1401" s="143" t="s">
        <v>363</v>
      </c>
      <c r="D1401" s="143" t="s">
        <v>367</v>
      </c>
      <c r="E1401" s="141" t="s">
        <v>361</v>
      </c>
      <c r="F1401" s="141" t="s">
        <v>360</v>
      </c>
      <c r="G1401" s="141">
        <v>49.826999999999998</v>
      </c>
      <c r="H1401" s="141">
        <v>6.3E-2</v>
      </c>
      <c r="I1401" s="141">
        <v>31.298999999999999</v>
      </c>
      <c r="J1401" s="141">
        <v>0.65</v>
      </c>
      <c r="K1401" s="141">
        <v>1.7000000000000001E-2</v>
      </c>
      <c r="L1401" s="141">
        <v>0.22900000000000001</v>
      </c>
      <c r="M1401" s="141">
        <v>15.164999999999999</v>
      </c>
      <c r="N1401" s="141">
        <v>2.806</v>
      </c>
      <c r="O1401" s="141">
        <v>7.5999999999999998E-2</v>
      </c>
      <c r="P1401" s="141">
        <v>8.4000000000000005E-2</v>
      </c>
      <c r="Q1401" s="141">
        <v>5.8000000000000003E-2</v>
      </c>
      <c r="R1401" s="141">
        <v>100.274</v>
      </c>
      <c r="S1401" s="141">
        <v>74.50446109268448</v>
      </c>
      <c r="T1401" s="141">
        <v>24.946749059657858</v>
      </c>
      <c r="U1401" s="141">
        <v>0.5487898476576657</v>
      </c>
    </row>
    <row r="1402" spans="1:21">
      <c r="A1402" s="141" t="s">
        <v>60</v>
      </c>
      <c r="B1402" s="141" t="s">
        <v>368</v>
      </c>
      <c r="C1402" s="143" t="s">
        <v>363</v>
      </c>
      <c r="D1402" s="143" t="s">
        <v>367</v>
      </c>
      <c r="E1402" s="141" t="s">
        <v>361</v>
      </c>
      <c r="F1402" s="141" t="s">
        <v>365</v>
      </c>
      <c r="G1402" s="141">
        <v>47.344000000000001</v>
      </c>
      <c r="H1402" s="141">
        <v>3.4000000000000002E-2</v>
      </c>
      <c r="I1402" s="141">
        <v>32.756999999999998</v>
      </c>
      <c r="J1402" s="141">
        <v>0.626</v>
      </c>
      <c r="K1402" s="141">
        <v>1.7999999999999999E-2</v>
      </c>
      <c r="L1402" s="141">
        <v>0.157</v>
      </c>
      <c r="M1402" s="141">
        <v>16.783999999999999</v>
      </c>
      <c r="N1402" s="141">
        <v>1.7549999999999999</v>
      </c>
      <c r="O1402" s="141">
        <v>4.9000000000000002E-2</v>
      </c>
      <c r="P1402" s="141">
        <v>4.8000000000000001E-2</v>
      </c>
      <c r="Q1402" s="141">
        <v>5.7000000000000002E-2</v>
      </c>
      <c r="R1402" s="141">
        <v>99.629000000000005</v>
      </c>
      <c r="S1402" s="141">
        <v>83.756398947414453</v>
      </c>
      <c r="T1402" s="141">
        <v>15.848423779965827</v>
      </c>
      <c r="U1402" s="141">
        <v>0.39517727261972435</v>
      </c>
    </row>
    <row r="1403" spans="1:21">
      <c r="A1403" s="141" t="s">
        <v>60</v>
      </c>
      <c r="B1403" s="141" t="s">
        <v>368</v>
      </c>
      <c r="C1403" s="143" t="s">
        <v>363</v>
      </c>
      <c r="D1403" s="143" t="s">
        <v>367</v>
      </c>
      <c r="E1403" s="141" t="s">
        <v>361</v>
      </c>
      <c r="F1403" s="141" t="s">
        <v>365</v>
      </c>
      <c r="G1403" s="141">
        <v>47.298000000000002</v>
      </c>
      <c r="H1403" s="141">
        <v>0.02</v>
      </c>
      <c r="I1403" s="141">
        <v>33.244999999999997</v>
      </c>
      <c r="J1403" s="141">
        <v>0.628</v>
      </c>
      <c r="K1403" s="141">
        <v>0</v>
      </c>
      <c r="L1403" s="141">
        <v>0.126</v>
      </c>
      <c r="M1403" s="141">
        <v>17.170000000000002</v>
      </c>
      <c r="N1403" s="141">
        <v>1.758</v>
      </c>
      <c r="O1403" s="141">
        <v>3.9E-2</v>
      </c>
      <c r="P1403" s="141">
        <v>1.4999999999999999E-2</v>
      </c>
      <c r="Q1403" s="141">
        <v>9.1999999999999998E-2</v>
      </c>
      <c r="R1403" s="141">
        <v>100.39100000000001</v>
      </c>
      <c r="S1403" s="141">
        <v>84.037358970020037</v>
      </c>
      <c r="T1403" s="141">
        <v>15.570673557961143</v>
      </c>
      <c r="U1403" s="141">
        <v>0.39196747201880699</v>
      </c>
    </row>
    <row r="1404" spans="1:21">
      <c r="A1404" s="141" t="s">
        <v>60</v>
      </c>
      <c r="B1404" s="141" t="s">
        <v>368</v>
      </c>
      <c r="C1404" s="143" t="s">
        <v>363</v>
      </c>
      <c r="D1404" s="143" t="s">
        <v>367</v>
      </c>
      <c r="E1404" s="141" t="s">
        <v>361</v>
      </c>
      <c r="F1404" s="141" t="s">
        <v>365</v>
      </c>
      <c r="G1404" s="141">
        <v>47.018000000000001</v>
      </c>
      <c r="H1404" s="141">
        <v>5.0999999999999997E-2</v>
      </c>
      <c r="I1404" s="141">
        <v>33.472000000000001</v>
      </c>
      <c r="J1404" s="141">
        <v>0.58699999999999997</v>
      </c>
      <c r="K1404" s="141">
        <v>0</v>
      </c>
      <c r="L1404" s="141">
        <v>0.1</v>
      </c>
      <c r="M1404" s="141">
        <v>17.273</v>
      </c>
      <c r="N1404" s="141">
        <v>1.597</v>
      </c>
      <c r="O1404" s="141">
        <v>3.5999999999999997E-2</v>
      </c>
      <c r="P1404" s="141">
        <v>5.5E-2</v>
      </c>
      <c r="Q1404" s="141">
        <v>6.6000000000000003E-2</v>
      </c>
      <c r="R1404" s="141">
        <v>100.255</v>
      </c>
      <c r="S1404" s="141">
        <v>85.383264244254264</v>
      </c>
      <c r="T1404" s="141">
        <v>14.285528959328914</v>
      </c>
      <c r="U1404" s="141">
        <v>0.33120679641681455</v>
      </c>
    </row>
    <row r="1405" spans="1:21">
      <c r="A1405" s="141" t="s">
        <v>60</v>
      </c>
      <c r="B1405" s="141" t="s">
        <v>368</v>
      </c>
      <c r="C1405" s="143" t="s">
        <v>363</v>
      </c>
      <c r="D1405" s="143" t="s">
        <v>367</v>
      </c>
      <c r="E1405" s="141" t="s">
        <v>361</v>
      </c>
      <c r="F1405" s="141" t="s">
        <v>365</v>
      </c>
      <c r="G1405" s="141">
        <v>47.201999999999998</v>
      </c>
      <c r="H1405" s="141">
        <v>6.7000000000000004E-2</v>
      </c>
      <c r="I1405" s="141">
        <v>33.558</v>
      </c>
      <c r="J1405" s="141">
        <v>0.57799999999999996</v>
      </c>
      <c r="K1405" s="141">
        <v>0</v>
      </c>
      <c r="L1405" s="141">
        <v>0.10199999999999999</v>
      </c>
      <c r="M1405" s="141">
        <v>17.216000000000001</v>
      </c>
      <c r="N1405" s="141">
        <v>1.5720000000000001</v>
      </c>
      <c r="O1405" s="141">
        <v>4.7E-2</v>
      </c>
      <c r="P1405" s="141">
        <v>4.5999999999999999E-2</v>
      </c>
      <c r="Q1405" s="141">
        <v>7.8E-2</v>
      </c>
      <c r="R1405" s="141">
        <v>100.46600000000002</v>
      </c>
      <c r="S1405" s="141">
        <v>85.459539953757613</v>
      </c>
      <c r="T1405" s="141">
        <v>14.121058982019951</v>
      </c>
      <c r="U1405" s="141">
        <v>0.41940106422243112</v>
      </c>
    </row>
    <row r="1406" spans="1:21">
      <c r="A1406" s="141" t="s">
        <v>60</v>
      </c>
      <c r="B1406" s="141" t="s">
        <v>368</v>
      </c>
      <c r="C1406" s="143" t="s">
        <v>363</v>
      </c>
      <c r="D1406" s="143" t="s">
        <v>367</v>
      </c>
      <c r="E1406" s="141" t="s">
        <v>361</v>
      </c>
      <c r="F1406" s="141" t="s">
        <v>365</v>
      </c>
      <c r="G1406" s="141">
        <v>47.063000000000002</v>
      </c>
      <c r="H1406" s="141">
        <v>2.5000000000000001E-2</v>
      </c>
      <c r="I1406" s="141">
        <v>33.423000000000002</v>
      </c>
      <c r="J1406" s="141">
        <v>0.60399999999999998</v>
      </c>
      <c r="K1406" s="141">
        <v>0</v>
      </c>
      <c r="L1406" s="141">
        <v>0.152</v>
      </c>
      <c r="M1406" s="141">
        <v>17.228000000000002</v>
      </c>
      <c r="N1406" s="141">
        <v>1.681</v>
      </c>
      <c r="O1406" s="141">
        <v>3.1E-2</v>
      </c>
      <c r="P1406" s="141">
        <v>7.5999999999999998E-2</v>
      </c>
      <c r="Q1406" s="141">
        <v>2.8000000000000001E-2</v>
      </c>
      <c r="R1406" s="141">
        <v>100.31100000000001</v>
      </c>
      <c r="S1406" s="141">
        <v>84.795500243448089</v>
      </c>
      <c r="T1406" s="141">
        <v>14.972422910207948</v>
      </c>
      <c r="U1406" s="141">
        <v>0.23207684634396672</v>
      </c>
    </row>
    <row r="1407" spans="1:21">
      <c r="A1407" s="141" t="s">
        <v>60</v>
      </c>
      <c r="B1407" s="141" t="s">
        <v>368</v>
      </c>
      <c r="C1407" s="143" t="s">
        <v>363</v>
      </c>
      <c r="D1407" s="143" t="s">
        <v>367</v>
      </c>
      <c r="E1407" s="141" t="s">
        <v>361</v>
      </c>
      <c r="F1407" s="141" t="s">
        <v>365</v>
      </c>
      <c r="G1407" s="141">
        <v>47.192999999999998</v>
      </c>
      <c r="H1407" s="141">
        <v>5.0999999999999997E-2</v>
      </c>
      <c r="I1407" s="141">
        <v>33.238999999999997</v>
      </c>
      <c r="J1407" s="141">
        <v>0.59199999999999997</v>
      </c>
      <c r="K1407" s="141">
        <v>0</v>
      </c>
      <c r="L1407" s="141">
        <v>0.155</v>
      </c>
      <c r="M1407" s="141">
        <v>17.164000000000001</v>
      </c>
      <c r="N1407" s="141">
        <v>1.629</v>
      </c>
      <c r="O1407" s="141">
        <v>4.5999999999999999E-2</v>
      </c>
      <c r="P1407" s="141">
        <v>6.4000000000000001E-2</v>
      </c>
      <c r="Q1407" s="141">
        <v>2.5000000000000001E-2</v>
      </c>
      <c r="R1407" s="141">
        <v>100.15800000000002</v>
      </c>
      <c r="S1407" s="141">
        <v>85.072306198329883</v>
      </c>
      <c r="T1407" s="141">
        <v>14.610908239808925</v>
      </c>
      <c r="U1407" s="141">
        <v>0.31678556186120099</v>
      </c>
    </row>
    <row r="1408" spans="1:21">
      <c r="A1408" s="141" t="s">
        <v>60</v>
      </c>
      <c r="B1408" s="141" t="s">
        <v>368</v>
      </c>
      <c r="C1408" s="143" t="s">
        <v>363</v>
      </c>
      <c r="D1408" s="143" t="s">
        <v>367</v>
      </c>
      <c r="E1408" s="141" t="s">
        <v>361</v>
      </c>
      <c r="F1408" s="141" t="s">
        <v>365</v>
      </c>
      <c r="G1408" s="141">
        <v>47.423000000000002</v>
      </c>
      <c r="H1408" s="141">
        <v>5.3999999999999999E-2</v>
      </c>
      <c r="I1408" s="141">
        <v>33.299999999999997</v>
      </c>
      <c r="J1408" s="141">
        <v>0.60499999999999998</v>
      </c>
      <c r="K1408" s="141">
        <v>0</v>
      </c>
      <c r="L1408" s="141">
        <v>0.154</v>
      </c>
      <c r="M1408" s="141">
        <v>17.079999999999998</v>
      </c>
      <c r="N1408" s="141">
        <v>1.792</v>
      </c>
      <c r="O1408" s="141">
        <v>3.7999999999999999E-2</v>
      </c>
      <c r="P1408" s="141">
        <v>5.0000000000000001E-3</v>
      </c>
      <c r="Q1408" s="141">
        <v>6.3E-2</v>
      </c>
      <c r="R1408" s="141">
        <v>100.514</v>
      </c>
      <c r="S1408" s="141">
        <v>83.761955561047714</v>
      </c>
      <c r="T1408" s="141">
        <v>15.903158075490648</v>
      </c>
      <c r="U1408" s="141">
        <v>0.33488636346164868</v>
      </c>
    </row>
    <row r="1409" spans="1:21">
      <c r="A1409" s="141" t="s">
        <v>60</v>
      </c>
      <c r="B1409" s="141" t="s">
        <v>368</v>
      </c>
      <c r="C1409" s="143" t="s">
        <v>363</v>
      </c>
      <c r="D1409" s="143" t="s">
        <v>367</v>
      </c>
      <c r="E1409" s="141" t="s">
        <v>361</v>
      </c>
      <c r="F1409" s="141" t="s">
        <v>365</v>
      </c>
      <c r="G1409" s="141">
        <v>47.436999999999998</v>
      </c>
      <c r="H1409" s="141">
        <v>5.5E-2</v>
      </c>
      <c r="I1409" s="141">
        <v>33.295999999999999</v>
      </c>
      <c r="J1409" s="141">
        <v>0.63200000000000001</v>
      </c>
      <c r="K1409" s="141">
        <v>2.7E-2</v>
      </c>
      <c r="L1409" s="141">
        <v>0.128</v>
      </c>
      <c r="M1409" s="141">
        <v>17.125</v>
      </c>
      <c r="N1409" s="141">
        <v>1.897</v>
      </c>
      <c r="O1409" s="141">
        <v>4.3999999999999997E-2</v>
      </c>
      <c r="P1409" s="141">
        <v>0.04</v>
      </c>
      <c r="Q1409" s="141">
        <v>3.5999999999999997E-2</v>
      </c>
      <c r="R1409" s="141">
        <v>100.71700000000001</v>
      </c>
      <c r="S1409" s="141">
        <v>83.036755071173843</v>
      </c>
      <c r="T1409" s="141">
        <v>16.645373662180717</v>
      </c>
      <c r="U1409" s="141">
        <v>0.3178712666454579</v>
      </c>
    </row>
    <row r="1410" spans="1:21">
      <c r="A1410" s="141" t="s">
        <v>60</v>
      </c>
      <c r="B1410" s="141" t="s">
        <v>368</v>
      </c>
      <c r="C1410" s="143" t="s">
        <v>363</v>
      </c>
      <c r="D1410" s="143" t="s">
        <v>367</v>
      </c>
      <c r="E1410" s="141" t="s">
        <v>361</v>
      </c>
      <c r="F1410" s="141" t="s">
        <v>365</v>
      </c>
      <c r="G1410" s="141">
        <v>48.243000000000002</v>
      </c>
      <c r="H1410" s="141">
        <v>7.6999999999999999E-2</v>
      </c>
      <c r="I1410" s="141">
        <v>32.719000000000001</v>
      </c>
      <c r="J1410" s="141">
        <v>0.59399999999999997</v>
      </c>
      <c r="K1410" s="141">
        <v>2.8000000000000001E-2</v>
      </c>
      <c r="L1410" s="141">
        <v>0.128</v>
      </c>
      <c r="M1410" s="141">
        <v>16.416</v>
      </c>
      <c r="N1410" s="141">
        <v>1.978</v>
      </c>
      <c r="O1410" s="141">
        <v>5.3999999999999999E-2</v>
      </c>
      <c r="P1410" s="141">
        <v>0.107</v>
      </c>
      <c r="Q1410" s="141">
        <v>4.2999999999999997E-2</v>
      </c>
      <c r="R1410" s="141">
        <v>100.387</v>
      </c>
      <c r="S1410" s="141">
        <v>81.77154495922295</v>
      </c>
      <c r="T1410" s="141">
        <v>17.82984532935378</v>
      </c>
      <c r="U1410" s="141">
        <v>0.39860971142325874</v>
      </c>
    </row>
    <row r="1411" spans="1:21">
      <c r="A1411" s="141" t="s">
        <v>60</v>
      </c>
      <c r="B1411" s="141" t="s">
        <v>368</v>
      </c>
      <c r="C1411" s="143" t="s">
        <v>363</v>
      </c>
      <c r="D1411" s="143" t="s">
        <v>367</v>
      </c>
      <c r="E1411" s="141" t="s">
        <v>361</v>
      </c>
      <c r="F1411" s="141" t="s">
        <v>365</v>
      </c>
      <c r="G1411" s="141">
        <v>48.418999999999997</v>
      </c>
      <c r="H1411" s="141">
        <v>5.0999999999999997E-2</v>
      </c>
      <c r="I1411" s="141">
        <v>32.454000000000001</v>
      </c>
      <c r="J1411" s="141">
        <v>0.67800000000000005</v>
      </c>
      <c r="K1411" s="141">
        <v>0</v>
      </c>
      <c r="L1411" s="141">
        <v>0.155</v>
      </c>
      <c r="M1411" s="141">
        <v>16.332999999999998</v>
      </c>
      <c r="N1411" s="141">
        <v>2.1440000000000001</v>
      </c>
      <c r="O1411" s="141">
        <v>5.7000000000000002E-2</v>
      </c>
      <c r="P1411" s="141">
        <v>6.5000000000000002E-2</v>
      </c>
      <c r="Q1411" s="141">
        <v>6.7000000000000004E-2</v>
      </c>
      <c r="R1411" s="141">
        <v>100.423</v>
      </c>
      <c r="S1411" s="141">
        <v>80.43756583792667</v>
      </c>
      <c r="T1411" s="141">
        <v>19.107513160930722</v>
      </c>
      <c r="U1411" s="141">
        <v>0.45492100114260214</v>
      </c>
    </row>
    <row r="1412" spans="1:21">
      <c r="A1412" s="141" t="s">
        <v>60</v>
      </c>
      <c r="B1412" s="141" t="s">
        <v>368</v>
      </c>
      <c r="C1412" s="143" t="s">
        <v>363</v>
      </c>
      <c r="D1412" s="143" t="s">
        <v>367</v>
      </c>
      <c r="E1412" s="141" t="s">
        <v>361</v>
      </c>
      <c r="F1412" s="141" t="s">
        <v>365</v>
      </c>
      <c r="G1412" s="141">
        <v>48.2</v>
      </c>
      <c r="H1412" s="141">
        <v>4.8000000000000001E-2</v>
      </c>
      <c r="I1412" s="141">
        <v>32.515000000000001</v>
      </c>
      <c r="J1412" s="141">
        <v>0.66</v>
      </c>
      <c r="K1412" s="141">
        <v>1.7000000000000001E-2</v>
      </c>
      <c r="L1412" s="141">
        <v>0.124</v>
      </c>
      <c r="M1412" s="141">
        <v>16.393999999999998</v>
      </c>
      <c r="N1412" s="141">
        <v>2.1320000000000001</v>
      </c>
      <c r="O1412" s="141">
        <v>5.6000000000000001E-2</v>
      </c>
      <c r="P1412" s="141">
        <v>4.5999999999999999E-2</v>
      </c>
      <c r="Q1412" s="141">
        <v>4.2999999999999997E-2</v>
      </c>
      <c r="R1412" s="141">
        <v>100.23500000000001</v>
      </c>
      <c r="S1412" s="141">
        <v>80.621582644351946</v>
      </c>
      <c r="T1412" s="141">
        <v>18.973175226493012</v>
      </c>
      <c r="U1412" s="141">
        <v>0.40524212915502628</v>
      </c>
    </row>
    <row r="1413" spans="1:21">
      <c r="A1413" s="141" t="s">
        <v>60</v>
      </c>
      <c r="B1413" s="141" t="s">
        <v>368</v>
      </c>
      <c r="C1413" s="143" t="s">
        <v>363</v>
      </c>
      <c r="D1413" s="143" t="s">
        <v>367</v>
      </c>
      <c r="E1413" s="141" t="s">
        <v>361</v>
      </c>
      <c r="F1413" s="141" t="s">
        <v>365</v>
      </c>
      <c r="G1413" s="141">
        <v>48.448</v>
      </c>
      <c r="H1413" s="141">
        <v>6.7000000000000004E-2</v>
      </c>
      <c r="I1413" s="141">
        <v>31.968</v>
      </c>
      <c r="J1413" s="141">
        <v>0.65400000000000003</v>
      </c>
      <c r="K1413" s="141">
        <v>1.4E-2</v>
      </c>
      <c r="L1413" s="141">
        <v>0.157</v>
      </c>
      <c r="M1413" s="141">
        <v>15.86</v>
      </c>
      <c r="N1413" s="141">
        <v>2.2429999999999999</v>
      </c>
      <c r="O1413" s="141">
        <v>4.9000000000000002E-2</v>
      </c>
      <c r="P1413" s="141">
        <v>9.0999999999999998E-2</v>
      </c>
      <c r="Q1413" s="141">
        <v>7.6999999999999999E-2</v>
      </c>
      <c r="R1413" s="141">
        <v>99.627999999999986</v>
      </c>
      <c r="S1413" s="141">
        <v>79.278303607837501</v>
      </c>
      <c r="T1413" s="141">
        <v>20.289290851201329</v>
      </c>
      <c r="U1413" s="141">
        <v>0.43240554096116163</v>
      </c>
    </row>
    <row r="1414" spans="1:21">
      <c r="A1414" s="141" t="s">
        <v>60</v>
      </c>
      <c r="B1414" s="141" t="s">
        <v>368</v>
      </c>
      <c r="C1414" s="143" t="s">
        <v>363</v>
      </c>
      <c r="D1414" s="143" t="s">
        <v>367</v>
      </c>
      <c r="E1414" s="141" t="s">
        <v>361</v>
      </c>
      <c r="F1414" s="141" t="s">
        <v>365</v>
      </c>
      <c r="G1414" s="141">
        <v>48.787999999999997</v>
      </c>
      <c r="H1414" s="141">
        <v>4.2000000000000003E-2</v>
      </c>
      <c r="I1414" s="141">
        <v>32.017000000000003</v>
      </c>
      <c r="J1414" s="141">
        <v>0.68400000000000005</v>
      </c>
      <c r="K1414" s="141">
        <v>5.0000000000000001E-3</v>
      </c>
      <c r="L1414" s="141">
        <v>0.16900000000000001</v>
      </c>
      <c r="M1414" s="141">
        <v>15.363</v>
      </c>
      <c r="N1414" s="141">
        <v>2.468</v>
      </c>
      <c r="O1414" s="141">
        <v>7.1999999999999995E-2</v>
      </c>
      <c r="P1414" s="141">
        <v>0.104</v>
      </c>
      <c r="Q1414" s="141">
        <v>6.8000000000000005E-2</v>
      </c>
      <c r="R1414" s="141">
        <v>99.78</v>
      </c>
      <c r="S1414" s="141">
        <v>77.047179785482697</v>
      </c>
      <c r="T1414" s="141">
        <v>22.398157802579824</v>
      </c>
      <c r="U1414" s="141">
        <v>0.55466241193748267</v>
      </c>
    </row>
    <row r="1415" spans="1:21">
      <c r="A1415" s="141" t="s">
        <v>60</v>
      </c>
      <c r="B1415" s="141" t="s">
        <v>368</v>
      </c>
      <c r="C1415" s="143" t="s">
        <v>363</v>
      </c>
      <c r="D1415" s="143" t="s">
        <v>367</v>
      </c>
      <c r="E1415" s="141" t="s">
        <v>361</v>
      </c>
      <c r="F1415" s="141" t="s">
        <v>365</v>
      </c>
      <c r="G1415" s="141">
        <v>49.006</v>
      </c>
      <c r="H1415" s="141">
        <v>7.9000000000000001E-2</v>
      </c>
      <c r="I1415" s="141">
        <v>31.420999999999999</v>
      </c>
      <c r="J1415" s="141">
        <v>0.72199999999999998</v>
      </c>
      <c r="K1415" s="141">
        <v>4.0000000000000001E-3</v>
      </c>
      <c r="L1415" s="141">
        <v>0.17100000000000001</v>
      </c>
      <c r="M1415" s="141">
        <v>15.384</v>
      </c>
      <c r="N1415" s="141">
        <v>2.6190000000000002</v>
      </c>
      <c r="O1415" s="141">
        <v>7.6999999999999999E-2</v>
      </c>
      <c r="P1415" s="141">
        <v>2.1999999999999999E-2</v>
      </c>
      <c r="Q1415" s="141">
        <v>6.2E-2</v>
      </c>
      <c r="R1415" s="141">
        <v>99.567000000000007</v>
      </c>
      <c r="S1415" s="141">
        <v>76.016388191770787</v>
      </c>
      <c r="T1415" s="141">
        <v>23.418543816349871</v>
      </c>
      <c r="U1415" s="141">
        <v>0.5650679918793573</v>
      </c>
    </row>
    <row r="1416" spans="1:21">
      <c r="A1416" s="141" t="s">
        <v>60</v>
      </c>
      <c r="B1416" s="141" t="s">
        <v>368</v>
      </c>
      <c r="C1416" s="143" t="s">
        <v>363</v>
      </c>
      <c r="D1416" s="143" t="s">
        <v>367</v>
      </c>
      <c r="E1416" s="141" t="s">
        <v>361</v>
      </c>
      <c r="F1416" s="141" t="s">
        <v>365</v>
      </c>
      <c r="G1416" s="141">
        <v>48.383000000000003</v>
      </c>
      <c r="H1416" s="141">
        <v>5.2999999999999999E-2</v>
      </c>
      <c r="I1416" s="141">
        <v>32.387999999999998</v>
      </c>
      <c r="J1416" s="141">
        <v>0.68500000000000005</v>
      </c>
      <c r="K1416" s="141">
        <v>0</v>
      </c>
      <c r="L1416" s="141">
        <v>0.13900000000000001</v>
      </c>
      <c r="M1416" s="141">
        <v>16.149000000000001</v>
      </c>
      <c r="N1416" s="141">
        <v>2.1640000000000001</v>
      </c>
      <c r="O1416" s="141">
        <v>6.7000000000000004E-2</v>
      </c>
      <c r="P1416" s="141">
        <v>5.3999999999999999E-2</v>
      </c>
      <c r="Q1416" s="141">
        <v>5.0999999999999997E-2</v>
      </c>
      <c r="R1416" s="141">
        <v>100.133</v>
      </c>
      <c r="S1416" s="141">
        <v>80.09051538931638</v>
      </c>
      <c r="T1416" s="141">
        <v>19.42133766153917</v>
      </c>
      <c r="U1416" s="141">
        <v>0.4881469491444505</v>
      </c>
    </row>
    <row r="1417" spans="1:21">
      <c r="A1417" s="141" t="s">
        <v>60</v>
      </c>
      <c r="B1417" s="141" t="s">
        <v>368</v>
      </c>
      <c r="C1417" s="143" t="s">
        <v>363</v>
      </c>
      <c r="D1417" s="143" t="s">
        <v>367</v>
      </c>
      <c r="E1417" s="141" t="s">
        <v>361</v>
      </c>
      <c r="F1417" s="141" t="s">
        <v>365</v>
      </c>
      <c r="G1417" s="141">
        <v>48.095999999999997</v>
      </c>
      <c r="H1417" s="141">
        <v>8.4000000000000005E-2</v>
      </c>
      <c r="I1417" s="141">
        <v>32.097999999999999</v>
      </c>
      <c r="J1417" s="141">
        <v>0.67100000000000004</v>
      </c>
      <c r="K1417" s="141">
        <v>0</v>
      </c>
      <c r="L1417" s="141">
        <v>0.16300000000000001</v>
      </c>
      <c r="M1417" s="141">
        <v>16.210999999999999</v>
      </c>
      <c r="N1417" s="141">
        <v>2.0430000000000001</v>
      </c>
      <c r="O1417" s="141">
        <v>4.5999999999999999E-2</v>
      </c>
      <c r="P1417" s="141">
        <v>7.1999999999999995E-2</v>
      </c>
      <c r="Q1417" s="141">
        <v>6.2E-2</v>
      </c>
      <c r="R1417" s="141">
        <v>99.546000000000006</v>
      </c>
      <c r="S1417" s="141">
        <v>81.1138395996051</v>
      </c>
      <c r="T1417" s="141">
        <v>18.498646324203197</v>
      </c>
      <c r="U1417" s="141">
        <v>0.38751407619170486</v>
      </c>
    </row>
    <row r="1418" spans="1:21">
      <c r="A1418" s="141" t="s">
        <v>60</v>
      </c>
      <c r="B1418" s="141" t="s">
        <v>368</v>
      </c>
      <c r="C1418" s="143" t="s">
        <v>363</v>
      </c>
      <c r="D1418" s="143" t="s">
        <v>367</v>
      </c>
      <c r="E1418" s="141" t="s">
        <v>361</v>
      </c>
      <c r="F1418" s="141" t="s">
        <v>365</v>
      </c>
      <c r="G1418" s="141">
        <v>48.23</v>
      </c>
      <c r="H1418" s="141">
        <v>6.6000000000000003E-2</v>
      </c>
      <c r="I1418" s="141">
        <v>32.433</v>
      </c>
      <c r="J1418" s="141">
        <v>0.63200000000000001</v>
      </c>
      <c r="K1418" s="141">
        <v>0</v>
      </c>
      <c r="L1418" s="141">
        <v>0.154</v>
      </c>
      <c r="M1418" s="141">
        <v>16.341000000000001</v>
      </c>
      <c r="N1418" s="141">
        <v>2.1059999999999999</v>
      </c>
      <c r="O1418" s="141">
        <v>7.1999999999999995E-2</v>
      </c>
      <c r="P1418" s="141">
        <v>0.112</v>
      </c>
      <c r="Q1418" s="141">
        <v>6.3E-2</v>
      </c>
      <c r="R1418" s="141">
        <v>100.20899999999999</v>
      </c>
      <c r="S1418" s="141">
        <v>80.653198566462564</v>
      </c>
      <c r="T1418" s="141">
        <v>18.809955192474121</v>
      </c>
      <c r="U1418" s="141">
        <v>0.53684624106331791</v>
      </c>
    </row>
    <row r="1419" spans="1:21">
      <c r="A1419" s="141" t="s">
        <v>60</v>
      </c>
      <c r="B1419" s="141" t="s">
        <v>368</v>
      </c>
      <c r="C1419" s="143" t="s">
        <v>363</v>
      </c>
      <c r="D1419" s="143" t="s">
        <v>367</v>
      </c>
      <c r="E1419" s="141" t="s">
        <v>361</v>
      </c>
      <c r="F1419" s="141" t="s">
        <v>365</v>
      </c>
      <c r="G1419" s="141">
        <v>48.265999999999998</v>
      </c>
      <c r="H1419" s="141">
        <v>7.1999999999999995E-2</v>
      </c>
      <c r="I1419" s="141">
        <v>32.189</v>
      </c>
      <c r="J1419" s="141">
        <v>0.68700000000000006</v>
      </c>
      <c r="K1419" s="141">
        <v>6.0000000000000001E-3</v>
      </c>
      <c r="L1419" s="141">
        <v>0.16600000000000001</v>
      </c>
      <c r="M1419" s="141">
        <v>15.944000000000001</v>
      </c>
      <c r="N1419" s="141">
        <v>2.343</v>
      </c>
      <c r="O1419" s="141">
        <v>6.6000000000000003E-2</v>
      </c>
      <c r="P1419" s="141">
        <v>6.8000000000000005E-2</v>
      </c>
      <c r="Q1419" s="141">
        <v>4.4999999999999998E-2</v>
      </c>
      <c r="R1419" s="141">
        <v>99.852000000000004</v>
      </c>
      <c r="S1419" s="141">
        <v>78.623313441774684</v>
      </c>
      <c r="T1419" s="141">
        <v>20.908013607362573</v>
      </c>
      <c r="U1419" s="141">
        <v>0.46867295086276917</v>
      </c>
    </row>
    <row r="1420" spans="1:21">
      <c r="A1420" s="141" t="s">
        <v>60</v>
      </c>
      <c r="B1420" s="141" t="s">
        <v>368</v>
      </c>
      <c r="C1420" s="143" t="s">
        <v>363</v>
      </c>
      <c r="D1420" s="143" t="s">
        <v>367</v>
      </c>
      <c r="E1420" s="141" t="s">
        <v>361</v>
      </c>
      <c r="F1420" s="141" t="s">
        <v>365</v>
      </c>
      <c r="G1420" s="141">
        <v>48.442</v>
      </c>
      <c r="H1420" s="141">
        <v>0.05</v>
      </c>
      <c r="I1420" s="141">
        <v>32.081000000000003</v>
      </c>
      <c r="J1420" s="141">
        <v>0.66</v>
      </c>
      <c r="K1420" s="141">
        <v>1.9E-2</v>
      </c>
      <c r="L1420" s="141">
        <v>0.16600000000000001</v>
      </c>
      <c r="M1420" s="141">
        <v>15.673999999999999</v>
      </c>
      <c r="N1420" s="141">
        <v>2.3140000000000001</v>
      </c>
      <c r="O1420" s="141">
        <v>0.06</v>
      </c>
      <c r="P1420" s="141">
        <v>0.04</v>
      </c>
      <c r="Q1420" s="141">
        <v>3.2000000000000001E-2</v>
      </c>
      <c r="R1420" s="141">
        <v>99.538000000000011</v>
      </c>
      <c r="S1420" s="141">
        <v>78.587708255002326</v>
      </c>
      <c r="T1420" s="141">
        <v>20.995419917072841</v>
      </c>
      <c r="U1420" s="141">
        <v>0.4168718279248228</v>
      </c>
    </row>
    <row r="1421" spans="1:21">
      <c r="A1421" s="141" t="s">
        <v>60</v>
      </c>
      <c r="B1421" s="141" t="s">
        <v>368</v>
      </c>
      <c r="C1421" s="143" t="s">
        <v>363</v>
      </c>
      <c r="D1421" s="143" t="s">
        <v>367</v>
      </c>
      <c r="E1421" s="141" t="s">
        <v>361</v>
      </c>
      <c r="F1421" s="141" t="s">
        <v>365</v>
      </c>
      <c r="G1421" s="141">
        <v>48.606000000000002</v>
      </c>
      <c r="H1421" s="141">
        <v>8.6999999999999994E-2</v>
      </c>
      <c r="I1421" s="141">
        <v>31.931000000000001</v>
      </c>
      <c r="J1421" s="141">
        <v>0.69</v>
      </c>
      <c r="K1421" s="141">
        <v>0</v>
      </c>
      <c r="L1421" s="141">
        <v>0.16700000000000001</v>
      </c>
      <c r="M1421" s="141">
        <v>16.058</v>
      </c>
      <c r="N1421" s="141">
        <v>2.3109999999999999</v>
      </c>
      <c r="O1421" s="141">
        <v>7.3999999999999996E-2</v>
      </c>
      <c r="P1421" s="141">
        <v>5.1999999999999998E-2</v>
      </c>
      <c r="Q1421" s="141">
        <v>6.3E-2</v>
      </c>
      <c r="R1421" s="141">
        <v>100.03900000000003</v>
      </c>
      <c r="S1421" s="141">
        <v>78.904541358745078</v>
      </c>
      <c r="T1421" s="141">
        <v>20.549294697512416</v>
      </c>
      <c r="U1421" s="141">
        <v>0.54616394374251642</v>
      </c>
    </row>
    <row r="1422" spans="1:21">
      <c r="A1422" s="141" t="s">
        <v>60</v>
      </c>
      <c r="B1422" s="141" t="s">
        <v>368</v>
      </c>
      <c r="C1422" s="143" t="s">
        <v>363</v>
      </c>
      <c r="D1422" s="143" t="s">
        <v>367</v>
      </c>
      <c r="E1422" s="141" t="s">
        <v>361</v>
      </c>
      <c r="F1422" s="141" t="s">
        <v>360</v>
      </c>
      <c r="G1422" s="141">
        <v>49.616</v>
      </c>
      <c r="H1422" s="141">
        <v>8.6999999999999994E-2</v>
      </c>
      <c r="I1422" s="141">
        <v>31.076000000000001</v>
      </c>
      <c r="J1422" s="141">
        <v>0.69599999999999995</v>
      </c>
      <c r="K1422" s="141">
        <v>0</v>
      </c>
      <c r="L1422" s="141">
        <v>0.156</v>
      </c>
      <c r="M1422" s="141">
        <v>14.929</v>
      </c>
      <c r="N1422" s="141">
        <v>2.9809999999999999</v>
      </c>
      <c r="O1422" s="141">
        <v>9.8000000000000004E-2</v>
      </c>
      <c r="P1422" s="141">
        <v>9.7000000000000003E-2</v>
      </c>
      <c r="Q1422" s="141">
        <v>4.5999999999999999E-2</v>
      </c>
      <c r="R1422" s="141">
        <v>99.781999999999996</v>
      </c>
      <c r="S1422" s="141">
        <v>72.977557042182355</v>
      </c>
      <c r="T1422" s="141">
        <v>26.369810434328759</v>
      </c>
      <c r="U1422" s="141">
        <v>0.65263252348888534</v>
      </c>
    </row>
    <row r="1423" spans="1:21">
      <c r="A1423" s="141" t="s">
        <v>60</v>
      </c>
      <c r="B1423" s="141" t="s">
        <v>368</v>
      </c>
      <c r="C1423" s="143" t="s">
        <v>363</v>
      </c>
      <c r="D1423" s="143" t="s">
        <v>367</v>
      </c>
      <c r="E1423" s="141" t="s">
        <v>361</v>
      </c>
      <c r="F1423" s="141" t="s">
        <v>360</v>
      </c>
      <c r="G1423" s="141">
        <v>50.094000000000001</v>
      </c>
      <c r="H1423" s="141">
        <v>9.1999999999999998E-2</v>
      </c>
      <c r="I1423" s="141">
        <v>31.183</v>
      </c>
      <c r="J1423" s="141">
        <v>0.71199999999999997</v>
      </c>
      <c r="K1423" s="141">
        <v>0</v>
      </c>
      <c r="L1423" s="141">
        <v>0.189</v>
      </c>
      <c r="M1423" s="141">
        <v>14.695</v>
      </c>
      <c r="N1423" s="141">
        <v>3.0409999999999999</v>
      </c>
      <c r="O1423" s="141">
        <v>0.1</v>
      </c>
      <c r="P1423" s="141">
        <v>6.8000000000000005E-2</v>
      </c>
      <c r="Q1423" s="141">
        <v>7.1999999999999995E-2</v>
      </c>
      <c r="R1423" s="141">
        <v>100.246</v>
      </c>
      <c r="S1423" s="141">
        <v>72.234580988908732</v>
      </c>
      <c r="T1423" s="141">
        <v>27.0506942946949</v>
      </c>
      <c r="U1423" s="141">
        <v>0.71472471639635449</v>
      </c>
    </row>
    <row r="1424" spans="1:21">
      <c r="A1424" s="141" t="s">
        <v>60</v>
      </c>
      <c r="B1424" s="141" t="s">
        <v>368</v>
      </c>
      <c r="C1424" s="143" t="s">
        <v>363</v>
      </c>
      <c r="D1424" s="143" t="s">
        <v>367</v>
      </c>
      <c r="E1424" s="141" t="s">
        <v>361</v>
      </c>
      <c r="F1424" s="143" t="s">
        <v>365</v>
      </c>
      <c r="G1424" s="141">
        <v>50.261000000000003</v>
      </c>
      <c r="H1424" s="141">
        <v>7.3999999999999996E-2</v>
      </c>
      <c r="I1424" s="141">
        <v>30.626000000000001</v>
      </c>
      <c r="J1424" s="141">
        <v>0.627</v>
      </c>
      <c r="K1424" s="141">
        <v>2E-3</v>
      </c>
      <c r="L1424" s="141">
        <v>0.21099999999999999</v>
      </c>
      <c r="M1424" s="141">
        <v>14.194000000000001</v>
      </c>
      <c r="N1424" s="141">
        <v>3.202</v>
      </c>
      <c r="O1424" s="141">
        <v>8.8999999999999996E-2</v>
      </c>
      <c r="P1424" s="141">
        <v>6.5000000000000002E-2</v>
      </c>
      <c r="Q1424" s="141">
        <v>4.4999999999999998E-2</v>
      </c>
      <c r="R1424" s="141">
        <v>99.396000000000001</v>
      </c>
      <c r="S1424" s="141">
        <v>70.578930459999995</v>
      </c>
      <c r="T1424" s="141">
        <v>28.812306639999999</v>
      </c>
      <c r="U1424" s="141">
        <v>0.60876289699999997</v>
      </c>
    </row>
    <row r="1425" spans="1:21">
      <c r="A1425" s="141" t="s">
        <v>60</v>
      </c>
      <c r="B1425" s="141" t="s">
        <v>368</v>
      </c>
      <c r="C1425" s="143" t="s">
        <v>363</v>
      </c>
      <c r="D1425" s="143" t="s">
        <v>367</v>
      </c>
      <c r="E1425" s="141" t="s">
        <v>361</v>
      </c>
      <c r="F1425" s="143" t="s">
        <v>365</v>
      </c>
      <c r="G1425" s="141">
        <v>49.828000000000003</v>
      </c>
      <c r="H1425" s="141">
        <v>8.6999999999999994E-2</v>
      </c>
      <c r="I1425" s="141">
        <v>31.234000000000002</v>
      </c>
      <c r="J1425" s="141">
        <v>0.63300000000000001</v>
      </c>
      <c r="K1425" s="141">
        <v>2E-3</v>
      </c>
      <c r="L1425" s="141">
        <v>0.21</v>
      </c>
      <c r="M1425" s="141">
        <v>14.843</v>
      </c>
      <c r="N1425" s="141">
        <v>2.7109999999999999</v>
      </c>
      <c r="O1425" s="141">
        <v>7.3999999999999996E-2</v>
      </c>
      <c r="P1425" s="141">
        <v>8.1000000000000003E-2</v>
      </c>
      <c r="Q1425" s="141">
        <v>5.7000000000000002E-2</v>
      </c>
      <c r="R1425" s="141">
        <v>99.76</v>
      </c>
      <c r="S1425" s="141">
        <v>74.746352090000002</v>
      </c>
      <c r="T1425" s="141">
        <v>24.704966030000001</v>
      </c>
      <c r="U1425" s="141">
        <v>0.54868187700000004</v>
      </c>
    </row>
    <row r="1426" spans="1:21">
      <c r="A1426" s="141" t="s">
        <v>60</v>
      </c>
      <c r="B1426" s="141" t="s">
        <v>368</v>
      </c>
      <c r="C1426" s="143" t="s">
        <v>363</v>
      </c>
      <c r="D1426" s="143" t="s">
        <v>367</v>
      </c>
      <c r="E1426" s="141" t="s">
        <v>361</v>
      </c>
      <c r="F1426" s="143" t="s">
        <v>365</v>
      </c>
      <c r="G1426" s="141">
        <v>49.390999999999998</v>
      </c>
      <c r="H1426" s="141">
        <v>8.1000000000000003E-2</v>
      </c>
      <c r="I1426" s="141">
        <v>31.385999999999999</v>
      </c>
      <c r="J1426" s="141">
        <v>0.63200000000000001</v>
      </c>
      <c r="K1426" s="141">
        <v>4.0000000000000001E-3</v>
      </c>
      <c r="L1426" s="141">
        <v>0.182</v>
      </c>
      <c r="M1426" s="141">
        <v>15.029</v>
      </c>
      <c r="N1426" s="141">
        <v>2.617</v>
      </c>
      <c r="O1426" s="141">
        <v>8.1000000000000003E-2</v>
      </c>
      <c r="P1426" s="141">
        <v>8.7999999999999995E-2</v>
      </c>
      <c r="Q1426" s="141">
        <v>6.4000000000000001E-2</v>
      </c>
      <c r="R1426" s="141">
        <v>99.555000000000007</v>
      </c>
      <c r="S1426" s="141">
        <v>75.581041350000007</v>
      </c>
      <c r="T1426" s="141">
        <v>23.816225750000001</v>
      </c>
      <c r="U1426" s="141">
        <v>0.60273290700000004</v>
      </c>
    </row>
    <row r="1427" spans="1:21">
      <c r="A1427" s="141" t="s">
        <v>60</v>
      </c>
      <c r="B1427" s="141" t="s">
        <v>368</v>
      </c>
      <c r="C1427" s="143" t="s">
        <v>363</v>
      </c>
      <c r="D1427" s="143" t="s">
        <v>367</v>
      </c>
      <c r="E1427" s="141" t="s">
        <v>361</v>
      </c>
      <c r="F1427" s="143" t="s">
        <v>365</v>
      </c>
      <c r="G1427" s="141">
        <v>49.44</v>
      </c>
      <c r="H1427" s="141">
        <v>9.9000000000000005E-2</v>
      </c>
      <c r="I1427" s="141">
        <v>31.257999999999999</v>
      </c>
      <c r="J1427" s="141">
        <v>0.68799999999999994</v>
      </c>
      <c r="K1427" s="141">
        <v>8.0000000000000002E-3</v>
      </c>
      <c r="L1427" s="141">
        <v>0.20699999999999999</v>
      </c>
      <c r="M1427" s="141">
        <v>14.981999999999999</v>
      </c>
      <c r="N1427" s="141">
        <v>2.5539999999999998</v>
      </c>
      <c r="O1427" s="141">
        <v>8.3000000000000004E-2</v>
      </c>
      <c r="P1427" s="141">
        <v>5.1999999999999998E-2</v>
      </c>
      <c r="Q1427" s="141">
        <v>4.2000000000000003E-2</v>
      </c>
      <c r="R1427" s="141">
        <v>99.412999999999997</v>
      </c>
      <c r="S1427" s="141">
        <v>75.981547699999993</v>
      </c>
      <c r="T1427" s="141">
        <v>23.439355419999998</v>
      </c>
      <c r="U1427" s="141">
        <v>0.57909688000000004</v>
      </c>
    </row>
    <row r="1428" spans="1:21">
      <c r="A1428" s="141" t="s">
        <v>60</v>
      </c>
      <c r="B1428" s="141" t="s">
        <v>368</v>
      </c>
      <c r="C1428" s="143" t="s">
        <v>363</v>
      </c>
      <c r="D1428" s="143" t="s">
        <v>367</v>
      </c>
      <c r="E1428" s="141" t="s">
        <v>361</v>
      </c>
      <c r="F1428" s="143" t="s">
        <v>365</v>
      </c>
      <c r="G1428" s="141">
        <v>50.271999999999998</v>
      </c>
      <c r="H1428" s="141">
        <v>7.8E-2</v>
      </c>
      <c r="I1428" s="141">
        <v>30.713999999999999</v>
      </c>
      <c r="J1428" s="141">
        <v>0.60699999999999998</v>
      </c>
      <c r="K1428" s="141">
        <v>0</v>
      </c>
      <c r="L1428" s="141">
        <v>0.20499999999999999</v>
      </c>
      <c r="M1428" s="141">
        <v>14.66</v>
      </c>
      <c r="N1428" s="141">
        <v>2.97</v>
      </c>
      <c r="O1428" s="141">
        <v>6.9000000000000006E-2</v>
      </c>
      <c r="P1428" s="141">
        <v>0.113</v>
      </c>
      <c r="Q1428" s="141">
        <v>0.05</v>
      </c>
      <c r="R1428" s="141">
        <v>99.738</v>
      </c>
      <c r="S1428" s="141">
        <v>72.808534010000002</v>
      </c>
      <c r="T1428" s="141">
        <v>26.69261942</v>
      </c>
      <c r="U1428" s="141">
        <v>0.49884656900000002</v>
      </c>
    </row>
    <row r="1429" spans="1:21">
      <c r="A1429" s="141" t="s">
        <v>60</v>
      </c>
      <c r="B1429" s="141" t="s">
        <v>368</v>
      </c>
      <c r="C1429" s="143" t="s">
        <v>363</v>
      </c>
      <c r="D1429" s="143" t="s">
        <v>367</v>
      </c>
      <c r="E1429" s="141" t="s">
        <v>361</v>
      </c>
      <c r="F1429" s="143" t="s">
        <v>365</v>
      </c>
      <c r="G1429" s="141">
        <v>51.503999999999998</v>
      </c>
      <c r="H1429" s="141">
        <v>0.08</v>
      </c>
      <c r="I1429" s="141">
        <v>29.745000000000001</v>
      </c>
      <c r="J1429" s="141">
        <v>0.60099999999999998</v>
      </c>
      <c r="K1429" s="141">
        <v>4.0000000000000001E-3</v>
      </c>
      <c r="L1429" s="141">
        <v>0.19800000000000001</v>
      </c>
      <c r="M1429" s="141">
        <v>13.552</v>
      </c>
      <c r="N1429" s="141">
        <v>3.3109999999999999</v>
      </c>
      <c r="O1429" s="141">
        <v>0.1</v>
      </c>
      <c r="P1429" s="141">
        <v>0.125</v>
      </c>
      <c r="Q1429" s="141">
        <v>6.3E-2</v>
      </c>
      <c r="R1429" s="141">
        <v>99.283000000000001</v>
      </c>
      <c r="S1429" s="141">
        <v>68.841687140000005</v>
      </c>
      <c r="T1429" s="141">
        <v>30.43643075</v>
      </c>
      <c r="U1429" s="141">
        <v>0.72188211800000002</v>
      </c>
    </row>
    <row r="1430" spans="1:21">
      <c r="A1430" s="141" t="s">
        <v>60</v>
      </c>
      <c r="B1430" s="141" t="s">
        <v>368</v>
      </c>
      <c r="C1430" s="143" t="s">
        <v>363</v>
      </c>
      <c r="D1430" s="143" t="s">
        <v>367</v>
      </c>
      <c r="E1430" s="141" t="s">
        <v>361</v>
      </c>
      <c r="F1430" s="143" t="s">
        <v>365</v>
      </c>
      <c r="G1430" s="141">
        <v>49.533000000000001</v>
      </c>
      <c r="H1430" s="141">
        <v>7.4999999999999997E-2</v>
      </c>
      <c r="I1430" s="141">
        <v>31.428999999999998</v>
      </c>
      <c r="J1430" s="141">
        <v>0.61899999999999999</v>
      </c>
      <c r="K1430" s="141">
        <v>0</v>
      </c>
      <c r="L1430" s="141">
        <v>0.18099999999999999</v>
      </c>
      <c r="M1430" s="141">
        <v>15.319000000000001</v>
      </c>
      <c r="N1430" s="141">
        <v>2.2069999999999999</v>
      </c>
      <c r="O1430" s="141">
        <v>6.6000000000000003E-2</v>
      </c>
      <c r="P1430" s="141">
        <v>3.7999999999999999E-2</v>
      </c>
      <c r="Q1430" s="141">
        <v>2.5000000000000001E-2</v>
      </c>
      <c r="R1430" s="141">
        <v>99.492000000000004</v>
      </c>
      <c r="S1430" s="141">
        <v>78.961680389999998</v>
      </c>
      <c r="T1430" s="141">
        <v>20.586130789999999</v>
      </c>
      <c r="U1430" s="141">
        <v>0.45218881999999999</v>
      </c>
    </row>
    <row r="1431" spans="1:21">
      <c r="A1431" s="141" t="s">
        <v>60</v>
      </c>
      <c r="B1431" s="141" t="s">
        <v>368</v>
      </c>
      <c r="C1431" s="143" t="s">
        <v>363</v>
      </c>
      <c r="D1431" s="143" t="s">
        <v>367</v>
      </c>
      <c r="E1431" s="141" t="s">
        <v>361</v>
      </c>
      <c r="F1431" s="143" t="s">
        <v>365</v>
      </c>
      <c r="G1431" s="141">
        <v>50.656999999999996</v>
      </c>
      <c r="H1431" s="141">
        <v>9.9000000000000005E-2</v>
      </c>
      <c r="I1431" s="141">
        <v>30.922999999999998</v>
      </c>
      <c r="J1431" s="141">
        <v>0.60699999999999998</v>
      </c>
      <c r="K1431" s="141">
        <v>1.2E-2</v>
      </c>
      <c r="L1431" s="141">
        <v>0.184</v>
      </c>
      <c r="M1431" s="141">
        <v>14.776999999999999</v>
      </c>
      <c r="N1431" s="141">
        <v>2.5350000000000001</v>
      </c>
      <c r="O1431" s="141">
        <v>7.0999999999999994E-2</v>
      </c>
      <c r="P1431" s="141">
        <v>9.1999999999999998E-2</v>
      </c>
      <c r="Q1431" s="141">
        <v>4.2999999999999997E-2</v>
      </c>
      <c r="R1431" s="141">
        <v>100</v>
      </c>
      <c r="S1431" s="141">
        <v>75.917148609999998</v>
      </c>
      <c r="T1431" s="141">
        <v>23.56774373</v>
      </c>
      <c r="U1431" s="141">
        <v>0.51510766500000005</v>
      </c>
    </row>
    <row r="1432" spans="1:21">
      <c r="A1432" s="141" t="s">
        <v>60</v>
      </c>
      <c r="B1432" s="141" t="s">
        <v>368</v>
      </c>
      <c r="C1432" s="143" t="s">
        <v>363</v>
      </c>
      <c r="D1432" s="143" t="s">
        <v>367</v>
      </c>
      <c r="E1432" s="141" t="s">
        <v>361</v>
      </c>
      <c r="F1432" s="143" t="s">
        <v>365</v>
      </c>
      <c r="G1432" s="141">
        <v>49.62</v>
      </c>
      <c r="H1432" s="141">
        <v>6.9000000000000006E-2</v>
      </c>
      <c r="I1432" s="141">
        <v>31.488</v>
      </c>
      <c r="J1432" s="141">
        <v>0.60199999999999998</v>
      </c>
      <c r="K1432" s="141">
        <v>1.4999999999999999E-2</v>
      </c>
      <c r="L1432" s="141">
        <v>0.153</v>
      </c>
      <c r="M1432" s="141">
        <v>15.289</v>
      </c>
      <c r="N1432" s="141">
        <v>2.2090000000000001</v>
      </c>
      <c r="O1432" s="141">
        <v>6.8000000000000005E-2</v>
      </c>
      <c r="P1432" s="141">
        <v>5.7000000000000002E-2</v>
      </c>
      <c r="Q1432" s="141">
        <v>5.2999999999999999E-2</v>
      </c>
      <c r="R1432" s="141">
        <v>99.623000000000005</v>
      </c>
      <c r="S1432" s="141">
        <v>78.862973850000003</v>
      </c>
      <c r="T1432" s="141">
        <v>20.61940903</v>
      </c>
      <c r="U1432" s="141">
        <v>0.51761712699999995</v>
      </c>
    </row>
    <row r="1433" spans="1:21">
      <c r="A1433" s="141" t="s">
        <v>60</v>
      </c>
      <c r="B1433" s="141" t="s">
        <v>368</v>
      </c>
      <c r="C1433" s="143" t="s">
        <v>363</v>
      </c>
      <c r="D1433" s="143" t="s">
        <v>367</v>
      </c>
      <c r="E1433" s="141" t="s">
        <v>361</v>
      </c>
      <c r="F1433" s="143" t="s">
        <v>365</v>
      </c>
      <c r="G1433" s="141">
        <v>49.165999999999997</v>
      </c>
      <c r="H1433" s="141">
        <v>8.5000000000000006E-2</v>
      </c>
      <c r="I1433" s="141">
        <v>31.459</v>
      </c>
      <c r="J1433" s="141">
        <v>0.628</v>
      </c>
      <c r="K1433" s="141">
        <v>0.01</v>
      </c>
      <c r="L1433" s="141">
        <v>0.14899999999999999</v>
      </c>
      <c r="M1433" s="141">
        <v>15.569000000000001</v>
      </c>
      <c r="N1433" s="141">
        <v>2.0990000000000002</v>
      </c>
      <c r="O1433" s="141">
        <v>5.3999999999999999E-2</v>
      </c>
      <c r="P1433" s="141">
        <v>6.0999999999999999E-2</v>
      </c>
      <c r="Q1433" s="141">
        <v>5.7000000000000002E-2</v>
      </c>
      <c r="R1433" s="141">
        <v>99.337000000000003</v>
      </c>
      <c r="S1433" s="141">
        <v>80.035873510000002</v>
      </c>
      <c r="T1433" s="141">
        <v>19.526429499999999</v>
      </c>
      <c r="U1433" s="141">
        <v>0.43769698699999998</v>
      </c>
    </row>
    <row r="1434" spans="1:21">
      <c r="A1434" s="141" t="s">
        <v>60</v>
      </c>
      <c r="B1434" s="141" t="s">
        <v>368</v>
      </c>
      <c r="C1434" s="143" t="s">
        <v>363</v>
      </c>
      <c r="D1434" s="143" t="s">
        <v>367</v>
      </c>
      <c r="E1434" s="141" t="s">
        <v>361</v>
      </c>
      <c r="F1434" s="141" t="s">
        <v>365</v>
      </c>
      <c r="G1434" s="141">
        <v>48.664000000000001</v>
      </c>
      <c r="H1434" s="141">
        <v>0.30499999999999999</v>
      </c>
      <c r="I1434" s="141">
        <v>31.446000000000002</v>
      </c>
      <c r="J1434" s="141">
        <v>1.6220000000000001</v>
      </c>
      <c r="K1434" s="141">
        <v>4.0000000000000001E-3</v>
      </c>
      <c r="L1434" s="141">
        <v>0.17199999999999999</v>
      </c>
      <c r="M1434" s="141">
        <v>15.195</v>
      </c>
      <c r="N1434" s="141">
        <v>2.5209999999999999</v>
      </c>
      <c r="O1434" s="141">
        <v>0.13700000000000001</v>
      </c>
      <c r="P1434" s="141">
        <v>0.1</v>
      </c>
      <c r="Q1434" s="141">
        <v>7.5999999999999998E-2</v>
      </c>
      <c r="R1434" s="141">
        <v>100.242</v>
      </c>
      <c r="S1434" s="141">
        <v>76.17320688504627</v>
      </c>
      <c r="T1434" s="141">
        <v>22.869718012546301</v>
      </c>
      <c r="U1434" s="141">
        <v>0.95707510240743088</v>
      </c>
    </row>
    <row r="1435" spans="1:21">
      <c r="A1435" s="141" t="s">
        <v>60</v>
      </c>
      <c r="B1435" s="141" t="s">
        <v>368</v>
      </c>
      <c r="C1435" s="143" t="s">
        <v>363</v>
      </c>
      <c r="D1435" s="143" t="s">
        <v>367</v>
      </c>
      <c r="E1435" s="141" t="s">
        <v>361</v>
      </c>
      <c r="F1435" s="141" t="s">
        <v>365</v>
      </c>
      <c r="G1435" s="141">
        <v>48.661000000000001</v>
      </c>
      <c r="H1435" s="141">
        <v>6.7000000000000004E-2</v>
      </c>
      <c r="I1435" s="141">
        <v>32.598999999999997</v>
      </c>
      <c r="J1435" s="141">
        <v>0.67500000000000004</v>
      </c>
      <c r="K1435" s="141">
        <v>1.2E-2</v>
      </c>
      <c r="L1435" s="141">
        <v>0.16500000000000001</v>
      </c>
      <c r="M1435" s="141">
        <v>16.183</v>
      </c>
      <c r="N1435" s="141">
        <v>2.3740000000000001</v>
      </c>
      <c r="O1435" s="141">
        <v>5.1999999999999998E-2</v>
      </c>
      <c r="P1435" s="141">
        <v>7.4999999999999997E-2</v>
      </c>
      <c r="Q1435" s="141">
        <v>6.0999999999999999E-2</v>
      </c>
      <c r="R1435" s="141">
        <v>100.92400000000001</v>
      </c>
      <c r="S1435" s="141">
        <v>78.698637068231108</v>
      </c>
      <c r="T1435" s="141">
        <v>20.891774058693276</v>
      </c>
      <c r="U1435" s="141">
        <v>0.4095888730756051</v>
      </c>
    </row>
    <row r="1436" spans="1:21">
      <c r="A1436" s="141" t="s">
        <v>60</v>
      </c>
      <c r="B1436" s="141" t="s">
        <v>368</v>
      </c>
      <c r="C1436" s="143" t="s">
        <v>363</v>
      </c>
      <c r="D1436" s="143" t="s">
        <v>367</v>
      </c>
      <c r="E1436" s="141" t="s">
        <v>361</v>
      </c>
      <c r="F1436" s="141" t="s">
        <v>365</v>
      </c>
      <c r="G1436" s="141">
        <v>48.432000000000002</v>
      </c>
      <c r="H1436" s="141">
        <v>5.7000000000000002E-2</v>
      </c>
      <c r="I1436" s="141">
        <v>32.476999999999997</v>
      </c>
      <c r="J1436" s="141">
        <v>0.73499999999999999</v>
      </c>
      <c r="K1436" s="141">
        <v>2.9000000000000001E-2</v>
      </c>
      <c r="L1436" s="141">
        <v>0.161</v>
      </c>
      <c r="M1436" s="141">
        <v>16.053000000000001</v>
      </c>
      <c r="N1436" s="141">
        <v>2.2909999999999999</v>
      </c>
      <c r="O1436" s="141">
        <v>5.0999999999999997E-2</v>
      </c>
      <c r="P1436" s="141">
        <v>6.7000000000000004E-2</v>
      </c>
      <c r="Q1436" s="141">
        <v>0.05</v>
      </c>
      <c r="R1436" s="141">
        <v>100.40299999999999</v>
      </c>
      <c r="S1436" s="141">
        <v>79.165231893038793</v>
      </c>
      <c r="T1436" s="141">
        <v>20.445126427571726</v>
      </c>
      <c r="U1436" s="141">
        <v>0.38964167938948252</v>
      </c>
    </row>
    <row r="1437" spans="1:21">
      <c r="A1437" s="141" t="s">
        <v>60</v>
      </c>
      <c r="B1437" s="141" t="s">
        <v>368</v>
      </c>
      <c r="C1437" s="143" t="s">
        <v>363</v>
      </c>
      <c r="D1437" s="143" t="s">
        <v>367</v>
      </c>
      <c r="E1437" s="141" t="s">
        <v>361</v>
      </c>
      <c r="F1437" s="141" t="s">
        <v>365</v>
      </c>
      <c r="G1437" s="141">
        <v>49.716999999999999</v>
      </c>
      <c r="H1437" s="141">
        <v>8.2000000000000003E-2</v>
      </c>
      <c r="I1437" s="141">
        <v>31.765999999999998</v>
      </c>
      <c r="J1437" s="141">
        <v>0.67300000000000004</v>
      </c>
      <c r="K1437" s="141">
        <v>2.5999999999999999E-2</v>
      </c>
      <c r="L1437" s="141">
        <v>0.192</v>
      </c>
      <c r="M1437" s="141">
        <v>15.132</v>
      </c>
      <c r="N1437" s="141">
        <v>2.7850000000000001</v>
      </c>
      <c r="O1437" s="141">
        <v>7.9000000000000001E-2</v>
      </c>
      <c r="P1437" s="141">
        <v>5.1999999999999998E-2</v>
      </c>
      <c r="Q1437" s="141">
        <v>7.4999999999999997E-2</v>
      </c>
      <c r="R1437" s="141">
        <v>100.57899999999999</v>
      </c>
      <c r="S1437" s="141">
        <v>74.566579534382981</v>
      </c>
      <c r="T1437" s="141">
        <v>24.834734274072005</v>
      </c>
      <c r="U1437" s="141">
        <v>0.59868619154502634</v>
      </c>
    </row>
    <row r="1438" spans="1:21">
      <c r="A1438" s="141" t="s">
        <v>60</v>
      </c>
      <c r="B1438" s="141" t="s">
        <v>368</v>
      </c>
      <c r="C1438" s="143" t="s">
        <v>363</v>
      </c>
      <c r="D1438" s="143" t="s">
        <v>367</v>
      </c>
      <c r="E1438" s="141" t="s">
        <v>361</v>
      </c>
      <c r="F1438" s="141" t="s">
        <v>365</v>
      </c>
      <c r="G1438" s="141">
        <v>49.523000000000003</v>
      </c>
      <c r="H1438" s="141">
        <v>6.4000000000000001E-2</v>
      </c>
      <c r="I1438" s="141">
        <v>31.986999999999998</v>
      </c>
      <c r="J1438" s="141">
        <v>0.63200000000000001</v>
      </c>
      <c r="K1438" s="141">
        <v>0</v>
      </c>
      <c r="L1438" s="141">
        <v>0.188</v>
      </c>
      <c r="M1438" s="141">
        <v>15.438000000000001</v>
      </c>
      <c r="N1438" s="141">
        <v>2.6120000000000001</v>
      </c>
      <c r="O1438" s="141">
        <v>7.6999999999999999E-2</v>
      </c>
      <c r="P1438" s="141">
        <v>6.4000000000000001E-2</v>
      </c>
      <c r="Q1438" s="141">
        <v>6.8000000000000005E-2</v>
      </c>
      <c r="R1438" s="141">
        <v>100.65299999999999</v>
      </c>
      <c r="S1438" s="141">
        <v>76.119499183836382</v>
      </c>
      <c r="T1438" s="141">
        <v>23.305825316834422</v>
      </c>
      <c r="U1438" s="141">
        <v>0.57467549932917483</v>
      </c>
    </row>
    <row r="1439" spans="1:21">
      <c r="A1439" s="141" t="s">
        <v>60</v>
      </c>
      <c r="B1439" s="141" t="s">
        <v>368</v>
      </c>
      <c r="C1439" s="143" t="s">
        <v>363</v>
      </c>
      <c r="D1439" s="143" t="s">
        <v>367</v>
      </c>
      <c r="E1439" s="141" t="s">
        <v>361</v>
      </c>
      <c r="F1439" s="141" t="s">
        <v>365</v>
      </c>
      <c r="G1439" s="141">
        <v>49.079000000000001</v>
      </c>
      <c r="H1439" s="141">
        <v>6.8000000000000005E-2</v>
      </c>
      <c r="I1439" s="141">
        <v>32.223999999999997</v>
      </c>
      <c r="J1439" s="141">
        <v>0.70199999999999996</v>
      </c>
      <c r="K1439" s="141">
        <v>0</v>
      </c>
      <c r="L1439" s="141">
        <v>0.182</v>
      </c>
      <c r="M1439" s="141">
        <v>15.757999999999999</v>
      </c>
      <c r="N1439" s="141">
        <v>2.5910000000000002</v>
      </c>
      <c r="O1439" s="141">
        <v>5.6000000000000001E-2</v>
      </c>
      <c r="P1439" s="141">
        <v>3.4000000000000002E-2</v>
      </c>
      <c r="Q1439" s="141">
        <v>5.3999999999999999E-2</v>
      </c>
      <c r="R1439" s="141">
        <v>100.74799999999999</v>
      </c>
      <c r="S1439" s="141">
        <v>76.744220602744605</v>
      </c>
      <c r="T1439" s="141">
        <v>22.834863791578773</v>
      </c>
      <c r="U1439" s="141">
        <v>0.4209156056766295</v>
      </c>
    </row>
    <row r="1440" spans="1:21">
      <c r="A1440" s="141" t="s">
        <v>60</v>
      </c>
      <c r="B1440" s="141" t="s">
        <v>368</v>
      </c>
      <c r="C1440" s="143" t="s">
        <v>363</v>
      </c>
      <c r="D1440" s="143" t="s">
        <v>367</v>
      </c>
      <c r="E1440" s="141" t="s">
        <v>361</v>
      </c>
      <c r="F1440" s="141" t="s">
        <v>365</v>
      </c>
      <c r="G1440" s="141">
        <v>49.014000000000003</v>
      </c>
      <c r="H1440" s="141">
        <v>5.7000000000000002E-2</v>
      </c>
      <c r="I1440" s="141">
        <v>32.192</v>
      </c>
      <c r="J1440" s="141">
        <v>0.61699999999999999</v>
      </c>
      <c r="K1440" s="141">
        <v>0</v>
      </c>
      <c r="L1440" s="141">
        <v>0.18099999999999999</v>
      </c>
      <c r="M1440" s="141">
        <v>15.69</v>
      </c>
      <c r="N1440" s="141">
        <v>2.4470000000000001</v>
      </c>
      <c r="O1440" s="141">
        <v>6.9000000000000006E-2</v>
      </c>
      <c r="P1440" s="141">
        <v>4.3999999999999997E-2</v>
      </c>
      <c r="Q1440" s="141">
        <v>4.7E-2</v>
      </c>
      <c r="R1440" s="141">
        <v>100.358</v>
      </c>
      <c r="S1440" s="141">
        <v>77.606126918226707</v>
      </c>
      <c r="T1440" s="141">
        <v>21.90248866081712</v>
      </c>
      <c r="U1440" s="141">
        <v>0.49138442095617368</v>
      </c>
    </row>
    <row r="1441" spans="1:21">
      <c r="A1441" s="141" t="s">
        <v>60</v>
      </c>
      <c r="B1441" s="141" t="s">
        <v>368</v>
      </c>
      <c r="C1441" s="143" t="s">
        <v>363</v>
      </c>
      <c r="D1441" s="143" t="s">
        <v>367</v>
      </c>
      <c r="E1441" s="141" t="s">
        <v>361</v>
      </c>
      <c r="F1441" s="141" t="s">
        <v>365</v>
      </c>
      <c r="G1441" s="141">
        <v>48.615000000000002</v>
      </c>
      <c r="H1441" s="141">
        <v>7.1999999999999995E-2</v>
      </c>
      <c r="I1441" s="141">
        <v>32.503999999999998</v>
      </c>
      <c r="J1441" s="141">
        <v>0.66300000000000003</v>
      </c>
      <c r="K1441" s="141">
        <v>6.0000000000000001E-3</v>
      </c>
      <c r="L1441" s="141">
        <v>0.183</v>
      </c>
      <c r="M1441" s="141">
        <v>15.994999999999999</v>
      </c>
      <c r="N1441" s="141">
        <v>2.4129999999999998</v>
      </c>
      <c r="O1441" s="141">
        <v>6.0999999999999999E-2</v>
      </c>
      <c r="P1441" s="141">
        <v>3.3000000000000002E-2</v>
      </c>
      <c r="Q1441" s="141">
        <v>3.9E-2</v>
      </c>
      <c r="R1441" s="141">
        <v>100.58400000000002</v>
      </c>
      <c r="S1441" s="141">
        <v>78.220905176273448</v>
      </c>
      <c r="T1441" s="141">
        <v>21.354152678590381</v>
      </c>
      <c r="U1441" s="141">
        <v>0.42494214513616835</v>
      </c>
    </row>
    <row r="1442" spans="1:21">
      <c r="A1442" s="141" t="s">
        <v>60</v>
      </c>
      <c r="B1442" s="141" t="s">
        <v>368</v>
      </c>
      <c r="C1442" s="143" t="s">
        <v>363</v>
      </c>
      <c r="D1442" s="143" t="s">
        <v>367</v>
      </c>
      <c r="E1442" s="141" t="s">
        <v>361</v>
      </c>
      <c r="F1442" s="141" t="s">
        <v>365</v>
      </c>
      <c r="G1442" s="141">
        <v>48.536999999999999</v>
      </c>
      <c r="H1442" s="141">
        <v>6.3E-2</v>
      </c>
      <c r="I1442" s="141">
        <v>32.534999999999997</v>
      </c>
      <c r="J1442" s="141">
        <v>0.63300000000000001</v>
      </c>
      <c r="K1442" s="141">
        <v>2E-3</v>
      </c>
      <c r="L1442" s="141">
        <v>0.17299999999999999</v>
      </c>
      <c r="M1442" s="141">
        <v>16.135999999999999</v>
      </c>
      <c r="N1442" s="141">
        <v>2.2250000000000001</v>
      </c>
      <c r="O1442" s="141">
        <v>6.3E-2</v>
      </c>
      <c r="P1442" s="141">
        <v>6.3E-2</v>
      </c>
      <c r="Q1442" s="141">
        <v>5.3999999999999999E-2</v>
      </c>
      <c r="R1442" s="141">
        <v>100.48399999999998</v>
      </c>
      <c r="S1442" s="141">
        <v>79.655796054491404</v>
      </c>
      <c r="T1442" s="141">
        <v>19.876409746117606</v>
      </c>
      <c r="U1442" s="141">
        <v>0.46779419939097927</v>
      </c>
    </row>
    <row r="1443" spans="1:21">
      <c r="A1443" s="141" t="s">
        <v>60</v>
      </c>
      <c r="B1443" s="141" t="s">
        <v>368</v>
      </c>
      <c r="C1443" s="143" t="s">
        <v>363</v>
      </c>
      <c r="D1443" s="143" t="s">
        <v>367</v>
      </c>
      <c r="E1443" s="141" t="s">
        <v>361</v>
      </c>
      <c r="F1443" s="141" t="s">
        <v>365</v>
      </c>
      <c r="G1443" s="141">
        <v>48.55</v>
      </c>
      <c r="H1443" s="141">
        <v>7.0000000000000007E-2</v>
      </c>
      <c r="I1443" s="141">
        <v>32.585000000000001</v>
      </c>
      <c r="J1443" s="141">
        <v>0.626</v>
      </c>
      <c r="K1443" s="141">
        <v>8.0000000000000002E-3</v>
      </c>
      <c r="L1443" s="141">
        <v>0.191</v>
      </c>
      <c r="M1443" s="141">
        <v>16.111000000000001</v>
      </c>
      <c r="N1443" s="141">
        <v>2.16</v>
      </c>
      <c r="O1443" s="141">
        <v>0.06</v>
      </c>
      <c r="P1443" s="141">
        <v>6.4000000000000001E-2</v>
      </c>
      <c r="Q1443" s="141">
        <v>3.1E-2</v>
      </c>
      <c r="R1443" s="141">
        <v>100.456</v>
      </c>
      <c r="S1443" s="141">
        <v>80.144068417511008</v>
      </c>
      <c r="T1443" s="141">
        <v>19.444154682065559</v>
      </c>
      <c r="U1443" s="141">
        <v>0.41177690042343523</v>
      </c>
    </row>
    <row r="1444" spans="1:21">
      <c r="A1444" s="141" t="s">
        <v>60</v>
      </c>
      <c r="B1444" s="141" t="s">
        <v>368</v>
      </c>
      <c r="C1444" s="143" t="s">
        <v>363</v>
      </c>
      <c r="D1444" s="143" t="s">
        <v>367</v>
      </c>
      <c r="E1444" s="141" t="s">
        <v>361</v>
      </c>
      <c r="F1444" s="141" t="s">
        <v>365</v>
      </c>
      <c r="G1444" s="141">
        <v>49.262999999999998</v>
      </c>
      <c r="H1444" s="141">
        <v>6.2E-2</v>
      </c>
      <c r="I1444" s="141">
        <v>32.298999999999999</v>
      </c>
      <c r="J1444" s="141">
        <v>0.63500000000000001</v>
      </c>
      <c r="K1444" s="141">
        <v>5.0000000000000001E-3</v>
      </c>
      <c r="L1444" s="141">
        <v>0.193</v>
      </c>
      <c r="M1444" s="141">
        <v>15.667999999999999</v>
      </c>
      <c r="N1444" s="141">
        <v>2.44</v>
      </c>
      <c r="O1444" s="141">
        <v>6.6000000000000003E-2</v>
      </c>
      <c r="P1444" s="141">
        <v>0.09</v>
      </c>
      <c r="Q1444" s="141">
        <v>4.1000000000000002E-2</v>
      </c>
      <c r="R1444" s="141">
        <v>100.762</v>
      </c>
      <c r="S1444" s="141">
        <v>77.65261084816882</v>
      </c>
      <c r="T1444" s="141">
        <v>21.883599319493868</v>
      </c>
      <c r="U1444" s="141">
        <v>0.46378983233730658</v>
      </c>
    </row>
    <row r="1445" spans="1:21">
      <c r="A1445" s="141" t="s">
        <v>60</v>
      </c>
      <c r="B1445" s="141" t="s">
        <v>368</v>
      </c>
      <c r="C1445" s="143" t="s">
        <v>363</v>
      </c>
      <c r="D1445" s="143" t="s">
        <v>367</v>
      </c>
      <c r="E1445" s="141" t="s">
        <v>361</v>
      </c>
      <c r="F1445" s="141" t="s">
        <v>365</v>
      </c>
      <c r="G1445" s="141">
        <v>48.811999999999998</v>
      </c>
      <c r="H1445" s="141">
        <v>8.2000000000000003E-2</v>
      </c>
      <c r="I1445" s="141">
        <v>32.256999999999998</v>
      </c>
      <c r="J1445" s="141">
        <v>0.61699999999999999</v>
      </c>
      <c r="K1445" s="141">
        <v>3.0000000000000001E-3</v>
      </c>
      <c r="L1445" s="141">
        <v>0.17499999999999999</v>
      </c>
      <c r="M1445" s="141">
        <v>15.84</v>
      </c>
      <c r="N1445" s="141">
        <v>2.367</v>
      </c>
      <c r="O1445" s="141">
        <v>7.0000000000000007E-2</v>
      </c>
      <c r="P1445" s="141">
        <v>5.0999999999999997E-2</v>
      </c>
      <c r="Q1445" s="141">
        <v>6.0999999999999999E-2</v>
      </c>
      <c r="R1445" s="141">
        <v>100.33500000000001</v>
      </c>
      <c r="S1445" s="141">
        <v>78.303357151050591</v>
      </c>
      <c r="T1445" s="141">
        <v>21.174340453576136</v>
      </c>
      <c r="U1445" s="141">
        <v>0.52230239537326206</v>
      </c>
    </row>
    <row r="1446" spans="1:21">
      <c r="A1446" s="141" t="s">
        <v>60</v>
      </c>
      <c r="B1446" s="141" t="s">
        <v>368</v>
      </c>
      <c r="C1446" s="143" t="s">
        <v>363</v>
      </c>
      <c r="D1446" s="143" t="s">
        <v>367</v>
      </c>
      <c r="E1446" s="141" t="s">
        <v>361</v>
      </c>
      <c r="F1446" s="141" t="s">
        <v>365</v>
      </c>
      <c r="G1446" s="141">
        <v>48.941000000000003</v>
      </c>
      <c r="H1446" s="141">
        <v>7.5999999999999998E-2</v>
      </c>
      <c r="I1446" s="141">
        <v>32.055</v>
      </c>
      <c r="J1446" s="141">
        <v>0.64500000000000002</v>
      </c>
      <c r="K1446" s="141">
        <v>1.4E-2</v>
      </c>
      <c r="L1446" s="141">
        <v>0.20599999999999999</v>
      </c>
      <c r="M1446" s="141">
        <v>15.712999999999999</v>
      </c>
      <c r="N1446" s="141">
        <v>2.5209999999999999</v>
      </c>
      <c r="O1446" s="141">
        <v>7.1999999999999995E-2</v>
      </c>
      <c r="P1446" s="141">
        <v>3.9E-2</v>
      </c>
      <c r="Q1446" s="141">
        <v>4.3999999999999997E-2</v>
      </c>
      <c r="R1446" s="141">
        <v>100.32599999999999</v>
      </c>
      <c r="S1446" s="141">
        <v>77.111970620068348</v>
      </c>
      <c r="T1446" s="141">
        <v>22.388343711578095</v>
      </c>
      <c r="U1446" s="141">
        <v>0.4996856683535425</v>
      </c>
    </row>
    <row r="1447" spans="1:21">
      <c r="A1447" s="141" t="s">
        <v>60</v>
      </c>
      <c r="B1447" s="141" t="s">
        <v>368</v>
      </c>
      <c r="C1447" s="143" t="s">
        <v>363</v>
      </c>
      <c r="D1447" s="143" t="s">
        <v>367</v>
      </c>
      <c r="E1447" s="141" t="s">
        <v>361</v>
      </c>
      <c r="F1447" s="141" t="s">
        <v>365</v>
      </c>
      <c r="G1447" s="141">
        <v>49.274999999999999</v>
      </c>
      <c r="H1447" s="141">
        <v>7.2999999999999995E-2</v>
      </c>
      <c r="I1447" s="141">
        <v>32.284999999999997</v>
      </c>
      <c r="J1447" s="141">
        <v>0.63800000000000001</v>
      </c>
      <c r="K1447" s="141">
        <v>1.9E-2</v>
      </c>
      <c r="L1447" s="141">
        <v>0.18099999999999999</v>
      </c>
      <c r="M1447" s="141">
        <v>15.571999999999999</v>
      </c>
      <c r="N1447" s="141">
        <v>2.5169999999999999</v>
      </c>
      <c r="O1447" s="141">
        <v>7.0000000000000007E-2</v>
      </c>
      <c r="P1447" s="141">
        <v>6.8000000000000005E-2</v>
      </c>
      <c r="Q1447" s="141">
        <v>4.2000000000000003E-2</v>
      </c>
      <c r="R1447" s="141">
        <v>100.74</v>
      </c>
      <c r="S1447" s="141">
        <v>76.991874520995736</v>
      </c>
      <c r="T1447" s="141">
        <v>22.520091085572915</v>
      </c>
      <c r="U1447" s="141">
        <v>0.4880343934313624</v>
      </c>
    </row>
    <row r="1448" spans="1:21">
      <c r="A1448" s="141" t="s">
        <v>60</v>
      </c>
      <c r="B1448" s="141" t="s">
        <v>368</v>
      </c>
      <c r="C1448" s="143" t="s">
        <v>363</v>
      </c>
      <c r="D1448" s="143" t="s">
        <v>367</v>
      </c>
      <c r="E1448" s="141" t="s">
        <v>361</v>
      </c>
      <c r="F1448" s="141" t="s">
        <v>365</v>
      </c>
      <c r="G1448" s="141">
        <v>49.389000000000003</v>
      </c>
      <c r="H1448" s="141">
        <v>7.8E-2</v>
      </c>
      <c r="I1448" s="141">
        <v>31.914000000000001</v>
      </c>
      <c r="J1448" s="141">
        <v>0.63200000000000001</v>
      </c>
      <c r="K1448" s="141">
        <v>0</v>
      </c>
      <c r="L1448" s="141">
        <v>0.2</v>
      </c>
      <c r="M1448" s="141">
        <v>15.491</v>
      </c>
      <c r="N1448" s="141">
        <v>2.5670000000000002</v>
      </c>
      <c r="O1448" s="141">
        <v>7.1999999999999995E-2</v>
      </c>
      <c r="P1448" s="141">
        <v>6.3E-2</v>
      </c>
      <c r="Q1448" s="141">
        <v>0.05</v>
      </c>
      <c r="R1448" s="141">
        <v>100.45600000000002</v>
      </c>
      <c r="S1448" s="141">
        <v>76.535430522425926</v>
      </c>
      <c r="T1448" s="141">
        <v>22.950670238907854</v>
      </c>
      <c r="U1448" s="141">
        <v>0.51389923866622578</v>
      </c>
    </row>
    <row r="1449" spans="1:21">
      <c r="A1449" s="141" t="s">
        <v>60</v>
      </c>
      <c r="B1449" s="141" t="s">
        <v>368</v>
      </c>
      <c r="C1449" s="143" t="s">
        <v>363</v>
      </c>
      <c r="D1449" s="143" t="s">
        <v>367</v>
      </c>
      <c r="E1449" s="141" t="s">
        <v>361</v>
      </c>
      <c r="F1449" s="141" t="s">
        <v>365</v>
      </c>
      <c r="G1449" s="141">
        <v>48.994999999999997</v>
      </c>
      <c r="H1449" s="141">
        <v>7.6999999999999999E-2</v>
      </c>
      <c r="I1449" s="141">
        <v>32.210999999999999</v>
      </c>
      <c r="J1449" s="141">
        <v>0.64</v>
      </c>
      <c r="K1449" s="141">
        <v>2.7E-2</v>
      </c>
      <c r="L1449" s="141">
        <v>0.17699999999999999</v>
      </c>
      <c r="M1449" s="141">
        <v>15.673</v>
      </c>
      <c r="N1449" s="141">
        <v>2.4449999999999998</v>
      </c>
      <c r="O1449" s="141">
        <v>6.7000000000000004E-2</v>
      </c>
      <c r="P1449" s="141">
        <v>0.105</v>
      </c>
      <c r="Q1449" s="141">
        <v>6.0999999999999999E-2</v>
      </c>
      <c r="R1449" s="141">
        <v>100.47799999999999</v>
      </c>
      <c r="S1449" s="141">
        <v>77.590661483676016</v>
      </c>
      <c r="T1449" s="141">
        <v>21.903958752130428</v>
      </c>
      <c r="U1449" s="141">
        <v>0.50537976419356523</v>
      </c>
    </row>
    <row r="1450" spans="1:21">
      <c r="A1450" s="141" t="s">
        <v>60</v>
      </c>
      <c r="B1450" s="141" t="s">
        <v>368</v>
      </c>
      <c r="C1450" s="143" t="s">
        <v>363</v>
      </c>
      <c r="D1450" s="143" t="s">
        <v>367</v>
      </c>
      <c r="E1450" s="141" t="s">
        <v>361</v>
      </c>
      <c r="F1450" s="141" t="s">
        <v>365</v>
      </c>
      <c r="G1450" s="141">
        <v>49.579000000000001</v>
      </c>
      <c r="H1450" s="141">
        <v>9.4E-2</v>
      </c>
      <c r="I1450" s="141">
        <v>31.8</v>
      </c>
      <c r="J1450" s="141">
        <v>0.61699999999999999</v>
      </c>
      <c r="K1450" s="141">
        <v>0</v>
      </c>
      <c r="L1450" s="141">
        <v>0.187</v>
      </c>
      <c r="M1450" s="141">
        <v>15.269</v>
      </c>
      <c r="N1450" s="141">
        <v>2.6949999999999998</v>
      </c>
      <c r="O1450" s="141">
        <v>6.8000000000000005E-2</v>
      </c>
      <c r="P1450" s="141">
        <v>6.5000000000000002E-2</v>
      </c>
      <c r="Q1450" s="141">
        <v>7.0000000000000007E-2</v>
      </c>
      <c r="R1450" s="141">
        <v>100.44399999999999</v>
      </c>
      <c r="S1450" s="141">
        <v>75.393227655650179</v>
      </c>
      <c r="T1450" s="141">
        <v>24.080579798839238</v>
      </c>
      <c r="U1450" s="141">
        <v>0.52619254551057926</v>
      </c>
    </row>
    <row r="1451" spans="1:21">
      <c r="A1451" s="141" t="s">
        <v>60</v>
      </c>
      <c r="B1451" s="141" t="s">
        <v>368</v>
      </c>
      <c r="C1451" s="143" t="s">
        <v>363</v>
      </c>
      <c r="D1451" s="143" t="s">
        <v>367</v>
      </c>
      <c r="E1451" s="141" t="s">
        <v>361</v>
      </c>
      <c r="F1451" s="141" t="s">
        <v>365</v>
      </c>
      <c r="G1451" s="141">
        <v>48.723999999999997</v>
      </c>
      <c r="H1451" s="141">
        <v>0.05</v>
      </c>
      <c r="I1451" s="141">
        <v>32.094000000000001</v>
      </c>
      <c r="J1451" s="141">
        <v>0.64300000000000002</v>
      </c>
      <c r="K1451" s="141">
        <v>7.0000000000000001E-3</v>
      </c>
      <c r="L1451" s="141">
        <v>0.185</v>
      </c>
      <c r="M1451" s="141">
        <v>15.743</v>
      </c>
      <c r="N1451" s="141">
        <v>2.5019999999999998</v>
      </c>
      <c r="O1451" s="141">
        <v>7.9000000000000001E-2</v>
      </c>
      <c r="P1451" s="141">
        <v>3.5999999999999997E-2</v>
      </c>
      <c r="Q1451" s="141">
        <v>4.2000000000000003E-2</v>
      </c>
      <c r="R1451" s="141">
        <v>100.10499999999999</v>
      </c>
      <c r="S1451" s="141">
        <v>77.246988125671038</v>
      </c>
      <c r="T1451" s="141">
        <v>22.216098579002949</v>
      </c>
      <c r="U1451" s="141">
        <v>0.53691329532600507</v>
      </c>
    </row>
    <row r="1452" spans="1:21">
      <c r="A1452" s="141" t="s">
        <v>60</v>
      </c>
      <c r="B1452" s="141" t="s">
        <v>368</v>
      </c>
      <c r="C1452" s="143" t="s">
        <v>363</v>
      </c>
      <c r="D1452" s="143" t="s">
        <v>367</v>
      </c>
      <c r="E1452" s="141" t="s">
        <v>361</v>
      </c>
      <c r="F1452" s="141" t="s">
        <v>365</v>
      </c>
      <c r="G1452" s="141">
        <v>49.076000000000001</v>
      </c>
      <c r="H1452" s="141">
        <v>0.08</v>
      </c>
      <c r="I1452" s="141">
        <v>31.95</v>
      </c>
      <c r="J1452" s="141">
        <v>0.64300000000000002</v>
      </c>
      <c r="K1452" s="141">
        <v>1.4999999999999999E-2</v>
      </c>
      <c r="L1452" s="141">
        <v>0.17799999999999999</v>
      </c>
      <c r="M1452" s="141">
        <v>15.632</v>
      </c>
      <c r="N1452" s="141">
        <v>2.5129999999999999</v>
      </c>
      <c r="O1452" s="141">
        <v>6.9000000000000006E-2</v>
      </c>
      <c r="P1452" s="141">
        <v>9.9000000000000005E-2</v>
      </c>
      <c r="Q1452" s="141">
        <v>5.8000000000000003E-2</v>
      </c>
      <c r="R1452" s="141">
        <v>100.31300000000002</v>
      </c>
      <c r="S1452" s="141">
        <v>77.069718713107449</v>
      </c>
      <c r="T1452" s="141">
        <v>22.420647197803984</v>
      </c>
      <c r="U1452" s="141">
        <v>0.50963408908855201</v>
      </c>
    </row>
    <row r="1453" spans="1:21">
      <c r="A1453" s="141" t="s">
        <v>60</v>
      </c>
      <c r="B1453" s="141" t="s">
        <v>368</v>
      </c>
      <c r="C1453" s="143" t="s">
        <v>363</v>
      </c>
      <c r="D1453" s="143" t="s">
        <v>367</v>
      </c>
      <c r="E1453" s="141" t="s">
        <v>361</v>
      </c>
      <c r="F1453" s="141" t="s">
        <v>365</v>
      </c>
      <c r="G1453" s="141">
        <v>48.970999999999997</v>
      </c>
      <c r="H1453" s="141">
        <v>4.7E-2</v>
      </c>
      <c r="I1453" s="141">
        <v>32.012</v>
      </c>
      <c r="J1453" s="141">
        <v>0.64300000000000002</v>
      </c>
      <c r="K1453" s="141">
        <v>2.9000000000000001E-2</v>
      </c>
      <c r="L1453" s="141">
        <v>0.17299999999999999</v>
      </c>
      <c r="M1453" s="141">
        <v>15.477</v>
      </c>
      <c r="N1453" s="141">
        <v>2.4750000000000001</v>
      </c>
      <c r="O1453" s="141">
        <v>7.1999999999999995E-2</v>
      </c>
      <c r="P1453" s="141">
        <v>8.4000000000000005E-2</v>
      </c>
      <c r="Q1453" s="141">
        <v>0.08</v>
      </c>
      <c r="R1453" s="141">
        <v>100.063</v>
      </c>
      <c r="S1453" s="141">
        <v>77.11207427507</v>
      </c>
      <c r="T1453" s="141">
        <v>22.315017665162259</v>
      </c>
      <c r="U1453" s="141">
        <v>0.57290805976774017</v>
      </c>
    </row>
    <row r="1454" spans="1:21">
      <c r="A1454" s="141" t="s">
        <v>60</v>
      </c>
      <c r="B1454" s="141" t="s">
        <v>368</v>
      </c>
      <c r="C1454" s="143" t="s">
        <v>363</v>
      </c>
      <c r="D1454" s="143" t="s">
        <v>367</v>
      </c>
      <c r="E1454" s="141" t="s">
        <v>361</v>
      </c>
      <c r="F1454" s="141" t="s">
        <v>365</v>
      </c>
      <c r="G1454" s="141">
        <v>49.119</v>
      </c>
      <c r="H1454" s="141">
        <v>7.9000000000000001E-2</v>
      </c>
      <c r="I1454" s="141">
        <v>32.14</v>
      </c>
      <c r="J1454" s="141">
        <v>0.66700000000000004</v>
      </c>
      <c r="K1454" s="141">
        <v>0</v>
      </c>
      <c r="L1454" s="141">
        <v>0.17799999999999999</v>
      </c>
      <c r="M1454" s="141">
        <v>15.702</v>
      </c>
      <c r="N1454" s="141">
        <v>2.548</v>
      </c>
      <c r="O1454" s="141">
        <v>6.0999999999999999E-2</v>
      </c>
      <c r="P1454" s="141">
        <v>6.9000000000000006E-2</v>
      </c>
      <c r="Q1454" s="141">
        <v>5.3999999999999999E-2</v>
      </c>
      <c r="R1454" s="141">
        <v>100.617</v>
      </c>
      <c r="S1454" s="141">
        <v>76.950663776475579</v>
      </c>
      <c r="T1454" s="141">
        <v>22.596607902043964</v>
      </c>
      <c r="U1454" s="141">
        <v>0.45272832148045572</v>
      </c>
    </row>
    <row r="1455" spans="1:21">
      <c r="A1455" s="141" t="s">
        <v>60</v>
      </c>
      <c r="B1455" s="141" t="s">
        <v>368</v>
      </c>
      <c r="C1455" s="143" t="s">
        <v>363</v>
      </c>
      <c r="D1455" s="143" t="s">
        <v>367</v>
      </c>
      <c r="E1455" s="141" t="s">
        <v>361</v>
      </c>
      <c r="F1455" s="141" t="s">
        <v>365</v>
      </c>
      <c r="G1455" s="141">
        <v>48.683999999999997</v>
      </c>
      <c r="H1455" s="141">
        <v>4.8000000000000001E-2</v>
      </c>
      <c r="I1455" s="141">
        <v>32.057000000000002</v>
      </c>
      <c r="J1455" s="141">
        <v>0.66800000000000004</v>
      </c>
      <c r="K1455" s="141">
        <v>0</v>
      </c>
      <c r="L1455" s="141">
        <v>0.16800000000000001</v>
      </c>
      <c r="M1455" s="141">
        <v>15.952999999999999</v>
      </c>
      <c r="N1455" s="141">
        <v>2.3330000000000002</v>
      </c>
      <c r="O1455" s="141">
        <v>7.1999999999999995E-2</v>
      </c>
      <c r="P1455" s="141">
        <v>3.9E-2</v>
      </c>
      <c r="Q1455" s="141">
        <v>4.3999999999999997E-2</v>
      </c>
      <c r="R1455" s="141">
        <v>100.06600000000002</v>
      </c>
      <c r="S1455" s="141">
        <v>78.676687411857628</v>
      </c>
      <c r="T1455" s="141">
        <v>20.821157458850571</v>
      </c>
      <c r="U1455" s="141">
        <v>0.50215512929179917</v>
      </c>
    </row>
    <row r="1456" spans="1:21">
      <c r="A1456" s="141" t="s">
        <v>60</v>
      </c>
      <c r="B1456" s="141" t="s">
        <v>368</v>
      </c>
      <c r="C1456" s="143" t="s">
        <v>363</v>
      </c>
      <c r="D1456" s="143" t="s">
        <v>367</v>
      </c>
      <c r="E1456" s="141" t="s">
        <v>361</v>
      </c>
      <c r="F1456" s="141" t="s">
        <v>365</v>
      </c>
      <c r="G1456" s="141">
        <v>48.404000000000003</v>
      </c>
      <c r="H1456" s="141">
        <v>5.0999999999999997E-2</v>
      </c>
      <c r="I1456" s="141">
        <v>32.704999999999998</v>
      </c>
      <c r="J1456" s="141">
        <v>0.65600000000000003</v>
      </c>
      <c r="K1456" s="141">
        <v>0</v>
      </c>
      <c r="L1456" s="141">
        <v>0.155</v>
      </c>
      <c r="M1456" s="141">
        <v>16.111999999999998</v>
      </c>
      <c r="N1456" s="141">
        <v>2.2040000000000002</v>
      </c>
      <c r="O1456" s="141">
        <v>7.1999999999999995E-2</v>
      </c>
      <c r="P1456" s="141">
        <v>4.7E-2</v>
      </c>
      <c r="Q1456" s="141">
        <v>8.7999999999999995E-2</v>
      </c>
      <c r="R1456" s="141">
        <v>100.49399999999999</v>
      </c>
      <c r="S1456" s="141">
        <v>79.690154837080286</v>
      </c>
      <c r="T1456" s="141">
        <v>19.726645329083698</v>
      </c>
      <c r="U1456" s="141">
        <v>0.58319983383601814</v>
      </c>
    </row>
    <row r="1457" spans="1:21">
      <c r="A1457" s="141" t="s">
        <v>60</v>
      </c>
      <c r="B1457" s="141" t="s">
        <v>368</v>
      </c>
      <c r="C1457" s="143" t="s">
        <v>363</v>
      </c>
      <c r="D1457" s="143" t="s">
        <v>367</v>
      </c>
      <c r="E1457" s="141" t="s">
        <v>361</v>
      </c>
      <c r="F1457" s="141" t="s">
        <v>365</v>
      </c>
      <c r="G1457" s="141">
        <v>48.805</v>
      </c>
      <c r="H1457" s="141">
        <v>7.0000000000000007E-2</v>
      </c>
      <c r="I1457" s="141">
        <v>32.509</v>
      </c>
      <c r="J1457" s="141">
        <v>0.63300000000000001</v>
      </c>
      <c r="K1457" s="141">
        <v>2E-3</v>
      </c>
      <c r="L1457" s="141">
        <v>0.15</v>
      </c>
      <c r="M1457" s="141">
        <v>16.027000000000001</v>
      </c>
      <c r="N1457" s="141">
        <v>2.371</v>
      </c>
      <c r="O1457" s="141">
        <v>0.08</v>
      </c>
      <c r="P1457" s="141">
        <v>5.1999999999999998E-2</v>
      </c>
      <c r="Q1457" s="141">
        <v>5.2999999999999999E-2</v>
      </c>
      <c r="R1457" s="141">
        <v>100.752</v>
      </c>
      <c r="S1457" s="141">
        <v>78.439772203362523</v>
      </c>
      <c r="T1457" s="141">
        <v>20.999167104255505</v>
      </c>
      <c r="U1457" s="141">
        <v>0.56106069238197698</v>
      </c>
    </row>
    <row r="1458" spans="1:21">
      <c r="A1458" s="141" t="s">
        <v>60</v>
      </c>
      <c r="B1458" s="141" t="s">
        <v>368</v>
      </c>
      <c r="C1458" s="143" t="s">
        <v>363</v>
      </c>
      <c r="D1458" s="143" t="s">
        <v>367</v>
      </c>
      <c r="E1458" s="141" t="s">
        <v>361</v>
      </c>
      <c r="F1458" s="141" t="s">
        <v>365</v>
      </c>
      <c r="G1458" s="141">
        <v>48.97</v>
      </c>
      <c r="H1458" s="141">
        <v>7.2999999999999995E-2</v>
      </c>
      <c r="I1458" s="141">
        <v>32.462000000000003</v>
      </c>
      <c r="J1458" s="141">
        <v>0.70899999999999996</v>
      </c>
      <c r="K1458" s="141">
        <v>2E-3</v>
      </c>
      <c r="L1458" s="141">
        <v>0.161</v>
      </c>
      <c r="M1458" s="141">
        <v>15.981</v>
      </c>
      <c r="N1458" s="141">
        <v>2.2970000000000002</v>
      </c>
      <c r="O1458" s="141">
        <v>6.2E-2</v>
      </c>
      <c r="P1458" s="141">
        <v>7.9000000000000001E-2</v>
      </c>
      <c r="Q1458" s="141">
        <v>6.6000000000000003E-2</v>
      </c>
      <c r="R1458" s="141">
        <v>100.86199999999998</v>
      </c>
      <c r="S1458" s="141">
        <v>78.974490653210168</v>
      </c>
      <c r="T1458" s="141">
        <v>20.541412599344113</v>
      </c>
      <c r="U1458" s="141">
        <v>0.48409674744571407</v>
      </c>
    </row>
    <row r="1459" spans="1:21">
      <c r="A1459" s="141" t="s">
        <v>60</v>
      </c>
      <c r="B1459" s="141" t="s">
        <v>368</v>
      </c>
      <c r="C1459" s="143" t="s">
        <v>363</v>
      </c>
      <c r="D1459" s="143" t="s">
        <v>367</v>
      </c>
      <c r="E1459" s="141" t="s">
        <v>361</v>
      </c>
      <c r="F1459" s="141" t="s">
        <v>365</v>
      </c>
      <c r="G1459" s="141">
        <v>50.707000000000001</v>
      </c>
      <c r="H1459" s="141">
        <v>0.105</v>
      </c>
      <c r="I1459" s="141">
        <v>30.885999999999999</v>
      </c>
      <c r="J1459" s="141">
        <v>0.78600000000000003</v>
      </c>
      <c r="K1459" s="141">
        <v>1.7000000000000001E-2</v>
      </c>
      <c r="L1459" s="141">
        <v>0.20599999999999999</v>
      </c>
      <c r="M1459" s="141">
        <v>14.535</v>
      </c>
      <c r="N1459" s="141">
        <v>3.2410000000000001</v>
      </c>
      <c r="O1459" s="141">
        <v>0.105</v>
      </c>
      <c r="P1459" s="141">
        <v>6.0999999999999999E-2</v>
      </c>
      <c r="Q1459" s="141">
        <v>6.7000000000000004E-2</v>
      </c>
      <c r="R1459" s="141">
        <v>100.71599999999999</v>
      </c>
      <c r="S1459" s="141">
        <v>70.731683646832238</v>
      </c>
      <c r="T1459" s="141">
        <v>28.540686784792186</v>
      </c>
      <c r="U1459" s="141">
        <v>0.72762956837556769</v>
      </c>
    </row>
    <row r="1460" spans="1:21">
      <c r="A1460" s="141" t="s">
        <v>60</v>
      </c>
      <c r="B1460" s="141" t="s">
        <v>368</v>
      </c>
      <c r="C1460" s="143" t="s">
        <v>363</v>
      </c>
      <c r="D1460" s="143" t="s">
        <v>367</v>
      </c>
      <c r="E1460" s="141" t="s">
        <v>361</v>
      </c>
      <c r="F1460" s="141" t="s">
        <v>360</v>
      </c>
      <c r="G1460" s="141">
        <v>54.758000000000003</v>
      </c>
      <c r="H1460" s="141">
        <v>0.16900000000000001</v>
      </c>
      <c r="I1460" s="141">
        <v>27.85</v>
      </c>
      <c r="J1460" s="141">
        <v>0.86099999999999999</v>
      </c>
      <c r="K1460" s="141">
        <v>5.3999999999999999E-2</v>
      </c>
      <c r="L1460" s="141">
        <v>0.16200000000000001</v>
      </c>
      <c r="M1460" s="141">
        <v>11.15</v>
      </c>
      <c r="N1460" s="141">
        <v>4.952</v>
      </c>
      <c r="O1460" s="141">
        <v>0.28000000000000003</v>
      </c>
      <c r="P1460" s="141">
        <v>0.104</v>
      </c>
      <c r="Q1460" s="141">
        <v>6.5000000000000002E-2</v>
      </c>
      <c r="R1460" s="141">
        <v>100.40500000000002</v>
      </c>
      <c r="S1460" s="141">
        <v>54.474276967439501</v>
      </c>
      <c r="T1460" s="141">
        <v>43.780797867554568</v>
      </c>
      <c r="U1460" s="141">
        <v>1.7449251650059383</v>
      </c>
    </row>
    <row r="1461" spans="1:21">
      <c r="A1461" s="141" t="s">
        <v>60</v>
      </c>
      <c r="B1461" s="141" t="s">
        <v>368</v>
      </c>
      <c r="C1461" s="143" t="s">
        <v>363</v>
      </c>
      <c r="D1461" s="143" t="s">
        <v>367</v>
      </c>
      <c r="E1461" s="141" t="s">
        <v>361</v>
      </c>
      <c r="F1461" s="141" t="s">
        <v>365</v>
      </c>
      <c r="G1461" s="141">
        <v>48.655999999999999</v>
      </c>
      <c r="H1461" s="141">
        <v>8.2000000000000003E-2</v>
      </c>
      <c r="I1461" s="141">
        <v>32.323</v>
      </c>
      <c r="J1461" s="141">
        <v>0.64800000000000002</v>
      </c>
      <c r="K1461" s="141">
        <v>7.0000000000000001E-3</v>
      </c>
      <c r="L1461" s="141">
        <v>0.14499999999999999</v>
      </c>
      <c r="M1461" s="141">
        <v>15.808</v>
      </c>
      <c r="N1461" s="141">
        <v>2.3759999999999999</v>
      </c>
      <c r="O1461" s="141">
        <v>5.5E-2</v>
      </c>
      <c r="P1461" s="141">
        <v>4.3999999999999997E-2</v>
      </c>
      <c r="Q1461" s="141">
        <v>7.0000000000000007E-2</v>
      </c>
      <c r="R1461" s="141">
        <v>100.21400000000001</v>
      </c>
      <c r="S1461" s="141">
        <v>78.262322470629357</v>
      </c>
      <c r="T1461" s="141">
        <v>21.286716168618607</v>
      </c>
      <c r="U1461" s="141">
        <v>0.4509613607520464</v>
      </c>
    </row>
    <row r="1462" spans="1:21">
      <c r="A1462" s="141" t="s">
        <v>60</v>
      </c>
      <c r="B1462" s="141" t="s">
        <v>368</v>
      </c>
      <c r="C1462" s="143" t="s">
        <v>363</v>
      </c>
      <c r="D1462" s="143" t="s">
        <v>367</v>
      </c>
      <c r="E1462" s="141" t="s">
        <v>361</v>
      </c>
      <c r="F1462" s="141" t="s">
        <v>365</v>
      </c>
      <c r="G1462" s="141">
        <v>48.927</v>
      </c>
      <c r="H1462" s="141">
        <v>7.2999999999999995E-2</v>
      </c>
      <c r="I1462" s="141">
        <v>32.335999999999999</v>
      </c>
      <c r="J1462" s="141">
        <v>0.66900000000000004</v>
      </c>
      <c r="K1462" s="141">
        <v>0</v>
      </c>
      <c r="L1462" s="141">
        <v>0.17100000000000001</v>
      </c>
      <c r="M1462" s="141">
        <v>15.705</v>
      </c>
      <c r="N1462" s="141">
        <v>2.4980000000000002</v>
      </c>
      <c r="O1462" s="141">
        <v>5.2999999999999999E-2</v>
      </c>
      <c r="P1462" s="141">
        <v>0.104</v>
      </c>
      <c r="Q1462" s="141">
        <v>6.5000000000000002E-2</v>
      </c>
      <c r="R1462" s="141">
        <v>100.601</v>
      </c>
      <c r="S1462" s="141">
        <v>77.317687310945928</v>
      </c>
      <c r="T1462" s="141">
        <v>22.25459920097429</v>
      </c>
      <c r="U1462" s="141">
        <v>0.42771348807978243</v>
      </c>
    </row>
    <row r="1463" spans="1:21">
      <c r="A1463" s="141" t="s">
        <v>60</v>
      </c>
      <c r="B1463" s="141" t="s">
        <v>368</v>
      </c>
      <c r="C1463" s="143" t="s">
        <v>363</v>
      </c>
      <c r="D1463" s="143" t="s">
        <v>367</v>
      </c>
      <c r="E1463" s="141" t="s">
        <v>361</v>
      </c>
      <c r="F1463" s="141" t="s">
        <v>365</v>
      </c>
      <c r="G1463" s="141">
        <v>50.146000000000001</v>
      </c>
      <c r="H1463" s="141">
        <v>7.1999999999999995E-2</v>
      </c>
      <c r="I1463" s="141">
        <v>31.225999999999999</v>
      </c>
      <c r="J1463" s="141">
        <v>0.63700000000000001</v>
      </c>
      <c r="K1463" s="141">
        <v>1.4E-2</v>
      </c>
      <c r="L1463" s="141">
        <v>0.2</v>
      </c>
      <c r="M1463" s="141">
        <v>14.744999999999999</v>
      </c>
      <c r="N1463" s="141">
        <v>3.0030000000000001</v>
      </c>
      <c r="O1463" s="141">
        <v>8.4000000000000005E-2</v>
      </c>
      <c r="P1463" s="141">
        <v>0.03</v>
      </c>
      <c r="Q1463" s="141">
        <v>3.2000000000000001E-2</v>
      </c>
      <c r="R1463" s="141">
        <v>100.18900000000001</v>
      </c>
      <c r="S1463" s="141">
        <v>72.667699302546879</v>
      </c>
      <c r="T1463" s="141">
        <v>26.781715635396559</v>
      </c>
      <c r="U1463" s="141">
        <v>0.550585062056557</v>
      </c>
    </row>
    <row r="1464" spans="1:21">
      <c r="A1464" s="141" t="s">
        <v>60</v>
      </c>
      <c r="B1464" s="141" t="s">
        <v>368</v>
      </c>
      <c r="C1464" s="143" t="s">
        <v>363</v>
      </c>
      <c r="D1464" s="143" t="s">
        <v>367</v>
      </c>
      <c r="E1464" s="141" t="s">
        <v>361</v>
      </c>
      <c r="F1464" s="141" t="s">
        <v>365</v>
      </c>
      <c r="G1464" s="141">
        <v>48.603000000000002</v>
      </c>
      <c r="H1464" s="141">
        <v>6.0999999999999999E-2</v>
      </c>
      <c r="I1464" s="141">
        <v>32.271000000000001</v>
      </c>
      <c r="J1464" s="141">
        <v>0.65100000000000002</v>
      </c>
      <c r="K1464" s="141">
        <v>0</v>
      </c>
      <c r="L1464" s="141">
        <v>0.17599999999999999</v>
      </c>
      <c r="M1464" s="141">
        <v>16.175000000000001</v>
      </c>
      <c r="N1464" s="141">
        <v>2.3359999999999999</v>
      </c>
      <c r="O1464" s="141">
        <v>0.06</v>
      </c>
      <c r="P1464" s="141">
        <v>5.1999999999999998E-2</v>
      </c>
      <c r="Q1464" s="141">
        <v>5.5E-2</v>
      </c>
      <c r="R1464" s="141">
        <v>100.44000000000001</v>
      </c>
      <c r="S1464" s="141">
        <v>78.926237910912633</v>
      </c>
      <c r="T1464" s="141">
        <v>20.627014794910139</v>
      </c>
      <c r="U1464" s="141">
        <v>0.4467472941772031</v>
      </c>
    </row>
    <row r="1465" spans="1:21">
      <c r="A1465" s="141" t="s">
        <v>60</v>
      </c>
      <c r="B1465" s="141" t="s">
        <v>368</v>
      </c>
      <c r="C1465" s="143" t="s">
        <v>363</v>
      </c>
      <c r="D1465" s="143" t="s">
        <v>367</v>
      </c>
      <c r="E1465" s="141" t="s">
        <v>361</v>
      </c>
      <c r="F1465" s="141" t="s">
        <v>365</v>
      </c>
      <c r="G1465" s="141">
        <v>49.116</v>
      </c>
      <c r="H1465" s="141">
        <v>7.0000000000000007E-2</v>
      </c>
      <c r="I1465" s="141">
        <v>31.923999999999999</v>
      </c>
      <c r="J1465" s="141">
        <v>0.66400000000000003</v>
      </c>
      <c r="K1465" s="141">
        <v>0</v>
      </c>
      <c r="L1465" s="141">
        <v>0.16600000000000001</v>
      </c>
      <c r="M1465" s="141">
        <v>15.489000000000001</v>
      </c>
      <c r="N1465" s="141">
        <v>2.5209999999999999</v>
      </c>
      <c r="O1465" s="141">
        <v>7.4999999999999997E-2</v>
      </c>
      <c r="P1465" s="141">
        <v>0.127</v>
      </c>
      <c r="Q1465" s="141">
        <v>3.9E-2</v>
      </c>
      <c r="R1465" s="141">
        <v>100.191</v>
      </c>
      <c r="S1465" s="141">
        <v>76.850921442100883</v>
      </c>
      <c r="T1465" s="141">
        <v>22.635233226120661</v>
      </c>
      <c r="U1465" s="141">
        <v>0.51384533177845204</v>
      </c>
    </row>
    <row r="1466" spans="1:21">
      <c r="A1466" s="141" t="s">
        <v>60</v>
      </c>
      <c r="B1466" s="141" t="s">
        <v>368</v>
      </c>
      <c r="C1466" s="143" t="s">
        <v>363</v>
      </c>
      <c r="D1466" s="143" t="s">
        <v>367</v>
      </c>
      <c r="E1466" s="141" t="s">
        <v>361</v>
      </c>
      <c r="F1466" s="141" t="s">
        <v>365</v>
      </c>
      <c r="G1466" s="141">
        <v>48.322000000000003</v>
      </c>
      <c r="H1466" s="141">
        <v>8.7999999999999995E-2</v>
      </c>
      <c r="I1466" s="141">
        <v>32.29</v>
      </c>
      <c r="J1466" s="141">
        <v>0.68799999999999994</v>
      </c>
      <c r="K1466" s="141">
        <v>1.0999999999999999E-2</v>
      </c>
      <c r="L1466" s="141">
        <v>0.16200000000000001</v>
      </c>
      <c r="M1466" s="141">
        <v>15.797000000000001</v>
      </c>
      <c r="N1466" s="141">
        <v>2.2869999999999999</v>
      </c>
      <c r="O1466" s="141">
        <v>4.8000000000000001E-2</v>
      </c>
      <c r="P1466" s="141">
        <v>7.8E-2</v>
      </c>
      <c r="Q1466" s="141">
        <v>2.9000000000000001E-2</v>
      </c>
      <c r="R1466" s="141">
        <v>99.800000000000011</v>
      </c>
      <c r="S1466" s="141">
        <v>78.971771985249006</v>
      </c>
      <c r="T1466" s="141">
        <v>20.689493465235202</v>
      </c>
      <c r="U1466" s="141">
        <v>0.33873454951578774</v>
      </c>
    </row>
    <row r="1467" spans="1:21">
      <c r="A1467" s="141" t="s">
        <v>60</v>
      </c>
      <c r="B1467" s="141" t="s">
        <v>368</v>
      </c>
      <c r="C1467" s="143" t="s">
        <v>363</v>
      </c>
      <c r="D1467" s="143" t="s">
        <v>367</v>
      </c>
      <c r="E1467" s="141" t="s">
        <v>361</v>
      </c>
      <c r="F1467" s="141" t="s">
        <v>365</v>
      </c>
      <c r="G1467" s="141">
        <v>48.808</v>
      </c>
      <c r="H1467" s="141">
        <v>6.9000000000000006E-2</v>
      </c>
      <c r="I1467" s="141">
        <v>32.363</v>
      </c>
      <c r="J1467" s="141">
        <v>0.65100000000000002</v>
      </c>
      <c r="K1467" s="141">
        <v>0</v>
      </c>
      <c r="L1467" s="141">
        <v>0.159</v>
      </c>
      <c r="M1467" s="141">
        <v>16.007000000000001</v>
      </c>
      <c r="N1467" s="141">
        <v>2.3820000000000001</v>
      </c>
      <c r="O1467" s="141">
        <v>6.3E-2</v>
      </c>
      <c r="P1467" s="141">
        <v>0.08</v>
      </c>
      <c r="Q1467" s="141">
        <v>6.4000000000000001E-2</v>
      </c>
      <c r="R1467" s="141">
        <v>100.64600000000002</v>
      </c>
      <c r="S1467" s="141">
        <v>78.4044823424546</v>
      </c>
      <c r="T1467" s="141">
        <v>21.113446528768144</v>
      </c>
      <c r="U1467" s="141">
        <v>0.48207112877723862</v>
      </c>
    </row>
    <row r="1468" spans="1:21">
      <c r="A1468" s="141" t="s">
        <v>60</v>
      </c>
      <c r="B1468" s="141" t="s">
        <v>368</v>
      </c>
      <c r="C1468" s="143" t="s">
        <v>363</v>
      </c>
      <c r="D1468" s="143" t="s">
        <v>367</v>
      </c>
      <c r="E1468" s="141" t="s">
        <v>361</v>
      </c>
      <c r="F1468" s="141" t="s">
        <v>365</v>
      </c>
      <c r="G1468" s="141">
        <v>48.534999999999997</v>
      </c>
      <c r="H1468" s="141">
        <v>8.4000000000000005E-2</v>
      </c>
      <c r="I1468" s="141">
        <v>31.966999999999999</v>
      </c>
      <c r="J1468" s="141">
        <v>0.67800000000000005</v>
      </c>
      <c r="K1468" s="141">
        <v>2.3E-2</v>
      </c>
      <c r="L1468" s="141">
        <v>0.16300000000000001</v>
      </c>
      <c r="M1468" s="141">
        <v>15.613</v>
      </c>
      <c r="N1468" s="141">
        <v>2.4809999999999999</v>
      </c>
      <c r="O1468" s="141">
        <v>7.1999999999999995E-2</v>
      </c>
      <c r="P1468" s="141">
        <v>3.5999999999999997E-2</v>
      </c>
      <c r="Q1468" s="141">
        <v>5.7000000000000002E-2</v>
      </c>
      <c r="R1468" s="141">
        <v>99.708999999999989</v>
      </c>
      <c r="S1468" s="141">
        <v>77.256769494843624</v>
      </c>
      <c r="T1468" s="141">
        <v>22.215872658522994</v>
      </c>
      <c r="U1468" s="141">
        <v>0.52735784663338603</v>
      </c>
    </row>
    <row r="1469" spans="1:21">
      <c r="A1469" s="141" t="s">
        <v>60</v>
      </c>
      <c r="B1469" s="141" t="s">
        <v>368</v>
      </c>
      <c r="C1469" s="143" t="s">
        <v>363</v>
      </c>
      <c r="D1469" s="143" t="s">
        <v>367</v>
      </c>
      <c r="E1469" s="141" t="s">
        <v>361</v>
      </c>
      <c r="F1469" s="141" t="s">
        <v>365</v>
      </c>
      <c r="G1469" s="141">
        <v>48.488999999999997</v>
      </c>
      <c r="H1469" s="141">
        <v>9.2999999999999999E-2</v>
      </c>
      <c r="I1469" s="141">
        <v>31.887</v>
      </c>
      <c r="J1469" s="141">
        <v>0.71099999999999997</v>
      </c>
      <c r="K1469" s="141">
        <v>1.4E-2</v>
      </c>
      <c r="L1469" s="141">
        <v>0.11799999999999999</v>
      </c>
      <c r="M1469" s="141">
        <v>15.629</v>
      </c>
      <c r="N1469" s="141">
        <v>2.6269999999999998</v>
      </c>
      <c r="O1469" s="141">
        <v>8.4000000000000005E-2</v>
      </c>
      <c r="P1469" s="141">
        <v>7.4999999999999997E-2</v>
      </c>
      <c r="Q1469" s="141">
        <v>5.7000000000000002E-2</v>
      </c>
      <c r="R1469" s="141">
        <v>99.783999999999992</v>
      </c>
      <c r="S1469" s="141">
        <v>76.225177005445772</v>
      </c>
      <c r="T1469" s="141">
        <v>23.185355102845673</v>
      </c>
      <c r="U1469" s="141">
        <v>0.58946789170856673</v>
      </c>
    </row>
    <row r="1470" spans="1:21">
      <c r="A1470" s="141" t="s">
        <v>60</v>
      </c>
      <c r="B1470" s="141" t="s">
        <v>368</v>
      </c>
      <c r="C1470" s="143" t="s">
        <v>363</v>
      </c>
      <c r="D1470" s="143" t="s">
        <v>367</v>
      </c>
      <c r="E1470" s="141" t="s">
        <v>361</v>
      </c>
      <c r="F1470" s="141" t="s">
        <v>365</v>
      </c>
      <c r="G1470" s="141">
        <v>48.381</v>
      </c>
      <c r="H1470" s="141">
        <v>5.0999999999999997E-2</v>
      </c>
      <c r="I1470" s="141">
        <v>32.706000000000003</v>
      </c>
      <c r="J1470" s="141">
        <v>0.69899999999999995</v>
      </c>
      <c r="K1470" s="141">
        <v>3.0000000000000001E-3</v>
      </c>
      <c r="L1470" s="141">
        <v>0.158</v>
      </c>
      <c r="M1470" s="141">
        <v>16.190000000000001</v>
      </c>
      <c r="N1470" s="141">
        <v>2.2069999999999999</v>
      </c>
      <c r="O1470" s="141">
        <v>6.7000000000000004E-2</v>
      </c>
      <c r="P1470" s="141">
        <v>8.7999999999999995E-2</v>
      </c>
      <c r="Q1470" s="141">
        <v>0.06</v>
      </c>
      <c r="R1470" s="141">
        <v>100.60999999999999</v>
      </c>
      <c r="S1470" s="141">
        <v>79.810539162290752</v>
      </c>
      <c r="T1470" s="141">
        <v>19.688025256987462</v>
      </c>
      <c r="U1470" s="141">
        <v>0.50143558072178451</v>
      </c>
    </row>
    <row r="1471" spans="1:21">
      <c r="A1471" s="141" t="s">
        <v>60</v>
      </c>
      <c r="B1471" s="141" t="s">
        <v>368</v>
      </c>
      <c r="C1471" s="143" t="s">
        <v>363</v>
      </c>
      <c r="D1471" s="143" t="s">
        <v>367</v>
      </c>
      <c r="E1471" s="141" t="s">
        <v>361</v>
      </c>
      <c r="F1471" s="141" t="s">
        <v>365</v>
      </c>
      <c r="G1471" s="141">
        <v>48.622999999999998</v>
      </c>
      <c r="H1471" s="141">
        <v>7.0000000000000007E-2</v>
      </c>
      <c r="I1471" s="141">
        <v>32.058</v>
      </c>
      <c r="J1471" s="141">
        <v>0.69199999999999995</v>
      </c>
      <c r="K1471" s="141">
        <v>1.7999999999999999E-2</v>
      </c>
      <c r="L1471" s="141">
        <v>0.17599999999999999</v>
      </c>
      <c r="M1471" s="141">
        <v>15.775</v>
      </c>
      <c r="N1471" s="141">
        <v>2.472</v>
      </c>
      <c r="O1471" s="141">
        <v>6.7000000000000004E-2</v>
      </c>
      <c r="P1471" s="141">
        <v>9.5000000000000001E-2</v>
      </c>
      <c r="Q1471" s="141">
        <v>0.06</v>
      </c>
      <c r="R1471" s="141">
        <v>100.10599999999999</v>
      </c>
      <c r="S1471" s="141">
        <v>77.518085877691604</v>
      </c>
      <c r="T1471" s="141">
        <v>21.982069039977162</v>
      </c>
      <c r="U1471" s="141">
        <v>0.49984508233124431</v>
      </c>
    </row>
    <row r="1472" spans="1:21">
      <c r="A1472" s="141" t="s">
        <v>60</v>
      </c>
      <c r="B1472" s="141" t="s">
        <v>368</v>
      </c>
      <c r="C1472" s="143" t="s">
        <v>363</v>
      </c>
      <c r="D1472" s="143" t="s">
        <v>367</v>
      </c>
      <c r="E1472" s="141" t="s">
        <v>361</v>
      </c>
      <c r="F1472" s="141" t="s">
        <v>365</v>
      </c>
      <c r="G1472" s="141">
        <v>50.26</v>
      </c>
      <c r="H1472" s="141">
        <v>8.5000000000000006E-2</v>
      </c>
      <c r="I1472" s="141">
        <v>31.010999999999999</v>
      </c>
      <c r="J1472" s="141">
        <v>0.67</v>
      </c>
      <c r="K1472" s="141">
        <v>5.0000000000000001E-3</v>
      </c>
      <c r="L1472" s="141">
        <v>0.19400000000000001</v>
      </c>
      <c r="M1472" s="141">
        <v>14.579000000000001</v>
      </c>
      <c r="N1472" s="141">
        <v>3.073</v>
      </c>
      <c r="O1472" s="141">
        <v>8.2000000000000003E-2</v>
      </c>
      <c r="P1472" s="141">
        <v>8.7999999999999995E-2</v>
      </c>
      <c r="Q1472" s="141">
        <v>5.5E-2</v>
      </c>
      <c r="R1472" s="141">
        <v>100.10199999999999</v>
      </c>
      <c r="S1472" s="141">
        <v>71.967696079052743</v>
      </c>
      <c r="T1472" s="141">
        <v>27.451043168232697</v>
      </c>
      <c r="U1472" s="141">
        <v>0.58126075271455857</v>
      </c>
    </row>
    <row r="1473" spans="1:21">
      <c r="A1473" s="141" t="s">
        <v>60</v>
      </c>
      <c r="B1473" s="141" t="s">
        <v>368</v>
      </c>
      <c r="C1473" s="143" t="s">
        <v>363</v>
      </c>
      <c r="D1473" s="143" t="s">
        <v>367</v>
      </c>
      <c r="E1473" s="141" t="s">
        <v>361</v>
      </c>
      <c r="F1473" s="141" t="s">
        <v>365</v>
      </c>
      <c r="G1473" s="141">
        <v>49.302999999999997</v>
      </c>
      <c r="H1473" s="141">
        <v>7.0000000000000007E-2</v>
      </c>
      <c r="I1473" s="141">
        <v>31.893000000000001</v>
      </c>
      <c r="J1473" s="141">
        <v>0.66</v>
      </c>
      <c r="K1473" s="141">
        <v>0.02</v>
      </c>
      <c r="L1473" s="141">
        <v>0.17599999999999999</v>
      </c>
      <c r="M1473" s="141">
        <v>15.492000000000001</v>
      </c>
      <c r="N1473" s="141">
        <v>2.6309999999999998</v>
      </c>
      <c r="O1473" s="141">
        <v>7.0000000000000007E-2</v>
      </c>
      <c r="P1473" s="141">
        <v>9.1999999999999998E-2</v>
      </c>
      <c r="Q1473" s="141">
        <v>7.4999999999999997E-2</v>
      </c>
      <c r="R1473" s="141">
        <v>100.48199999999999</v>
      </c>
      <c r="S1473" s="141">
        <v>76.075887427297076</v>
      </c>
      <c r="T1473" s="141">
        <v>23.380124292307592</v>
      </c>
      <c r="U1473" s="141">
        <v>0.54398828039532765</v>
      </c>
    </row>
    <row r="1474" spans="1:21">
      <c r="A1474" s="141" t="s">
        <v>60</v>
      </c>
      <c r="B1474" s="141" t="s">
        <v>368</v>
      </c>
      <c r="C1474" s="143" t="s">
        <v>363</v>
      </c>
      <c r="D1474" s="143" t="s">
        <v>367</v>
      </c>
      <c r="E1474" s="141" t="s">
        <v>361</v>
      </c>
      <c r="F1474" s="141" t="s">
        <v>365</v>
      </c>
      <c r="G1474" s="141">
        <v>49.06</v>
      </c>
      <c r="H1474" s="141">
        <v>6.4000000000000001E-2</v>
      </c>
      <c r="I1474" s="141">
        <v>31.978999999999999</v>
      </c>
      <c r="J1474" s="141">
        <v>0.69099999999999995</v>
      </c>
      <c r="K1474" s="141">
        <v>2.5000000000000001E-2</v>
      </c>
      <c r="L1474" s="141">
        <v>0.17</v>
      </c>
      <c r="M1474" s="141">
        <v>15.593999999999999</v>
      </c>
      <c r="N1474" s="141">
        <v>2.5129999999999999</v>
      </c>
      <c r="O1474" s="141">
        <v>7.4999999999999997E-2</v>
      </c>
      <c r="P1474" s="141">
        <v>6.5000000000000002E-2</v>
      </c>
      <c r="Q1474" s="141">
        <v>7.5999999999999998E-2</v>
      </c>
      <c r="R1474" s="141">
        <v>100.31200000000001</v>
      </c>
      <c r="S1474" s="141">
        <v>76.974484518645838</v>
      </c>
      <c r="T1474" s="141">
        <v>22.447510151631246</v>
      </c>
      <c r="U1474" s="141">
        <v>0.57800532972292418</v>
      </c>
    </row>
    <row r="1475" spans="1:21">
      <c r="A1475" s="141" t="s">
        <v>60</v>
      </c>
      <c r="B1475" s="141" t="s">
        <v>368</v>
      </c>
      <c r="C1475" s="143" t="s">
        <v>363</v>
      </c>
      <c r="D1475" s="143" t="s">
        <v>367</v>
      </c>
      <c r="E1475" s="141" t="s">
        <v>361</v>
      </c>
      <c r="F1475" s="141" t="s">
        <v>365</v>
      </c>
      <c r="G1475" s="141">
        <v>48.64</v>
      </c>
      <c r="H1475" s="141">
        <v>6.3E-2</v>
      </c>
      <c r="I1475" s="141">
        <v>32.04</v>
      </c>
      <c r="J1475" s="141">
        <v>0.64300000000000002</v>
      </c>
      <c r="K1475" s="141">
        <v>0</v>
      </c>
      <c r="L1475" s="141">
        <v>0.161</v>
      </c>
      <c r="M1475" s="141">
        <v>15.904</v>
      </c>
      <c r="N1475" s="141">
        <v>2.415</v>
      </c>
      <c r="O1475" s="141">
        <v>6.7000000000000004E-2</v>
      </c>
      <c r="P1475" s="141">
        <v>8.1000000000000003E-2</v>
      </c>
      <c r="Q1475" s="141">
        <v>6.4000000000000001E-2</v>
      </c>
      <c r="R1475" s="141">
        <v>100.07799999999999</v>
      </c>
      <c r="S1475" s="141">
        <v>78.047230944254352</v>
      </c>
      <c r="T1475" s="141">
        <v>21.446414526850091</v>
      </c>
      <c r="U1475" s="141">
        <v>0.50635452889555599</v>
      </c>
    </row>
    <row r="1476" spans="1:21">
      <c r="A1476" s="141" t="s">
        <v>60</v>
      </c>
      <c r="B1476" s="141" t="s">
        <v>368</v>
      </c>
      <c r="C1476" s="143" t="s">
        <v>363</v>
      </c>
      <c r="D1476" s="143" t="s">
        <v>367</v>
      </c>
      <c r="E1476" s="141" t="s">
        <v>361</v>
      </c>
      <c r="F1476" s="141" t="s">
        <v>365</v>
      </c>
      <c r="G1476" s="141">
        <v>48.356000000000002</v>
      </c>
      <c r="H1476" s="141">
        <v>8.2000000000000003E-2</v>
      </c>
      <c r="I1476" s="141">
        <v>31.977</v>
      </c>
      <c r="J1476" s="141">
        <v>0.67300000000000004</v>
      </c>
      <c r="K1476" s="141">
        <v>8.0000000000000002E-3</v>
      </c>
      <c r="L1476" s="141">
        <v>0.16300000000000001</v>
      </c>
      <c r="M1476" s="141">
        <v>15.856999999999999</v>
      </c>
      <c r="N1476" s="141">
        <v>2.3199999999999998</v>
      </c>
      <c r="O1476" s="141">
        <v>6.4000000000000001E-2</v>
      </c>
      <c r="P1476" s="141">
        <v>8.5000000000000006E-2</v>
      </c>
      <c r="Q1476" s="141">
        <v>6.6000000000000003E-2</v>
      </c>
      <c r="R1476" s="141">
        <v>99.650999999999982</v>
      </c>
      <c r="S1476" s="141">
        <v>78.672727287230231</v>
      </c>
      <c r="T1476" s="141">
        <v>20.829439957595881</v>
      </c>
      <c r="U1476" s="141">
        <v>0.49783275517388798</v>
      </c>
    </row>
    <row r="1477" spans="1:21">
      <c r="A1477" s="141" t="s">
        <v>60</v>
      </c>
      <c r="B1477" s="141" t="s">
        <v>368</v>
      </c>
      <c r="C1477" s="143" t="s">
        <v>363</v>
      </c>
      <c r="D1477" s="143" t="s">
        <v>367</v>
      </c>
      <c r="E1477" s="141" t="s">
        <v>361</v>
      </c>
      <c r="F1477" s="141" t="s">
        <v>365</v>
      </c>
      <c r="G1477" s="141">
        <v>49.249000000000002</v>
      </c>
      <c r="H1477" s="141">
        <v>5.6000000000000001E-2</v>
      </c>
      <c r="I1477" s="141">
        <v>31.831</v>
      </c>
      <c r="J1477" s="141">
        <v>0.66100000000000003</v>
      </c>
      <c r="K1477" s="141">
        <v>1.4999999999999999E-2</v>
      </c>
      <c r="L1477" s="141">
        <v>0.16800000000000001</v>
      </c>
      <c r="M1477" s="141">
        <v>15.456</v>
      </c>
      <c r="N1477" s="141">
        <v>2.585</v>
      </c>
      <c r="O1477" s="141">
        <v>7.4999999999999997E-2</v>
      </c>
      <c r="P1477" s="141">
        <v>9.8000000000000004E-2</v>
      </c>
      <c r="Q1477" s="141">
        <v>5.3999999999999999E-2</v>
      </c>
      <c r="R1477" s="141">
        <v>100.248</v>
      </c>
      <c r="S1477" s="141">
        <v>76.35266980099415</v>
      </c>
      <c r="T1477" s="141">
        <v>23.108624443792142</v>
      </c>
      <c r="U1477" s="141">
        <v>0.53870575521371533</v>
      </c>
    </row>
    <row r="1478" spans="1:21">
      <c r="A1478" s="141" t="s">
        <v>60</v>
      </c>
      <c r="B1478" s="141" t="s">
        <v>368</v>
      </c>
      <c r="C1478" s="143" t="s">
        <v>363</v>
      </c>
      <c r="D1478" s="143" t="s">
        <v>367</v>
      </c>
      <c r="E1478" s="141" t="s">
        <v>361</v>
      </c>
      <c r="F1478" s="141" t="s">
        <v>365</v>
      </c>
      <c r="G1478" s="141">
        <v>50.707999999999998</v>
      </c>
      <c r="H1478" s="141">
        <v>9.8000000000000004E-2</v>
      </c>
      <c r="I1478" s="141">
        <v>30.937000000000001</v>
      </c>
      <c r="J1478" s="141">
        <v>0.66900000000000004</v>
      </c>
      <c r="K1478" s="141">
        <v>0</v>
      </c>
      <c r="L1478" s="141">
        <v>0.187</v>
      </c>
      <c r="M1478" s="141">
        <v>14.456</v>
      </c>
      <c r="N1478" s="141">
        <v>3.1850000000000001</v>
      </c>
      <c r="O1478" s="141">
        <v>0.106</v>
      </c>
      <c r="P1478" s="141">
        <v>8.6999999999999994E-2</v>
      </c>
      <c r="Q1478" s="141">
        <v>4.4999999999999998E-2</v>
      </c>
      <c r="R1478" s="141">
        <v>100.47799999999999</v>
      </c>
      <c r="S1478" s="141">
        <v>70.993960863995937</v>
      </c>
      <c r="T1478" s="141">
        <v>28.305389319337134</v>
      </c>
      <c r="U1478" s="141">
        <v>0.70064981666692372</v>
      </c>
    </row>
    <row r="1479" spans="1:21">
      <c r="A1479" s="141" t="s">
        <v>60</v>
      </c>
      <c r="B1479" s="141" t="s">
        <v>368</v>
      </c>
      <c r="C1479" s="143" t="s">
        <v>363</v>
      </c>
      <c r="D1479" s="143" t="s">
        <v>367</v>
      </c>
      <c r="E1479" s="141" t="s">
        <v>361</v>
      </c>
      <c r="F1479" s="141" t="s">
        <v>365</v>
      </c>
      <c r="G1479" s="141">
        <v>51.28</v>
      </c>
      <c r="H1479" s="141">
        <v>0.11600000000000001</v>
      </c>
      <c r="I1479" s="141">
        <v>30.363</v>
      </c>
      <c r="J1479" s="141">
        <v>0.73399999999999999</v>
      </c>
      <c r="K1479" s="141">
        <v>7.0000000000000001E-3</v>
      </c>
      <c r="L1479" s="141">
        <v>0.191</v>
      </c>
      <c r="M1479" s="141">
        <v>13.86</v>
      </c>
      <c r="N1479" s="141">
        <v>3.4260000000000002</v>
      </c>
      <c r="O1479" s="141">
        <v>0.13300000000000001</v>
      </c>
      <c r="P1479" s="141">
        <v>0.124</v>
      </c>
      <c r="Q1479" s="141">
        <v>6.3E-2</v>
      </c>
      <c r="R1479" s="141">
        <v>100.297</v>
      </c>
      <c r="S1479" s="141">
        <v>68.474390452839486</v>
      </c>
      <c r="T1479" s="141">
        <v>30.629417103909812</v>
      </c>
      <c r="U1479" s="141">
        <v>0.89619244325070424</v>
      </c>
    </row>
    <row r="1480" spans="1:21">
      <c r="A1480" s="141" t="s">
        <v>60</v>
      </c>
      <c r="B1480" s="141" t="s">
        <v>368</v>
      </c>
      <c r="C1480" s="143" t="s">
        <v>363</v>
      </c>
      <c r="D1480" s="143" t="s">
        <v>367</v>
      </c>
      <c r="E1480" s="141" t="s">
        <v>361</v>
      </c>
      <c r="F1480" s="141" t="s">
        <v>360</v>
      </c>
      <c r="G1480" s="141">
        <v>53.234000000000002</v>
      </c>
      <c r="H1480" s="141">
        <v>0.13800000000000001</v>
      </c>
      <c r="I1480" s="141">
        <v>29.056999999999999</v>
      </c>
      <c r="J1480" s="141">
        <v>0.76600000000000001</v>
      </c>
      <c r="K1480" s="141">
        <v>4.4999999999999998E-2</v>
      </c>
      <c r="L1480" s="141">
        <v>0.158</v>
      </c>
      <c r="M1480" s="141">
        <v>12.443</v>
      </c>
      <c r="N1480" s="141">
        <v>4.3289999999999997</v>
      </c>
      <c r="O1480" s="141">
        <v>0.19600000000000001</v>
      </c>
      <c r="P1480" s="141">
        <v>5.0999999999999997E-2</v>
      </c>
      <c r="Q1480" s="141">
        <v>5.8999999999999997E-2</v>
      </c>
      <c r="R1480" s="141">
        <v>100.476</v>
      </c>
      <c r="S1480" s="141">
        <v>60.603623094480575</v>
      </c>
      <c r="T1480" s="141">
        <v>38.154652454447366</v>
      </c>
      <c r="U1480" s="141">
        <v>1.2417244510720584</v>
      </c>
    </row>
    <row r="1481" spans="1:21">
      <c r="A1481" s="141" t="s">
        <v>60</v>
      </c>
      <c r="B1481" s="141" t="s">
        <v>369</v>
      </c>
      <c r="C1481" s="143" t="s">
        <v>363</v>
      </c>
      <c r="D1481" s="143" t="s">
        <v>367</v>
      </c>
      <c r="E1481" s="141" t="s">
        <v>361</v>
      </c>
      <c r="F1481" s="141" t="s">
        <v>365</v>
      </c>
      <c r="G1481" s="141">
        <v>48.923000000000002</v>
      </c>
      <c r="H1481" s="141">
        <v>7.1999999999999995E-2</v>
      </c>
      <c r="I1481" s="141">
        <v>31.827000000000002</v>
      </c>
      <c r="J1481" s="141">
        <v>0.67300000000000004</v>
      </c>
      <c r="K1481" s="141">
        <v>1.0999999999999999E-2</v>
      </c>
      <c r="L1481" s="141">
        <v>0.17899999999999999</v>
      </c>
      <c r="M1481" s="141">
        <v>15.513999999999999</v>
      </c>
      <c r="N1481" s="141">
        <v>2.5019999999999998</v>
      </c>
      <c r="O1481" s="141">
        <v>7.3999999999999996E-2</v>
      </c>
      <c r="P1481" s="141">
        <v>8.4000000000000005E-2</v>
      </c>
      <c r="Q1481" s="141">
        <v>0.06</v>
      </c>
      <c r="R1481" s="141">
        <v>99.918999999999997</v>
      </c>
      <c r="S1481" s="141">
        <v>76.986011925926036</v>
      </c>
      <c r="T1481" s="141">
        <v>22.467863131736781</v>
      </c>
      <c r="U1481" s="141">
        <v>0.54612494233719655</v>
      </c>
    </row>
    <row r="1482" spans="1:21">
      <c r="A1482" s="141" t="s">
        <v>60</v>
      </c>
      <c r="B1482" s="141" t="s">
        <v>369</v>
      </c>
      <c r="C1482" s="143" t="s">
        <v>363</v>
      </c>
      <c r="D1482" s="143" t="s">
        <v>367</v>
      </c>
      <c r="E1482" s="141" t="s">
        <v>361</v>
      </c>
      <c r="F1482" s="141" t="s">
        <v>365</v>
      </c>
      <c r="G1482" s="141">
        <v>48.91</v>
      </c>
      <c r="H1482" s="141">
        <v>8.5000000000000006E-2</v>
      </c>
      <c r="I1482" s="141">
        <v>32.268000000000001</v>
      </c>
      <c r="J1482" s="141">
        <v>0.66700000000000004</v>
      </c>
      <c r="K1482" s="141">
        <v>4.0000000000000001E-3</v>
      </c>
      <c r="L1482" s="141">
        <v>0.16200000000000001</v>
      </c>
      <c r="M1482" s="141">
        <v>15.789</v>
      </c>
      <c r="N1482" s="141">
        <v>2.3839999999999999</v>
      </c>
      <c r="O1482" s="141">
        <v>6.0999999999999999E-2</v>
      </c>
      <c r="P1482" s="141">
        <v>2.7E-2</v>
      </c>
      <c r="Q1482" s="141">
        <v>4.4999999999999998E-2</v>
      </c>
      <c r="R1482" s="141">
        <v>100.40200000000003</v>
      </c>
      <c r="S1482" s="141">
        <v>78.193508294363014</v>
      </c>
      <c r="T1482" s="141">
        <v>21.365288129496662</v>
      </c>
      <c r="U1482" s="141">
        <v>0.44120357614032751</v>
      </c>
    </row>
    <row r="1483" spans="1:21">
      <c r="A1483" s="141" t="s">
        <v>60</v>
      </c>
      <c r="B1483" s="141" t="s">
        <v>369</v>
      </c>
      <c r="C1483" s="143" t="s">
        <v>363</v>
      </c>
      <c r="D1483" s="143" t="s">
        <v>367</v>
      </c>
      <c r="E1483" s="141" t="s">
        <v>361</v>
      </c>
      <c r="F1483" s="141" t="s">
        <v>365</v>
      </c>
      <c r="G1483" s="141">
        <v>48.476999999999997</v>
      </c>
      <c r="H1483" s="141">
        <v>6.2E-2</v>
      </c>
      <c r="I1483" s="141">
        <v>32.326000000000001</v>
      </c>
      <c r="J1483" s="141">
        <v>0.70099999999999996</v>
      </c>
      <c r="K1483" s="141">
        <v>0</v>
      </c>
      <c r="L1483" s="141">
        <v>0.159</v>
      </c>
      <c r="M1483" s="141">
        <v>15.866</v>
      </c>
      <c r="N1483" s="141">
        <v>2.2320000000000002</v>
      </c>
      <c r="O1483" s="141">
        <v>6.9000000000000006E-2</v>
      </c>
      <c r="P1483" s="141">
        <v>7.0999999999999994E-2</v>
      </c>
      <c r="Q1483" s="141">
        <v>7.5999999999999998E-2</v>
      </c>
      <c r="R1483" s="141">
        <v>100.03899999999999</v>
      </c>
      <c r="S1483" s="141">
        <v>79.270487223029377</v>
      </c>
      <c r="T1483" s="141">
        <v>20.180164242543714</v>
      </c>
      <c r="U1483" s="141">
        <v>0.54934853442689369</v>
      </c>
    </row>
    <row r="1484" spans="1:21">
      <c r="A1484" s="141" t="s">
        <v>60</v>
      </c>
      <c r="B1484" s="141" t="s">
        <v>369</v>
      </c>
      <c r="C1484" s="143" t="s">
        <v>363</v>
      </c>
      <c r="D1484" s="143" t="s">
        <v>367</v>
      </c>
      <c r="E1484" s="141" t="s">
        <v>361</v>
      </c>
      <c r="F1484" s="141" t="s">
        <v>365</v>
      </c>
      <c r="G1484" s="141">
        <v>48.957000000000001</v>
      </c>
      <c r="H1484" s="141">
        <v>7.3999999999999996E-2</v>
      </c>
      <c r="I1484" s="141">
        <v>32.518999999999998</v>
      </c>
      <c r="J1484" s="141">
        <v>0.64700000000000002</v>
      </c>
      <c r="K1484" s="141">
        <v>4.0000000000000001E-3</v>
      </c>
      <c r="L1484" s="141">
        <v>0.156</v>
      </c>
      <c r="M1484" s="141">
        <v>15.984</v>
      </c>
      <c r="N1484" s="141">
        <v>2.1429999999999998</v>
      </c>
      <c r="O1484" s="141">
        <v>7.1999999999999995E-2</v>
      </c>
      <c r="P1484" s="141">
        <v>4.9000000000000002E-2</v>
      </c>
      <c r="Q1484" s="141">
        <v>5.2999999999999999E-2</v>
      </c>
      <c r="R1484" s="141">
        <v>100.65800000000002</v>
      </c>
      <c r="S1484" s="141">
        <v>80.051608515099133</v>
      </c>
      <c r="T1484" s="141">
        <v>19.421966098164646</v>
      </c>
      <c r="U1484" s="141">
        <v>0.52642538673620176</v>
      </c>
    </row>
    <row r="1485" spans="1:21">
      <c r="A1485" s="141" t="s">
        <v>60</v>
      </c>
      <c r="B1485" s="141" t="s">
        <v>369</v>
      </c>
      <c r="C1485" s="143" t="s">
        <v>363</v>
      </c>
      <c r="D1485" s="143" t="s">
        <v>367</v>
      </c>
      <c r="E1485" s="141" t="s">
        <v>361</v>
      </c>
      <c r="F1485" s="141" t="s">
        <v>365</v>
      </c>
      <c r="G1485" s="141">
        <v>48.777999999999999</v>
      </c>
      <c r="H1485" s="141">
        <v>0.10100000000000001</v>
      </c>
      <c r="I1485" s="141">
        <v>32.173000000000002</v>
      </c>
      <c r="J1485" s="141">
        <v>0.68200000000000005</v>
      </c>
      <c r="K1485" s="141">
        <v>1.7000000000000001E-2</v>
      </c>
      <c r="L1485" s="141">
        <v>0.17</v>
      </c>
      <c r="M1485" s="141">
        <v>15.837</v>
      </c>
      <c r="N1485" s="141">
        <v>2.3180000000000001</v>
      </c>
      <c r="O1485" s="141">
        <v>7.0999999999999994E-2</v>
      </c>
      <c r="P1485" s="141">
        <v>8.7999999999999995E-2</v>
      </c>
      <c r="Q1485" s="141">
        <v>5.2999999999999999E-2</v>
      </c>
      <c r="R1485" s="141">
        <v>100.28799999999998</v>
      </c>
      <c r="S1485" s="141">
        <v>78.651697346187447</v>
      </c>
      <c r="T1485" s="141">
        <v>20.832195521460587</v>
      </c>
      <c r="U1485" s="141">
        <v>0.51610713235197503</v>
      </c>
    </row>
    <row r="1486" spans="1:21">
      <c r="A1486" s="141" t="s">
        <v>60</v>
      </c>
      <c r="B1486" s="141" t="s">
        <v>369</v>
      </c>
      <c r="C1486" s="143" t="s">
        <v>363</v>
      </c>
      <c r="D1486" s="143" t="s">
        <v>367</v>
      </c>
      <c r="E1486" s="141" t="s">
        <v>361</v>
      </c>
      <c r="F1486" s="141" t="s">
        <v>365</v>
      </c>
      <c r="G1486" s="141">
        <v>48.969000000000001</v>
      </c>
      <c r="H1486" s="141">
        <v>8.2000000000000003E-2</v>
      </c>
      <c r="I1486" s="141">
        <v>31.866</v>
      </c>
      <c r="J1486" s="141">
        <v>0.67200000000000004</v>
      </c>
      <c r="K1486" s="141">
        <v>1.2999999999999999E-2</v>
      </c>
      <c r="L1486" s="141">
        <v>0.16500000000000001</v>
      </c>
      <c r="M1486" s="141">
        <v>15.61</v>
      </c>
      <c r="N1486" s="141">
        <v>2.431</v>
      </c>
      <c r="O1486" s="141">
        <v>9.1999999999999998E-2</v>
      </c>
      <c r="P1486" s="141">
        <v>4.9000000000000002E-2</v>
      </c>
      <c r="Q1486" s="141">
        <v>3.7999999999999999E-2</v>
      </c>
      <c r="R1486" s="141">
        <v>99.987000000000009</v>
      </c>
      <c r="S1486" s="141">
        <v>77.535877238746309</v>
      </c>
      <c r="T1486" s="141">
        <v>21.850993575823079</v>
      </c>
      <c r="U1486" s="141">
        <v>0.61312918543061512</v>
      </c>
    </row>
    <row r="1487" spans="1:21">
      <c r="A1487" s="141" t="s">
        <v>60</v>
      </c>
      <c r="B1487" s="141" t="s">
        <v>369</v>
      </c>
      <c r="C1487" s="143" t="s">
        <v>363</v>
      </c>
      <c r="D1487" s="143" t="s">
        <v>367</v>
      </c>
      <c r="E1487" s="141" t="s">
        <v>361</v>
      </c>
      <c r="F1487" s="141" t="s">
        <v>365</v>
      </c>
      <c r="G1487" s="141">
        <v>49.134999999999998</v>
      </c>
      <c r="H1487" s="141">
        <v>0.06</v>
      </c>
      <c r="I1487" s="141">
        <v>31.806999999999999</v>
      </c>
      <c r="J1487" s="141">
        <v>0.68100000000000005</v>
      </c>
      <c r="K1487" s="141">
        <v>2.3E-2</v>
      </c>
      <c r="L1487" s="141">
        <v>0.151</v>
      </c>
      <c r="M1487" s="141">
        <v>15.672000000000001</v>
      </c>
      <c r="N1487" s="141">
        <v>2.4580000000000002</v>
      </c>
      <c r="O1487" s="141">
        <v>7.6999999999999999E-2</v>
      </c>
      <c r="P1487" s="141">
        <v>5.2999999999999999E-2</v>
      </c>
      <c r="Q1487" s="141">
        <v>5.2999999999999999E-2</v>
      </c>
      <c r="R1487" s="141">
        <v>100.16999999999997</v>
      </c>
      <c r="S1487" s="141">
        <v>77.464887739923356</v>
      </c>
      <c r="T1487" s="141">
        <v>21.986129422008361</v>
      </c>
      <c r="U1487" s="141">
        <v>0.54898283806828729</v>
      </c>
    </row>
    <row r="1488" spans="1:21">
      <c r="A1488" s="141" t="s">
        <v>60</v>
      </c>
      <c r="B1488" s="141" t="s">
        <v>369</v>
      </c>
      <c r="C1488" s="143" t="s">
        <v>363</v>
      </c>
      <c r="D1488" s="143" t="s">
        <v>367</v>
      </c>
      <c r="E1488" s="141" t="s">
        <v>361</v>
      </c>
      <c r="F1488" s="141" t="s">
        <v>365</v>
      </c>
      <c r="G1488" s="141">
        <v>48.06</v>
      </c>
      <c r="H1488" s="141">
        <v>4.4999999999999998E-2</v>
      </c>
      <c r="I1488" s="141">
        <v>32.658999999999999</v>
      </c>
      <c r="J1488" s="141">
        <v>0.64700000000000002</v>
      </c>
      <c r="K1488" s="141">
        <v>3.0000000000000001E-3</v>
      </c>
      <c r="L1488" s="141">
        <v>0.14599999999999999</v>
      </c>
      <c r="M1488" s="141">
        <v>16.391999999999999</v>
      </c>
      <c r="N1488" s="141">
        <v>2.177</v>
      </c>
      <c r="O1488" s="141">
        <v>6.2E-2</v>
      </c>
      <c r="P1488" s="141">
        <v>5.8999999999999997E-2</v>
      </c>
      <c r="Q1488" s="141">
        <v>6.3E-2</v>
      </c>
      <c r="R1488" s="141">
        <v>100.31300000000002</v>
      </c>
      <c r="S1488" s="141">
        <v>80.241244906635117</v>
      </c>
      <c r="T1488" s="141">
        <v>19.284597119425793</v>
      </c>
      <c r="U1488" s="141">
        <v>0.47415797393909442</v>
      </c>
    </row>
    <row r="1489" spans="1:21">
      <c r="A1489" s="141" t="s">
        <v>60</v>
      </c>
      <c r="B1489" s="141" t="s">
        <v>369</v>
      </c>
      <c r="C1489" s="143" t="s">
        <v>363</v>
      </c>
      <c r="D1489" s="143" t="s">
        <v>367</v>
      </c>
      <c r="E1489" s="141" t="s">
        <v>361</v>
      </c>
      <c r="F1489" s="141" t="s">
        <v>365</v>
      </c>
      <c r="G1489" s="141">
        <v>48.738999999999997</v>
      </c>
      <c r="H1489" s="141">
        <v>8.8999999999999996E-2</v>
      </c>
      <c r="I1489" s="141">
        <v>31.61</v>
      </c>
      <c r="J1489" s="141">
        <v>0.69599999999999995</v>
      </c>
      <c r="K1489" s="141">
        <v>1.2E-2</v>
      </c>
      <c r="L1489" s="141">
        <v>0.16900000000000001</v>
      </c>
      <c r="M1489" s="141">
        <v>15.398</v>
      </c>
      <c r="N1489" s="141">
        <v>2.4300000000000002</v>
      </c>
      <c r="O1489" s="141">
        <v>9.0999999999999998E-2</v>
      </c>
      <c r="P1489" s="141">
        <v>5.2999999999999999E-2</v>
      </c>
      <c r="Q1489" s="141">
        <v>6.7000000000000004E-2</v>
      </c>
      <c r="R1489" s="141">
        <v>99.353999999999971</v>
      </c>
      <c r="S1489" s="141">
        <v>77.267305246667561</v>
      </c>
      <c r="T1489" s="141">
        <v>22.066027404074589</v>
      </c>
      <c r="U1489" s="141">
        <v>0.66666734925783622</v>
      </c>
    </row>
    <row r="1490" spans="1:21">
      <c r="A1490" s="141" t="s">
        <v>60</v>
      </c>
      <c r="B1490" s="141" t="s">
        <v>369</v>
      </c>
      <c r="C1490" s="143" t="s">
        <v>363</v>
      </c>
      <c r="D1490" s="143" t="s">
        <v>367</v>
      </c>
      <c r="E1490" s="141" t="s">
        <v>361</v>
      </c>
      <c r="F1490" s="141" t="s">
        <v>365</v>
      </c>
      <c r="G1490" s="141">
        <v>50.204999999999998</v>
      </c>
      <c r="H1490" s="141">
        <v>8.6999999999999994E-2</v>
      </c>
      <c r="I1490" s="141">
        <v>30.494</v>
      </c>
      <c r="J1490" s="141">
        <v>0.71499999999999997</v>
      </c>
      <c r="K1490" s="141">
        <v>3.0000000000000001E-3</v>
      </c>
      <c r="L1490" s="141">
        <v>0.20200000000000001</v>
      </c>
      <c r="M1490" s="141">
        <v>14.183</v>
      </c>
      <c r="N1490" s="141">
        <v>3.1139999999999999</v>
      </c>
      <c r="O1490" s="141">
        <v>0.12</v>
      </c>
      <c r="P1490" s="141">
        <v>3.7999999999999999E-2</v>
      </c>
      <c r="Q1490" s="141">
        <v>6.0999999999999999E-2</v>
      </c>
      <c r="R1490" s="141">
        <v>99.222000000000023</v>
      </c>
      <c r="S1490" s="141">
        <v>70.974143488571016</v>
      </c>
      <c r="T1490" s="141">
        <v>28.199219902280962</v>
      </c>
      <c r="U1490" s="141">
        <v>0.8266366091480275</v>
      </c>
    </row>
    <row r="1491" spans="1:21">
      <c r="A1491" s="141" t="s">
        <v>60</v>
      </c>
      <c r="B1491" s="141" t="s">
        <v>369</v>
      </c>
      <c r="C1491" s="143" t="s">
        <v>363</v>
      </c>
      <c r="D1491" s="143" t="s">
        <v>367</v>
      </c>
      <c r="E1491" s="141" t="s">
        <v>361</v>
      </c>
      <c r="F1491" s="141" t="s">
        <v>365</v>
      </c>
      <c r="G1491" s="141">
        <v>49.896000000000001</v>
      </c>
      <c r="H1491" s="141">
        <v>6.8000000000000005E-2</v>
      </c>
      <c r="I1491" s="141">
        <v>31.166</v>
      </c>
      <c r="J1491" s="141">
        <v>0.66900000000000004</v>
      </c>
      <c r="K1491" s="141">
        <v>1.9E-2</v>
      </c>
      <c r="L1491" s="141">
        <v>0.17899999999999999</v>
      </c>
      <c r="M1491" s="141">
        <v>14.81</v>
      </c>
      <c r="N1491" s="141">
        <v>3.0179999999999998</v>
      </c>
      <c r="O1491" s="141">
        <v>8.2000000000000003E-2</v>
      </c>
      <c r="P1491" s="141">
        <v>7.6999999999999999E-2</v>
      </c>
      <c r="Q1491" s="141">
        <v>6.0999999999999999E-2</v>
      </c>
      <c r="R1491" s="141">
        <v>100.045</v>
      </c>
      <c r="S1491" s="141">
        <v>72.628779539495781</v>
      </c>
      <c r="T1491" s="141">
        <v>26.78300805566457</v>
      </c>
      <c r="U1491" s="141">
        <v>0.58821240483965231</v>
      </c>
    </row>
    <row r="1492" spans="1:21">
      <c r="A1492" s="141" t="s">
        <v>60</v>
      </c>
      <c r="B1492" s="141" t="s">
        <v>369</v>
      </c>
      <c r="C1492" s="143" t="s">
        <v>363</v>
      </c>
      <c r="D1492" s="143" t="s">
        <v>367</v>
      </c>
      <c r="E1492" s="141" t="s">
        <v>361</v>
      </c>
      <c r="F1492" s="141" t="s">
        <v>365</v>
      </c>
      <c r="G1492" s="141">
        <v>49.3</v>
      </c>
      <c r="H1492" s="141">
        <v>0.08</v>
      </c>
      <c r="I1492" s="141">
        <v>31.925999999999998</v>
      </c>
      <c r="J1492" s="141">
        <v>0.67600000000000005</v>
      </c>
      <c r="K1492" s="141">
        <v>1.4999999999999999E-2</v>
      </c>
      <c r="L1492" s="141">
        <v>0.17</v>
      </c>
      <c r="M1492" s="141">
        <v>15.361000000000001</v>
      </c>
      <c r="N1492" s="141">
        <v>2.5590000000000002</v>
      </c>
      <c r="O1492" s="141">
        <v>5.7000000000000002E-2</v>
      </c>
      <c r="P1492" s="141">
        <v>7.8E-2</v>
      </c>
      <c r="Q1492" s="141">
        <v>7.0999999999999994E-2</v>
      </c>
      <c r="R1492" s="141">
        <v>100.29300000000001</v>
      </c>
      <c r="S1492" s="141">
        <v>76.477512142892181</v>
      </c>
      <c r="T1492" s="141">
        <v>23.055310584765021</v>
      </c>
      <c r="U1492" s="141">
        <v>0.46717727234279949</v>
      </c>
    </row>
    <row r="1493" spans="1:21">
      <c r="A1493" s="141" t="s">
        <v>60</v>
      </c>
      <c r="B1493" s="141" t="s">
        <v>369</v>
      </c>
      <c r="C1493" s="143" t="s">
        <v>363</v>
      </c>
      <c r="D1493" s="143" t="s">
        <v>367</v>
      </c>
      <c r="E1493" s="141" t="s">
        <v>361</v>
      </c>
      <c r="F1493" s="141" t="s">
        <v>365</v>
      </c>
      <c r="G1493" s="141">
        <v>48.914999999999999</v>
      </c>
      <c r="H1493" s="141">
        <v>8.1000000000000003E-2</v>
      </c>
      <c r="I1493" s="141">
        <v>31.899000000000001</v>
      </c>
      <c r="J1493" s="141">
        <v>0.68200000000000005</v>
      </c>
      <c r="K1493" s="141">
        <v>6.0000000000000001E-3</v>
      </c>
      <c r="L1493" s="141">
        <v>0.157</v>
      </c>
      <c r="M1493" s="141">
        <v>15.53</v>
      </c>
      <c r="N1493" s="141">
        <v>2.4929999999999999</v>
      </c>
      <c r="O1493" s="141">
        <v>5.8999999999999997E-2</v>
      </c>
      <c r="P1493" s="141">
        <v>8.1000000000000003E-2</v>
      </c>
      <c r="Q1493" s="141">
        <v>6.7000000000000004E-2</v>
      </c>
      <c r="R1493" s="141">
        <v>99.97</v>
      </c>
      <c r="S1493" s="141">
        <v>77.125061428462388</v>
      </c>
      <c r="T1493" s="141">
        <v>22.404371969181156</v>
      </c>
      <c r="U1493" s="141">
        <v>0.4705666023564567</v>
      </c>
    </row>
    <row r="1494" spans="1:21">
      <c r="A1494" s="141" t="s">
        <v>60</v>
      </c>
      <c r="B1494" s="141" t="s">
        <v>369</v>
      </c>
      <c r="C1494" s="143" t="s">
        <v>363</v>
      </c>
      <c r="D1494" s="143" t="s">
        <v>367</v>
      </c>
      <c r="E1494" s="141" t="s">
        <v>361</v>
      </c>
      <c r="F1494" s="141" t="s">
        <v>365</v>
      </c>
      <c r="G1494" s="141">
        <v>50.201999999999998</v>
      </c>
      <c r="H1494" s="141">
        <v>6.6000000000000003E-2</v>
      </c>
      <c r="I1494" s="141">
        <v>31.036999999999999</v>
      </c>
      <c r="J1494" s="141">
        <v>0.7</v>
      </c>
      <c r="K1494" s="141">
        <v>6.0000000000000001E-3</v>
      </c>
      <c r="L1494" s="141">
        <v>0.18099999999999999</v>
      </c>
      <c r="M1494" s="141">
        <v>14.609</v>
      </c>
      <c r="N1494" s="141">
        <v>3.1139999999999999</v>
      </c>
      <c r="O1494" s="141">
        <v>0.09</v>
      </c>
      <c r="P1494" s="141">
        <v>8.2000000000000003E-2</v>
      </c>
      <c r="Q1494" s="141">
        <v>4.7E-2</v>
      </c>
      <c r="R1494" s="141">
        <v>100.134</v>
      </c>
      <c r="S1494" s="141">
        <v>71.723517188303873</v>
      </c>
      <c r="T1494" s="141">
        <v>27.665984308423994</v>
      </c>
      <c r="U1494" s="141">
        <v>0.61049850327213384</v>
      </c>
    </row>
    <row r="1495" spans="1:21">
      <c r="A1495" s="141" t="s">
        <v>60</v>
      </c>
      <c r="B1495" s="141" t="s">
        <v>369</v>
      </c>
      <c r="C1495" s="143" t="s">
        <v>363</v>
      </c>
      <c r="D1495" s="143" t="s">
        <v>367</v>
      </c>
      <c r="E1495" s="141" t="s">
        <v>361</v>
      </c>
      <c r="F1495" s="141" t="s">
        <v>365</v>
      </c>
      <c r="G1495" s="141">
        <v>50.598999999999997</v>
      </c>
      <c r="H1495" s="141">
        <v>6.8000000000000005E-2</v>
      </c>
      <c r="I1495" s="141">
        <v>30.552</v>
      </c>
      <c r="J1495" s="141">
        <v>0.72399999999999998</v>
      </c>
      <c r="K1495" s="141">
        <v>0</v>
      </c>
      <c r="L1495" s="141">
        <v>0.186</v>
      </c>
      <c r="M1495" s="141">
        <v>14.02</v>
      </c>
      <c r="N1495" s="141">
        <v>3.1680000000000001</v>
      </c>
      <c r="O1495" s="141">
        <v>0.109</v>
      </c>
      <c r="P1495" s="141">
        <v>0.06</v>
      </c>
      <c r="Q1495" s="141">
        <v>0.06</v>
      </c>
      <c r="R1495" s="141">
        <v>99.546000000000006</v>
      </c>
      <c r="S1495" s="141">
        <v>70.4360147611157</v>
      </c>
      <c r="T1495" s="141">
        <v>28.801716006868613</v>
      </c>
      <c r="U1495" s="141">
        <v>0.76226923201570385</v>
      </c>
    </row>
    <row r="1496" spans="1:21">
      <c r="A1496" s="141" t="s">
        <v>60</v>
      </c>
      <c r="B1496" s="141" t="s">
        <v>369</v>
      </c>
      <c r="C1496" s="143" t="s">
        <v>363</v>
      </c>
      <c r="D1496" s="143" t="s">
        <v>367</v>
      </c>
      <c r="E1496" s="141" t="s">
        <v>361</v>
      </c>
      <c r="F1496" s="141" t="s">
        <v>365</v>
      </c>
      <c r="G1496" s="141">
        <v>50.231999999999999</v>
      </c>
      <c r="H1496" s="141">
        <v>6.2E-2</v>
      </c>
      <c r="I1496" s="141">
        <v>30.975999999999999</v>
      </c>
      <c r="J1496" s="141">
        <v>0.67800000000000005</v>
      </c>
      <c r="K1496" s="141">
        <v>8.0000000000000002E-3</v>
      </c>
      <c r="L1496" s="141">
        <v>0.185</v>
      </c>
      <c r="M1496" s="141">
        <v>14.608000000000001</v>
      </c>
      <c r="N1496" s="141">
        <v>3.1779999999999999</v>
      </c>
      <c r="O1496" s="141">
        <v>0.09</v>
      </c>
      <c r="P1496" s="141">
        <v>7.1999999999999995E-2</v>
      </c>
      <c r="Q1496" s="141">
        <v>4.4999999999999998E-2</v>
      </c>
      <c r="R1496" s="141">
        <v>100.134</v>
      </c>
      <c r="S1496" s="141">
        <v>71.319149099439088</v>
      </c>
      <c r="T1496" s="141">
        <v>28.077324053310868</v>
      </c>
      <c r="U1496" s="141">
        <v>0.60352684725005057</v>
      </c>
    </row>
    <row r="1497" spans="1:21">
      <c r="A1497" s="141" t="s">
        <v>60</v>
      </c>
      <c r="B1497" s="141" t="s">
        <v>369</v>
      </c>
      <c r="C1497" s="143" t="s">
        <v>363</v>
      </c>
      <c r="D1497" s="143" t="s">
        <v>367</v>
      </c>
      <c r="E1497" s="141" t="s">
        <v>361</v>
      </c>
      <c r="F1497" s="141" t="s">
        <v>365</v>
      </c>
      <c r="G1497" s="141">
        <v>51.277999999999999</v>
      </c>
      <c r="H1497" s="141">
        <v>0.112</v>
      </c>
      <c r="I1497" s="141">
        <v>30.18</v>
      </c>
      <c r="J1497" s="141">
        <v>0.73599999999999999</v>
      </c>
      <c r="K1497" s="141">
        <v>0</v>
      </c>
      <c r="L1497" s="141">
        <v>0.17199999999999999</v>
      </c>
      <c r="M1497" s="141">
        <v>13.725</v>
      </c>
      <c r="N1497" s="141">
        <v>3.5649999999999999</v>
      </c>
      <c r="O1497" s="141">
        <v>0.124</v>
      </c>
      <c r="P1497" s="141">
        <v>0.09</v>
      </c>
      <c r="Q1497" s="141">
        <v>6.5000000000000002E-2</v>
      </c>
      <c r="R1497" s="141">
        <v>100.04699999999998</v>
      </c>
      <c r="S1497" s="141">
        <v>67.452353540743445</v>
      </c>
      <c r="T1497" s="141">
        <v>31.705216083227608</v>
      </c>
      <c r="U1497" s="141">
        <v>0.84243037602895032</v>
      </c>
    </row>
    <row r="1498" spans="1:21">
      <c r="A1498" s="141" t="s">
        <v>60</v>
      </c>
      <c r="B1498" s="141" t="s">
        <v>369</v>
      </c>
      <c r="C1498" s="143" t="s">
        <v>363</v>
      </c>
      <c r="D1498" s="143" t="s">
        <v>367</v>
      </c>
      <c r="E1498" s="141" t="s">
        <v>361</v>
      </c>
      <c r="F1498" s="141" t="s">
        <v>360</v>
      </c>
      <c r="G1498" s="141">
        <v>52.616999999999997</v>
      </c>
      <c r="H1498" s="141">
        <v>9.6000000000000002E-2</v>
      </c>
      <c r="I1498" s="141">
        <v>29.49</v>
      </c>
      <c r="J1498" s="141">
        <v>0.753</v>
      </c>
      <c r="K1498" s="141">
        <v>5.0000000000000001E-3</v>
      </c>
      <c r="L1498" s="141">
        <v>0.192</v>
      </c>
      <c r="M1498" s="141">
        <v>13.068</v>
      </c>
      <c r="N1498" s="141">
        <v>4.0369999999999999</v>
      </c>
      <c r="O1498" s="141">
        <v>0.14799999999999999</v>
      </c>
      <c r="P1498" s="141">
        <v>4.1000000000000002E-2</v>
      </c>
      <c r="Q1498" s="141">
        <v>6.3E-2</v>
      </c>
      <c r="R1498" s="141">
        <v>100.50999999999998</v>
      </c>
      <c r="S1498" s="141">
        <v>63.521137993687248</v>
      </c>
      <c r="T1498" s="141">
        <v>35.510298441491258</v>
      </c>
      <c r="U1498" s="141">
        <v>0.96856356482150407</v>
      </c>
    </row>
    <row r="1499" spans="1:21">
      <c r="A1499" s="141" t="s">
        <v>60</v>
      </c>
      <c r="B1499" s="141" t="s">
        <v>369</v>
      </c>
      <c r="C1499" s="143" t="s">
        <v>363</v>
      </c>
      <c r="D1499" s="143" t="s">
        <v>367</v>
      </c>
      <c r="E1499" s="141" t="s">
        <v>361</v>
      </c>
      <c r="F1499" s="141" t="s">
        <v>360</v>
      </c>
      <c r="G1499" s="141">
        <v>54.646999999999998</v>
      </c>
      <c r="H1499" s="141">
        <v>0.11700000000000001</v>
      </c>
      <c r="I1499" s="141">
        <v>27.803000000000001</v>
      </c>
      <c r="J1499" s="141">
        <v>0.79700000000000004</v>
      </c>
      <c r="K1499" s="141">
        <v>1.7999999999999999E-2</v>
      </c>
      <c r="L1499" s="141">
        <v>0.14099999999999999</v>
      </c>
      <c r="M1499" s="141">
        <v>11.281000000000001</v>
      </c>
      <c r="N1499" s="141">
        <v>4.6070000000000002</v>
      </c>
      <c r="O1499" s="141">
        <v>0.26900000000000002</v>
      </c>
      <c r="P1499" s="141">
        <v>8.1000000000000003E-2</v>
      </c>
      <c r="Q1499" s="141">
        <v>5.8999999999999997E-2</v>
      </c>
      <c r="R1499" s="141">
        <v>99.820000000000007</v>
      </c>
      <c r="S1499" s="141">
        <v>56.51869565771355</v>
      </c>
      <c r="T1499" s="141">
        <v>41.768528208330949</v>
      </c>
      <c r="U1499" s="141">
        <v>1.7127761339555054</v>
      </c>
    </row>
    <row r="1500" spans="1:21">
      <c r="A1500" s="141" t="s">
        <v>60</v>
      </c>
      <c r="B1500" s="141" t="s">
        <v>369</v>
      </c>
      <c r="C1500" s="143" t="s">
        <v>363</v>
      </c>
      <c r="D1500" s="143" t="s">
        <v>367</v>
      </c>
      <c r="E1500" s="141" t="s">
        <v>361</v>
      </c>
      <c r="F1500" s="141" t="s">
        <v>365</v>
      </c>
      <c r="G1500" s="141">
        <v>50.17</v>
      </c>
      <c r="H1500" s="141">
        <v>7.5999999999999998E-2</v>
      </c>
      <c r="I1500" s="141">
        <v>31.038</v>
      </c>
      <c r="J1500" s="141">
        <v>0.65400000000000003</v>
      </c>
      <c r="K1500" s="141">
        <v>1.7000000000000001E-2</v>
      </c>
      <c r="L1500" s="141">
        <v>0.17199999999999999</v>
      </c>
      <c r="M1500" s="141">
        <v>14.645</v>
      </c>
      <c r="N1500" s="141">
        <v>3.0259999999999998</v>
      </c>
      <c r="O1500" s="141">
        <v>9.6000000000000002E-2</v>
      </c>
      <c r="P1500" s="141">
        <v>3.5999999999999997E-2</v>
      </c>
      <c r="Q1500" s="141">
        <v>4.3999999999999997E-2</v>
      </c>
      <c r="R1500" s="141">
        <v>99.97399999999999</v>
      </c>
      <c r="S1500" s="141">
        <v>72.316366235258769</v>
      </c>
      <c r="T1500" s="141">
        <v>27.039743770692311</v>
      </c>
      <c r="U1500" s="141">
        <v>0.64388999404891567</v>
      </c>
    </row>
    <row r="1501" spans="1:21">
      <c r="A1501" s="141" t="s">
        <v>60</v>
      </c>
      <c r="B1501" s="141" t="s">
        <v>369</v>
      </c>
      <c r="C1501" s="143" t="s">
        <v>363</v>
      </c>
      <c r="D1501" s="143" t="s">
        <v>367</v>
      </c>
      <c r="E1501" s="141" t="s">
        <v>361</v>
      </c>
      <c r="F1501" s="141" t="s">
        <v>365</v>
      </c>
      <c r="G1501" s="141">
        <v>49.948</v>
      </c>
      <c r="H1501" s="141">
        <v>7.2999999999999995E-2</v>
      </c>
      <c r="I1501" s="141">
        <v>31.77</v>
      </c>
      <c r="J1501" s="141">
        <v>0.65800000000000003</v>
      </c>
      <c r="K1501" s="141">
        <v>1.2999999999999999E-2</v>
      </c>
      <c r="L1501" s="141">
        <v>0.16800000000000001</v>
      </c>
      <c r="M1501" s="141">
        <v>15.119</v>
      </c>
      <c r="N1501" s="141">
        <v>2.851</v>
      </c>
      <c r="O1501" s="141">
        <v>7.9000000000000001E-2</v>
      </c>
      <c r="P1501" s="141">
        <v>9.7000000000000003E-2</v>
      </c>
      <c r="Q1501" s="141">
        <v>4.2000000000000003E-2</v>
      </c>
      <c r="R1501" s="141">
        <v>100.818</v>
      </c>
      <c r="S1501" s="141">
        <v>74.157681003389428</v>
      </c>
      <c r="T1501" s="141">
        <v>25.305604689961719</v>
      </c>
      <c r="U1501" s="141">
        <v>0.53671430664883946</v>
      </c>
    </row>
    <row r="1502" spans="1:21">
      <c r="A1502" s="141" t="s">
        <v>60</v>
      </c>
      <c r="B1502" s="141" t="s">
        <v>369</v>
      </c>
      <c r="C1502" s="143" t="s">
        <v>363</v>
      </c>
      <c r="D1502" s="143" t="s">
        <v>367</v>
      </c>
      <c r="E1502" s="141" t="s">
        <v>361</v>
      </c>
      <c r="F1502" s="141" t="s">
        <v>365</v>
      </c>
      <c r="G1502" s="141">
        <v>50.189</v>
      </c>
      <c r="H1502" s="141">
        <v>7.6999999999999999E-2</v>
      </c>
      <c r="I1502" s="141">
        <v>31.297999999999998</v>
      </c>
      <c r="J1502" s="141">
        <v>0.67400000000000004</v>
      </c>
      <c r="K1502" s="141">
        <v>3.0000000000000001E-3</v>
      </c>
      <c r="L1502" s="141">
        <v>0.17199999999999999</v>
      </c>
      <c r="M1502" s="141">
        <v>14.981999999999999</v>
      </c>
      <c r="N1502" s="141">
        <v>2.887</v>
      </c>
      <c r="O1502" s="141">
        <v>9.5000000000000001E-2</v>
      </c>
      <c r="P1502" s="141">
        <v>8.2000000000000003E-2</v>
      </c>
      <c r="Q1502" s="141">
        <v>5.3999999999999999E-2</v>
      </c>
      <c r="R1502" s="141">
        <v>100.51299999999999</v>
      </c>
      <c r="S1502" s="141">
        <v>73.660626368105113</v>
      </c>
      <c r="T1502" s="141">
        <v>25.686138940462595</v>
      </c>
      <c r="U1502" s="141">
        <v>0.65323469143228197</v>
      </c>
    </row>
    <row r="1503" spans="1:21">
      <c r="A1503" s="141" t="s">
        <v>60</v>
      </c>
      <c r="B1503" s="141" t="s">
        <v>369</v>
      </c>
      <c r="C1503" s="143" t="s">
        <v>363</v>
      </c>
      <c r="D1503" s="143" t="s">
        <v>367</v>
      </c>
      <c r="E1503" s="141" t="s">
        <v>361</v>
      </c>
      <c r="F1503" s="141" t="s">
        <v>365</v>
      </c>
      <c r="G1503" s="141">
        <v>51.704999999999998</v>
      </c>
      <c r="H1503" s="141">
        <v>0.11700000000000001</v>
      </c>
      <c r="I1503" s="141">
        <v>30.163</v>
      </c>
      <c r="J1503" s="141">
        <v>0.72</v>
      </c>
      <c r="K1503" s="141">
        <v>1.2999999999999999E-2</v>
      </c>
      <c r="L1503" s="141">
        <v>0.19700000000000001</v>
      </c>
      <c r="M1503" s="141">
        <v>13.657</v>
      </c>
      <c r="N1503" s="141">
        <v>3.7250000000000001</v>
      </c>
      <c r="O1503" s="141">
        <v>0.122</v>
      </c>
      <c r="P1503" s="141">
        <v>7.6999999999999999E-2</v>
      </c>
      <c r="Q1503" s="141">
        <v>5.7000000000000002E-2</v>
      </c>
      <c r="R1503" s="141">
        <v>100.553</v>
      </c>
      <c r="S1503" s="141">
        <v>66.412410761142752</v>
      </c>
      <c r="T1503" s="141">
        <v>32.779825834312526</v>
      </c>
      <c r="U1503" s="141">
        <v>0.80776340454472262</v>
      </c>
    </row>
    <row r="1504" spans="1:21">
      <c r="A1504" s="141" t="s">
        <v>60</v>
      </c>
      <c r="B1504" s="141" t="s">
        <v>369</v>
      </c>
      <c r="C1504" s="143" t="s">
        <v>363</v>
      </c>
      <c r="D1504" s="143" t="s">
        <v>367</v>
      </c>
      <c r="E1504" s="141" t="s">
        <v>361</v>
      </c>
      <c r="F1504" s="141" t="s">
        <v>365</v>
      </c>
      <c r="G1504" s="141">
        <v>51.000999999999998</v>
      </c>
      <c r="H1504" s="141">
        <v>9.1999999999999998E-2</v>
      </c>
      <c r="I1504" s="141">
        <v>30.526</v>
      </c>
      <c r="J1504" s="141">
        <v>0.76900000000000002</v>
      </c>
      <c r="K1504" s="141">
        <v>1.4999999999999999E-2</v>
      </c>
      <c r="L1504" s="141">
        <v>0.18</v>
      </c>
      <c r="M1504" s="141">
        <v>14.038</v>
      </c>
      <c r="N1504" s="141">
        <v>3.3119999999999998</v>
      </c>
      <c r="O1504" s="141">
        <v>0.104</v>
      </c>
      <c r="P1504" s="141">
        <v>6.8000000000000005E-2</v>
      </c>
      <c r="Q1504" s="141">
        <v>3.5999999999999997E-2</v>
      </c>
      <c r="R1504" s="141">
        <v>100.14100000000001</v>
      </c>
      <c r="S1504" s="141">
        <v>69.603784557383662</v>
      </c>
      <c r="T1504" s="141">
        <v>29.716959531415664</v>
      </c>
      <c r="U1504" s="141">
        <v>0.67925591120067141</v>
      </c>
    </row>
    <row r="1505" spans="1:21">
      <c r="A1505" s="141" t="s">
        <v>60</v>
      </c>
      <c r="B1505" s="141" t="s">
        <v>369</v>
      </c>
      <c r="C1505" s="143" t="s">
        <v>363</v>
      </c>
      <c r="D1505" s="143" t="s">
        <v>367</v>
      </c>
      <c r="E1505" s="141" t="s">
        <v>361</v>
      </c>
      <c r="F1505" s="141" t="s">
        <v>360</v>
      </c>
      <c r="G1505" s="141">
        <v>52.819000000000003</v>
      </c>
      <c r="H1505" s="141">
        <v>0.11600000000000001</v>
      </c>
      <c r="I1505" s="141">
        <v>29.425000000000001</v>
      </c>
      <c r="J1505" s="141">
        <v>0.79500000000000004</v>
      </c>
      <c r="K1505" s="141">
        <v>2E-3</v>
      </c>
      <c r="L1505" s="141">
        <v>0.17899999999999999</v>
      </c>
      <c r="M1505" s="141">
        <v>12.641</v>
      </c>
      <c r="N1505" s="141">
        <v>4.0060000000000002</v>
      </c>
      <c r="O1505" s="141">
        <v>0.17499999999999999</v>
      </c>
      <c r="P1505" s="141">
        <v>6.7000000000000004E-2</v>
      </c>
      <c r="Q1505" s="141">
        <v>6.0999999999999999E-2</v>
      </c>
      <c r="R1505" s="141">
        <v>100.286</v>
      </c>
      <c r="S1505" s="141">
        <v>62.824917201053566</v>
      </c>
      <c r="T1505" s="141">
        <v>36.028639871402298</v>
      </c>
      <c r="U1505" s="141">
        <v>1.1464429275441332</v>
      </c>
    </row>
    <row r="1506" spans="1:21">
      <c r="A1506" s="141" t="s">
        <v>60</v>
      </c>
      <c r="B1506" s="141" t="s">
        <v>368</v>
      </c>
      <c r="C1506" s="143" t="s">
        <v>363</v>
      </c>
      <c r="D1506" s="143" t="s">
        <v>367</v>
      </c>
      <c r="E1506" s="141" t="s">
        <v>361</v>
      </c>
      <c r="F1506" s="143" t="s">
        <v>365</v>
      </c>
      <c r="G1506" s="143">
        <v>47.398000000000003</v>
      </c>
      <c r="H1506" s="143">
        <v>7.2999999999999995E-2</v>
      </c>
      <c r="I1506" s="143">
        <v>32.823999999999998</v>
      </c>
      <c r="J1506" s="143">
        <v>0.61</v>
      </c>
      <c r="K1506" s="143">
        <v>0</v>
      </c>
      <c r="L1506" s="143">
        <v>0.13100000000000001</v>
      </c>
      <c r="M1506" s="143">
        <v>16.539000000000001</v>
      </c>
      <c r="N1506" s="143">
        <v>1.879</v>
      </c>
      <c r="O1506" s="143">
        <v>4.3999999999999997E-2</v>
      </c>
      <c r="P1506" s="143">
        <v>7.0000000000000007E-2</v>
      </c>
      <c r="Q1506" s="143">
        <v>6.3E-2</v>
      </c>
      <c r="R1506" s="143">
        <v>99.631</v>
      </c>
      <c r="S1506" s="143">
        <v>82.634265880000001</v>
      </c>
      <c r="T1506" s="143">
        <v>16.98885598</v>
      </c>
      <c r="U1506" s="143">
        <v>0.376878133</v>
      </c>
    </row>
    <row r="1507" spans="1:21">
      <c r="A1507" s="141" t="s">
        <v>60</v>
      </c>
      <c r="B1507" s="141" t="s">
        <v>368</v>
      </c>
      <c r="C1507" s="143" t="s">
        <v>363</v>
      </c>
      <c r="D1507" s="143" t="s">
        <v>367</v>
      </c>
      <c r="E1507" s="141" t="s">
        <v>361</v>
      </c>
      <c r="F1507" s="143" t="s">
        <v>365</v>
      </c>
      <c r="G1507" s="143">
        <v>47.951000000000001</v>
      </c>
      <c r="H1507" s="143">
        <v>6.8000000000000005E-2</v>
      </c>
      <c r="I1507" s="143">
        <v>32.185000000000002</v>
      </c>
      <c r="J1507" s="143">
        <v>0.61699999999999999</v>
      </c>
      <c r="K1507" s="143">
        <v>6.0000000000000001E-3</v>
      </c>
      <c r="L1507" s="143">
        <v>0.14699999999999999</v>
      </c>
      <c r="M1507" s="143">
        <v>16.154</v>
      </c>
      <c r="N1507" s="143">
        <v>1.9330000000000001</v>
      </c>
      <c r="O1507" s="143">
        <v>6.2E-2</v>
      </c>
      <c r="P1507" s="143">
        <v>4.1000000000000002E-2</v>
      </c>
      <c r="Q1507" s="143">
        <v>4.9000000000000002E-2</v>
      </c>
      <c r="R1507" s="143">
        <v>99.212999999999994</v>
      </c>
      <c r="S1507" s="143">
        <v>81.818379179999994</v>
      </c>
      <c r="T1507" s="143">
        <v>17.71695476</v>
      </c>
      <c r="U1507" s="143">
        <v>0.46466606399999999</v>
      </c>
    </row>
    <row r="1508" spans="1:21">
      <c r="A1508" s="141" t="s">
        <v>60</v>
      </c>
      <c r="B1508" s="141" t="s">
        <v>368</v>
      </c>
      <c r="C1508" s="143" t="s">
        <v>363</v>
      </c>
      <c r="D1508" s="143" t="s">
        <v>367</v>
      </c>
      <c r="E1508" s="141" t="s">
        <v>361</v>
      </c>
      <c r="F1508" s="143" t="s">
        <v>365</v>
      </c>
      <c r="G1508" s="143">
        <v>48.536999999999999</v>
      </c>
      <c r="H1508" s="143">
        <v>6.6000000000000003E-2</v>
      </c>
      <c r="I1508" s="143">
        <v>32.076999999999998</v>
      </c>
      <c r="J1508" s="143">
        <v>0.60399999999999998</v>
      </c>
      <c r="K1508" s="143">
        <v>0</v>
      </c>
      <c r="L1508" s="143">
        <v>0.13500000000000001</v>
      </c>
      <c r="M1508" s="143">
        <v>15.701000000000001</v>
      </c>
      <c r="N1508" s="143">
        <v>2.3380000000000001</v>
      </c>
      <c r="O1508" s="143">
        <v>7.4999999999999997E-2</v>
      </c>
      <c r="P1508" s="143">
        <v>0.11700000000000001</v>
      </c>
      <c r="Q1508" s="143">
        <v>5.5E-2</v>
      </c>
      <c r="R1508" s="143">
        <v>99.704999999999998</v>
      </c>
      <c r="S1508" s="143">
        <v>78.343230349999999</v>
      </c>
      <c r="T1508" s="143">
        <v>21.110819710000001</v>
      </c>
      <c r="U1508" s="143">
        <v>0.54594993999999997</v>
      </c>
    </row>
    <row r="1509" spans="1:21">
      <c r="A1509" s="141" t="s">
        <v>60</v>
      </c>
      <c r="B1509" s="141" t="s">
        <v>368</v>
      </c>
      <c r="C1509" s="143" t="s">
        <v>363</v>
      </c>
      <c r="D1509" s="143" t="s">
        <v>367</v>
      </c>
      <c r="E1509" s="141" t="s">
        <v>361</v>
      </c>
      <c r="F1509" s="143" t="s">
        <v>365</v>
      </c>
      <c r="G1509" s="143">
        <v>48.033999999999999</v>
      </c>
      <c r="H1509" s="143">
        <v>7.5999999999999998E-2</v>
      </c>
      <c r="I1509" s="143">
        <v>32.341999999999999</v>
      </c>
      <c r="J1509" s="143">
        <v>0.60799999999999998</v>
      </c>
      <c r="K1509" s="143">
        <v>1.4E-2</v>
      </c>
      <c r="L1509" s="143">
        <v>0.13900000000000001</v>
      </c>
      <c r="M1509" s="143">
        <v>15.978999999999999</v>
      </c>
      <c r="N1509" s="143">
        <v>2.1720000000000002</v>
      </c>
      <c r="O1509" s="143">
        <v>6.0999999999999999E-2</v>
      </c>
      <c r="P1509" s="143">
        <v>8.7999999999999995E-2</v>
      </c>
      <c r="Q1509" s="143">
        <v>5.6000000000000001E-2</v>
      </c>
      <c r="R1509" s="143">
        <v>99.569000000000003</v>
      </c>
      <c r="S1509" s="143">
        <v>79.884623189999999</v>
      </c>
      <c r="T1509" s="143">
        <v>19.649877350000001</v>
      </c>
      <c r="U1509" s="143">
        <v>0.465499459</v>
      </c>
    </row>
    <row r="1510" spans="1:21">
      <c r="A1510" s="141" t="s">
        <v>60</v>
      </c>
      <c r="B1510" s="141" t="s">
        <v>368</v>
      </c>
      <c r="C1510" s="143" t="s">
        <v>363</v>
      </c>
      <c r="D1510" s="143" t="s">
        <v>367</v>
      </c>
      <c r="E1510" s="141" t="s">
        <v>361</v>
      </c>
      <c r="F1510" s="143" t="s">
        <v>365</v>
      </c>
      <c r="G1510" s="143">
        <v>48.03</v>
      </c>
      <c r="H1510" s="143">
        <v>7.3999999999999996E-2</v>
      </c>
      <c r="I1510" s="143">
        <v>32.463999999999999</v>
      </c>
      <c r="J1510" s="143">
        <v>0.64400000000000002</v>
      </c>
      <c r="K1510" s="143">
        <v>8.9999999999999993E-3</v>
      </c>
      <c r="L1510" s="143">
        <v>0.14899999999999999</v>
      </c>
      <c r="M1510" s="143">
        <v>16.145</v>
      </c>
      <c r="N1510" s="143">
        <v>2.0089999999999999</v>
      </c>
      <c r="O1510" s="143">
        <v>5.3999999999999999E-2</v>
      </c>
      <c r="P1510" s="143">
        <v>8.5000000000000006E-2</v>
      </c>
      <c r="Q1510" s="143">
        <v>7.0000000000000007E-2</v>
      </c>
      <c r="R1510" s="143">
        <v>99.733000000000004</v>
      </c>
      <c r="S1510" s="143">
        <v>81.251442760000003</v>
      </c>
      <c r="T1510" s="143">
        <v>18.296136740000001</v>
      </c>
      <c r="U1510" s="143">
        <v>0.4524205</v>
      </c>
    </row>
    <row r="1511" spans="1:21">
      <c r="A1511" s="141" t="s">
        <v>60</v>
      </c>
      <c r="B1511" s="141" t="s">
        <v>368</v>
      </c>
      <c r="C1511" s="143" t="s">
        <v>363</v>
      </c>
      <c r="D1511" s="143" t="s">
        <v>367</v>
      </c>
      <c r="E1511" s="141" t="s">
        <v>361</v>
      </c>
      <c r="F1511" s="143" t="s">
        <v>365</v>
      </c>
      <c r="G1511" s="143">
        <v>47.755000000000003</v>
      </c>
      <c r="H1511" s="143">
        <v>6.3E-2</v>
      </c>
      <c r="I1511" s="143">
        <v>32.695</v>
      </c>
      <c r="J1511" s="143">
        <v>0.59099999999999997</v>
      </c>
      <c r="K1511" s="143">
        <v>6.0000000000000001E-3</v>
      </c>
      <c r="L1511" s="143">
        <v>0.13300000000000001</v>
      </c>
      <c r="M1511" s="143">
        <v>16.189</v>
      </c>
      <c r="N1511" s="143">
        <v>2.0099999999999998</v>
      </c>
      <c r="O1511" s="143">
        <v>5.8000000000000003E-2</v>
      </c>
      <c r="P1511" s="143">
        <v>0.05</v>
      </c>
      <c r="Q1511" s="143">
        <v>3.9E-2</v>
      </c>
      <c r="R1511" s="143">
        <v>99.588999999999999</v>
      </c>
      <c r="S1511" s="143">
        <v>81.312326479999996</v>
      </c>
      <c r="T1511" s="143">
        <v>18.26917139</v>
      </c>
      <c r="U1511" s="143">
        <v>0.418502125</v>
      </c>
    </row>
    <row r="1512" spans="1:21">
      <c r="A1512" s="141" t="s">
        <v>60</v>
      </c>
      <c r="B1512" s="141" t="s">
        <v>368</v>
      </c>
      <c r="C1512" s="143" t="s">
        <v>363</v>
      </c>
      <c r="D1512" s="143" t="s">
        <v>367</v>
      </c>
      <c r="E1512" s="141" t="s">
        <v>361</v>
      </c>
      <c r="F1512" s="143" t="s">
        <v>365</v>
      </c>
      <c r="G1512" s="143">
        <v>48.197000000000003</v>
      </c>
      <c r="H1512" s="143">
        <v>5.6000000000000001E-2</v>
      </c>
      <c r="I1512" s="143">
        <v>32.353000000000002</v>
      </c>
      <c r="J1512" s="143">
        <v>0.59399999999999997</v>
      </c>
      <c r="K1512" s="143">
        <v>8.0000000000000002E-3</v>
      </c>
      <c r="L1512" s="143">
        <v>0.14099999999999999</v>
      </c>
      <c r="M1512" s="143">
        <v>16.286000000000001</v>
      </c>
      <c r="N1512" s="143">
        <v>1.71</v>
      </c>
      <c r="O1512" s="143">
        <v>0.05</v>
      </c>
      <c r="P1512" s="143">
        <v>3.7999999999999999E-2</v>
      </c>
      <c r="Q1512" s="143">
        <v>2.8000000000000001E-2</v>
      </c>
      <c r="R1512" s="143">
        <v>99.460999999999999</v>
      </c>
      <c r="S1512" s="143">
        <v>83.731712790000003</v>
      </c>
      <c r="T1512" s="143">
        <v>15.90955688</v>
      </c>
      <c r="U1512" s="143">
        <v>0.35873032300000002</v>
      </c>
    </row>
    <row r="1513" spans="1:21">
      <c r="A1513" s="141" t="s">
        <v>60</v>
      </c>
      <c r="B1513" s="141" t="s">
        <v>368</v>
      </c>
      <c r="C1513" s="143" t="s">
        <v>363</v>
      </c>
      <c r="D1513" s="143" t="s">
        <v>367</v>
      </c>
      <c r="E1513" s="141" t="s">
        <v>361</v>
      </c>
      <c r="F1513" s="143" t="s">
        <v>365</v>
      </c>
      <c r="G1513" s="143">
        <v>48</v>
      </c>
      <c r="H1513" s="143">
        <v>4.7E-2</v>
      </c>
      <c r="I1513" s="143">
        <v>32.338000000000001</v>
      </c>
      <c r="J1513" s="143">
        <v>0.61599999999999999</v>
      </c>
      <c r="K1513" s="143">
        <v>3.0000000000000001E-3</v>
      </c>
      <c r="L1513" s="143">
        <v>0.14299999999999999</v>
      </c>
      <c r="M1513" s="143">
        <v>15.868</v>
      </c>
      <c r="N1513" s="143">
        <v>2.0249999999999999</v>
      </c>
      <c r="O1513" s="143">
        <v>5.0999999999999997E-2</v>
      </c>
      <c r="P1513" s="143">
        <v>5.5E-2</v>
      </c>
      <c r="Q1513" s="143">
        <v>5.8999999999999997E-2</v>
      </c>
      <c r="R1513" s="143">
        <v>99.204999999999998</v>
      </c>
      <c r="S1513" s="143">
        <v>80.898200239999994</v>
      </c>
      <c r="T1513" s="143">
        <v>18.682204609999999</v>
      </c>
      <c r="U1513" s="143">
        <v>0.419595149</v>
      </c>
    </row>
    <row r="1514" spans="1:21">
      <c r="A1514" s="141" t="s">
        <v>60</v>
      </c>
      <c r="B1514" s="141" t="s">
        <v>368</v>
      </c>
      <c r="C1514" s="143" t="s">
        <v>363</v>
      </c>
      <c r="D1514" s="143" t="s">
        <v>367</v>
      </c>
      <c r="E1514" s="141" t="s">
        <v>361</v>
      </c>
      <c r="F1514" s="143" t="s">
        <v>365</v>
      </c>
      <c r="G1514" s="143">
        <v>47.728000000000002</v>
      </c>
      <c r="H1514" s="143">
        <v>8.6999999999999994E-2</v>
      </c>
      <c r="I1514" s="143">
        <v>32.390999999999998</v>
      </c>
      <c r="J1514" s="143">
        <v>0.63800000000000001</v>
      </c>
      <c r="K1514" s="143">
        <v>0</v>
      </c>
      <c r="L1514" s="143">
        <v>0.126</v>
      </c>
      <c r="M1514" s="143">
        <v>16.108000000000001</v>
      </c>
      <c r="N1514" s="143">
        <v>1.962</v>
      </c>
      <c r="O1514" s="143">
        <v>4.9000000000000002E-2</v>
      </c>
      <c r="P1514" s="143">
        <v>2.9000000000000001E-2</v>
      </c>
      <c r="Q1514" s="143">
        <v>5.0999999999999997E-2</v>
      </c>
      <c r="R1514" s="143">
        <v>99.168999999999997</v>
      </c>
      <c r="S1514" s="143">
        <v>81.619574130000004</v>
      </c>
      <c r="T1514" s="143">
        <v>17.990288799999998</v>
      </c>
      <c r="U1514" s="143">
        <v>0.39013706300000001</v>
      </c>
    </row>
    <row r="1515" spans="1:21">
      <c r="A1515" s="141" t="s">
        <v>60</v>
      </c>
      <c r="B1515" s="141" t="s">
        <v>368</v>
      </c>
      <c r="C1515" s="143" t="s">
        <v>363</v>
      </c>
      <c r="D1515" s="143" t="s">
        <v>367</v>
      </c>
      <c r="E1515" s="141" t="s">
        <v>361</v>
      </c>
      <c r="F1515" s="143" t="s">
        <v>365</v>
      </c>
      <c r="G1515" s="143">
        <v>47.128</v>
      </c>
      <c r="H1515" s="143">
        <v>7.1999999999999995E-2</v>
      </c>
      <c r="I1515" s="143">
        <v>32.594999999999999</v>
      </c>
      <c r="J1515" s="143">
        <v>0.71099999999999997</v>
      </c>
      <c r="K1515" s="143">
        <v>8.9999999999999993E-3</v>
      </c>
      <c r="L1515" s="143">
        <v>0.106</v>
      </c>
      <c r="M1515" s="143">
        <v>16.266999999999999</v>
      </c>
      <c r="N1515" s="143">
        <v>1.92</v>
      </c>
      <c r="O1515" s="143">
        <v>4.9000000000000002E-2</v>
      </c>
      <c r="P1515" s="143">
        <v>0.1</v>
      </c>
      <c r="Q1515" s="143">
        <v>5.8999999999999997E-2</v>
      </c>
      <c r="R1515" s="143">
        <v>99.016000000000005</v>
      </c>
      <c r="S1515" s="143">
        <v>82.067932049999996</v>
      </c>
      <c r="T1515" s="143">
        <v>17.528860340000001</v>
      </c>
      <c r="U1515" s="143">
        <v>0.40320760700000002</v>
      </c>
    </row>
    <row r="1516" spans="1:21">
      <c r="A1516" s="141" t="s">
        <v>60</v>
      </c>
      <c r="B1516" s="141" t="s">
        <v>368</v>
      </c>
      <c r="C1516" s="143" t="s">
        <v>363</v>
      </c>
      <c r="D1516" s="143" t="s">
        <v>367</v>
      </c>
      <c r="E1516" s="141" t="s">
        <v>361</v>
      </c>
      <c r="F1516" s="143" t="s">
        <v>365</v>
      </c>
      <c r="G1516" s="143">
        <v>48.524999999999999</v>
      </c>
      <c r="H1516" s="143">
        <v>4.4999999999999998E-2</v>
      </c>
      <c r="I1516" s="143">
        <v>32.146999999999998</v>
      </c>
      <c r="J1516" s="143">
        <v>0.60199999999999998</v>
      </c>
      <c r="K1516" s="143">
        <v>1.2999999999999999E-2</v>
      </c>
      <c r="L1516" s="143">
        <v>0.14699999999999999</v>
      </c>
      <c r="M1516" s="143">
        <v>15.509</v>
      </c>
      <c r="N1516" s="143">
        <v>2.2650000000000001</v>
      </c>
      <c r="O1516" s="143">
        <v>6.5000000000000002E-2</v>
      </c>
      <c r="P1516" s="143">
        <v>5.3999999999999999E-2</v>
      </c>
      <c r="Q1516" s="143">
        <v>7.9000000000000001E-2</v>
      </c>
      <c r="R1516" s="143">
        <v>99.450999999999993</v>
      </c>
      <c r="S1516" s="143">
        <v>78.669713150000007</v>
      </c>
      <c r="T1516" s="143">
        <v>20.791144930000002</v>
      </c>
      <c r="U1516" s="143">
        <v>0.53914192599999999</v>
      </c>
    </row>
    <row r="1517" spans="1:21">
      <c r="A1517" s="141" t="s">
        <v>60</v>
      </c>
      <c r="B1517" s="141" t="s">
        <v>368</v>
      </c>
      <c r="C1517" s="143" t="s">
        <v>363</v>
      </c>
      <c r="D1517" s="143" t="s">
        <v>367</v>
      </c>
      <c r="E1517" s="141" t="s">
        <v>361</v>
      </c>
      <c r="F1517" s="143" t="s">
        <v>365</v>
      </c>
      <c r="G1517" s="143">
        <v>47.279000000000003</v>
      </c>
      <c r="H1517" s="143">
        <v>7.8E-2</v>
      </c>
      <c r="I1517" s="143">
        <v>33.054000000000002</v>
      </c>
      <c r="J1517" s="143">
        <v>0.59699999999999998</v>
      </c>
      <c r="K1517" s="143">
        <v>4.0000000000000001E-3</v>
      </c>
      <c r="L1517" s="143">
        <v>0.122</v>
      </c>
      <c r="M1517" s="143">
        <v>16.628</v>
      </c>
      <c r="N1517" s="143">
        <v>1.85</v>
      </c>
      <c r="O1517" s="143">
        <v>5.0999999999999997E-2</v>
      </c>
      <c r="P1517" s="143">
        <v>4.2999999999999997E-2</v>
      </c>
      <c r="Q1517" s="143">
        <v>6.0999999999999999E-2</v>
      </c>
      <c r="R1517" s="143">
        <v>99.766999999999996</v>
      </c>
      <c r="S1517" s="143">
        <v>82.896186779999994</v>
      </c>
      <c r="T1517" s="143">
        <v>16.689860039999999</v>
      </c>
      <c r="U1517" s="143">
        <v>0.41395317999999998</v>
      </c>
    </row>
    <row r="1518" spans="1:21">
      <c r="A1518" s="141" t="s">
        <v>60</v>
      </c>
      <c r="B1518" s="141" t="s">
        <v>368</v>
      </c>
      <c r="C1518" s="143" t="s">
        <v>363</v>
      </c>
      <c r="D1518" s="143" t="s">
        <v>367</v>
      </c>
      <c r="E1518" s="141" t="s">
        <v>361</v>
      </c>
      <c r="F1518" s="143" t="s">
        <v>365</v>
      </c>
      <c r="G1518" s="143">
        <v>47.435000000000002</v>
      </c>
      <c r="H1518" s="143">
        <v>5.2999999999999999E-2</v>
      </c>
      <c r="I1518" s="143">
        <v>32.851999999999997</v>
      </c>
      <c r="J1518" s="143">
        <v>0.51800000000000002</v>
      </c>
      <c r="K1518" s="143">
        <v>8.9999999999999993E-3</v>
      </c>
      <c r="L1518" s="143">
        <v>0.14599999999999999</v>
      </c>
      <c r="M1518" s="143">
        <v>16.271999999999998</v>
      </c>
      <c r="N1518" s="143">
        <v>1.919</v>
      </c>
      <c r="O1518" s="143">
        <v>3.7999999999999999E-2</v>
      </c>
      <c r="P1518" s="143">
        <v>3.7999999999999999E-2</v>
      </c>
      <c r="Q1518" s="143">
        <v>5.5E-2</v>
      </c>
      <c r="R1518" s="143">
        <v>99.334999999999994</v>
      </c>
      <c r="S1518" s="143">
        <v>82.140274230000003</v>
      </c>
      <c r="T1518" s="143">
        <v>17.529786080000001</v>
      </c>
      <c r="U1518" s="143">
        <v>0.32993969299999998</v>
      </c>
    </row>
    <row r="1519" spans="1:21">
      <c r="A1519" s="141" t="s">
        <v>60</v>
      </c>
      <c r="B1519" s="141" t="s">
        <v>368</v>
      </c>
      <c r="C1519" s="143" t="s">
        <v>363</v>
      </c>
      <c r="D1519" s="143" t="s">
        <v>367</v>
      </c>
      <c r="E1519" s="141" t="s">
        <v>361</v>
      </c>
      <c r="F1519" s="143" t="s">
        <v>365</v>
      </c>
      <c r="G1519" s="143">
        <v>47.415999999999997</v>
      </c>
      <c r="H1519" s="143">
        <v>5.6000000000000001E-2</v>
      </c>
      <c r="I1519" s="143">
        <v>32.779000000000003</v>
      </c>
      <c r="J1519" s="143">
        <v>0.58799999999999997</v>
      </c>
      <c r="K1519" s="143">
        <v>0.02</v>
      </c>
      <c r="L1519" s="143">
        <v>0.14199999999999999</v>
      </c>
      <c r="M1519" s="143">
        <v>16.079999999999998</v>
      </c>
      <c r="N1519" s="143">
        <v>1.9690000000000001</v>
      </c>
      <c r="O1519" s="143">
        <v>6.0999999999999999E-2</v>
      </c>
      <c r="P1519" s="143">
        <v>5.5E-2</v>
      </c>
      <c r="Q1519" s="143">
        <v>6.9000000000000006E-2</v>
      </c>
      <c r="R1519" s="143">
        <v>99.234999999999999</v>
      </c>
      <c r="S1519" s="143">
        <v>81.454837659999995</v>
      </c>
      <c r="T1519" s="143">
        <v>18.04940886</v>
      </c>
      <c r="U1519" s="143">
        <v>0.495753479</v>
      </c>
    </row>
    <row r="1520" spans="1:21">
      <c r="A1520" s="141" t="s">
        <v>60</v>
      </c>
      <c r="B1520" s="141" t="s">
        <v>368</v>
      </c>
      <c r="C1520" s="143" t="s">
        <v>363</v>
      </c>
      <c r="D1520" s="143" t="s">
        <v>367</v>
      </c>
      <c r="E1520" s="141" t="s">
        <v>361</v>
      </c>
      <c r="F1520" s="143" t="s">
        <v>365</v>
      </c>
      <c r="G1520" s="143">
        <v>47.313000000000002</v>
      </c>
      <c r="H1520" s="143">
        <v>8.2000000000000003E-2</v>
      </c>
      <c r="I1520" s="143">
        <v>32.728000000000002</v>
      </c>
      <c r="J1520" s="143">
        <v>0.55800000000000005</v>
      </c>
      <c r="K1520" s="143">
        <v>1.6E-2</v>
      </c>
      <c r="L1520" s="143">
        <v>0.13500000000000001</v>
      </c>
      <c r="M1520" s="143">
        <v>16.132999999999999</v>
      </c>
      <c r="N1520" s="143">
        <v>1.8819999999999999</v>
      </c>
      <c r="O1520" s="143">
        <v>3.7999999999999999E-2</v>
      </c>
      <c r="P1520" s="143">
        <v>5.0999999999999997E-2</v>
      </c>
      <c r="Q1520" s="143">
        <v>5.1999999999999998E-2</v>
      </c>
      <c r="R1520" s="143">
        <v>98.988</v>
      </c>
      <c r="S1520" s="143">
        <v>82.298790740000001</v>
      </c>
      <c r="T1520" s="143">
        <v>17.37338196</v>
      </c>
      <c r="U1520" s="143">
        <v>0.32782730300000001</v>
      </c>
    </row>
    <row r="1521" spans="1:21">
      <c r="A1521" s="141" t="s">
        <v>60</v>
      </c>
      <c r="B1521" s="141" t="s">
        <v>368</v>
      </c>
      <c r="C1521" s="143" t="s">
        <v>363</v>
      </c>
      <c r="D1521" s="143" t="s">
        <v>367</v>
      </c>
      <c r="E1521" s="141" t="s">
        <v>361</v>
      </c>
      <c r="F1521" s="143" t="s">
        <v>365</v>
      </c>
      <c r="G1521" s="143">
        <v>47.000999999999998</v>
      </c>
      <c r="H1521" s="143">
        <v>6.6000000000000003E-2</v>
      </c>
      <c r="I1521" s="143">
        <v>32.914000000000001</v>
      </c>
      <c r="J1521" s="143">
        <v>0.51700000000000002</v>
      </c>
      <c r="K1521" s="143">
        <v>8.0000000000000002E-3</v>
      </c>
      <c r="L1521" s="143">
        <v>0.13600000000000001</v>
      </c>
      <c r="M1521" s="143">
        <v>16.440999999999999</v>
      </c>
      <c r="N1521" s="143">
        <v>1.85</v>
      </c>
      <c r="O1521" s="143">
        <v>0.04</v>
      </c>
      <c r="P1521" s="143">
        <v>6.3E-2</v>
      </c>
      <c r="Q1521" s="143">
        <v>7.4999999999999997E-2</v>
      </c>
      <c r="R1521" s="143">
        <v>99.111000000000004</v>
      </c>
      <c r="S1521" s="143">
        <v>82.76845883</v>
      </c>
      <c r="T1521" s="143">
        <v>16.853682039999999</v>
      </c>
      <c r="U1521" s="143">
        <v>0.37785912399999999</v>
      </c>
    </row>
    <row r="1522" spans="1:21">
      <c r="A1522" s="141" t="s">
        <v>60</v>
      </c>
      <c r="B1522" s="141" t="s">
        <v>368</v>
      </c>
      <c r="C1522" s="143" t="s">
        <v>363</v>
      </c>
      <c r="D1522" s="143" t="s">
        <v>367</v>
      </c>
      <c r="E1522" s="141" t="s">
        <v>361</v>
      </c>
      <c r="F1522" s="143" t="s">
        <v>365</v>
      </c>
      <c r="G1522" s="143">
        <v>47.204000000000001</v>
      </c>
      <c r="H1522" s="143">
        <v>7.5999999999999998E-2</v>
      </c>
      <c r="I1522" s="143">
        <v>32.881</v>
      </c>
      <c r="J1522" s="143">
        <v>0.56899999999999995</v>
      </c>
      <c r="K1522" s="143">
        <v>0</v>
      </c>
      <c r="L1522" s="143">
        <v>0.14199999999999999</v>
      </c>
      <c r="M1522" s="143">
        <v>16.183</v>
      </c>
      <c r="N1522" s="143">
        <v>1.9510000000000001</v>
      </c>
      <c r="O1522" s="143">
        <v>4.5999999999999999E-2</v>
      </c>
      <c r="P1522" s="143">
        <v>6.8000000000000005E-2</v>
      </c>
      <c r="Q1522" s="143">
        <v>4.2999999999999997E-2</v>
      </c>
      <c r="R1522" s="143">
        <v>99.162999999999997</v>
      </c>
      <c r="S1522" s="143">
        <v>81.798182229999995</v>
      </c>
      <c r="T1522" s="143">
        <v>17.845483399999999</v>
      </c>
      <c r="U1522" s="143">
        <v>0.35633437600000001</v>
      </c>
    </row>
    <row r="1523" spans="1:21">
      <c r="A1523" s="141" t="s">
        <v>60</v>
      </c>
      <c r="B1523" s="141" t="s">
        <v>368</v>
      </c>
      <c r="C1523" s="143" t="s">
        <v>363</v>
      </c>
      <c r="D1523" s="143" t="s">
        <v>367</v>
      </c>
      <c r="E1523" s="141" t="s">
        <v>361</v>
      </c>
      <c r="F1523" s="143" t="s">
        <v>365</v>
      </c>
      <c r="G1523" s="143">
        <v>47.149000000000001</v>
      </c>
      <c r="H1523" s="143">
        <v>6.0999999999999999E-2</v>
      </c>
      <c r="I1523" s="143">
        <v>33.067</v>
      </c>
      <c r="J1523" s="143">
        <v>0.56799999999999995</v>
      </c>
      <c r="K1523" s="143">
        <v>2E-3</v>
      </c>
      <c r="L1523" s="143">
        <v>0.127</v>
      </c>
      <c r="M1523" s="143">
        <v>16.474</v>
      </c>
      <c r="N1523" s="143">
        <v>1.986</v>
      </c>
      <c r="O1523" s="143">
        <v>4.8000000000000001E-2</v>
      </c>
      <c r="P1523" s="143">
        <v>5.8000000000000003E-2</v>
      </c>
      <c r="Q1523" s="143">
        <v>5.2999999999999999E-2</v>
      </c>
      <c r="R1523" s="143">
        <v>99.593000000000004</v>
      </c>
      <c r="S1523" s="143">
        <v>81.77941534</v>
      </c>
      <c r="T1523" s="143">
        <v>17.84064751</v>
      </c>
      <c r="U1523" s="143">
        <v>0.379937154</v>
      </c>
    </row>
    <row r="1524" spans="1:21">
      <c r="A1524" s="141" t="s">
        <v>60</v>
      </c>
      <c r="B1524" s="141" t="s">
        <v>368</v>
      </c>
      <c r="C1524" s="143" t="s">
        <v>363</v>
      </c>
      <c r="D1524" s="143" t="s">
        <v>367</v>
      </c>
      <c r="E1524" s="141" t="s">
        <v>361</v>
      </c>
      <c r="F1524" s="143" t="s">
        <v>365</v>
      </c>
      <c r="G1524" s="143">
        <v>47.503</v>
      </c>
      <c r="H1524" s="143">
        <v>5.8999999999999997E-2</v>
      </c>
      <c r="I1524" s="143">
        <v>32.869999999999997</v>
      </c>
      <c r="J1524" s="143">
        <v>0.624</v>
      </c>
      <c r="K1524" s="143">
        <v>0</v>
      </c>
      <c r="L1524" s="143">
        <v>0.13700000000000001</v>
      </c>
      <c r="M1524" s="143">
        <v>16.295999999999999</v>
      </c>
      <c r="N1524" s="143">
        <v>1.9339999999999999</v>
      </c>
      <c r="O1524" s="143">
        <v>4.7E-2</v>
      </c>
      <c r="P1524" s="143">
        <v>4.7E-2</v>
      </c>
      <c r="Q1524" s="143">
        <v>5.2999999999999999E-2</v>
      </c>
      <c r="R1524" s="143">
        <v>99.57</v>
      </c>
      <c r="S1524" s="143">
        <v>82.008368090000005</v>
      </c>
      <c r="T1524" s="143">
        <v>17.612461320000001</v>
      </c>
      <c r="U1524" s="143">
        <v>0.379170589</v>
      </c>
    </row>
    <row r="1525" spans="1:21">
      <c r="A1525" s="141" t="s">
        <v>60</v>
      </c>
      <c r="B1525" s="141" t="s">
        <v>368</v>
      </c>
      <c r="C1525" s="143" t="s">
        <v>363</v>
      </c>
      <c r="D1525" s="143" t="s">
        <v>367</v>
      </c>
      <c r="E1525" s="141" t="s">
        <v>361</v>
      </c>
      <c r="F1525" s="143" t="s">
        <v>360</v>
      </c>
      <c r="G1525" s="143">
        <v>49.432000000000002</v>
      </c>
      <c r="H1525" s="143">
        <v>7.1999999999999995E-2</v>
      </c>
      <c r="I1525" s="143">
        <v>31.434000000000001</v>
      </c>
      <c r="J1525" s="143">
        <v>0.65900000000000003</v>
      </c>
      <c r="K1525" s="143">
        <v>4.0000000000000001E-3</v>
      </c>
      <c r="L1525" s="143">
        <v>0.17299999999999999</v>
      </c>
      <c r="M1525" s="143">
        <v>14.956</v>
      </c>
      <c r="N1525" s="143">
        <v>2.6259999999999999</v>
      </c>
      <c r="O1525" s="143">
        <v>8.4000000000000005E-2</v>
      </c>
      <c r="P1525" s="143">
        <v>8.6999999999999994E-2</v>
      </c>
      <c r="Q1525" s="143">
        <v>3.3000000000000002E-2</v>
      </c>
      <c r="R1525" s="143">
        <v>99.56</v>
      </c>
      <c r="S1525" s="143">
        <v>75.458612239999994</v>
      </c>
      <c r="T1525" s="143">
        <v>23.975877319999999</v>
      </c>
      <c r="U1525" s="143">
        <v>0.56551043400000001</v>
      </c>
    </row>
    <row r="1526" spans="1:21">
      <c r="A1526" s="143" t="s">
        <v>278</v>
      </c>
      <c r="B1526" s="143" t="s">
        <v>364</v>
      </c>
      <c r="C1526" s="143" t="s">
        <v>363</v>
      </c>
      <c r="D1526" s="141" t="s">
        <v>362</v>
      </c>
      <c r="E1526" s="141" t="s">
        <v>361</v>
      </c>
      <c r="F1526" s="141" t="s">
        <v>365</v>
      </c>
      <c r="G1526" s="141">
        <v>50.204000000000001</v>
      </c>
      <c r="H1526" s="141">
        <v>0.10199999999999999</v>
      </c>
      <c r="I1526" s="141">
        <v>31.181999999999999</v>
      </c>
      <c r="J1526" s="141">
        <v>0.53800000000000003</v>
      </c>
      <c r="K1526" s="141">
        <v>7.0000000000000001E-3</v>
      </c>
      <c r="L1526" s="141">
        <v>0.19</v>
      </c>
      <c r="M1526" s="143">
        <v>14.441000000000001</v>
      </c>
      <c r="N1526" s="143">
        <v>3.145</v>
      </c>
      <c r="O1526" s="143">
        <v>9.0999999999999998E-2</v>
      </c>
      <c r="P1526" s="143">
        <v>0.08</v>
      </c>
      <c r="Q1526" s="143">
        <v>5.6000000000000001E-2</v>
      </c>
      <c r="R1526" s="143">
        <v>100.036</v>
      </c>
      <c r="S1526" s="140">
        <v>71.274602484059557</v>
      </c>
      <c r="T1526" s="141">
        <v>28.089539170125196</v>
      </c>
      <c r="U1526" s="141">
        <v>0.63585834581524558</v>
      </c>
    </row>
    <row r="1527" spans="1:21">
      <c r="A1527" s="143" t="s">
        <v>278</v>
      </c>
      <c r="B1527" s="143" t="s">
        <v>364</v>
      </c>
      <c r="C1527" s="143" t="s">
        <v>363</v>
      </c>
      <c r="D1527" s="141" t="s">
        <v>362</v>
      </c>
      <c r="E1527" s="141" t="s">
        <v>361</v>
      </c>
      <c r="F1527" s="141" t="s">
        <v>360</v>
      </c>
      <c r="G1527" s="141">
        <v>55.905999999999999</v>
      </c>
      <c r="H1527" s="141">
        <v>0.16300000000000001</v>
      </c>
      <c r="I1527" s="141">
        <v>27.478000000000002</v>
      </c>
      <c r="J1527" s="141">
        <v>0.71</v>
      </c>
      <c r="K1527" s="141">
        <v>0</v>
      </c>
      <c r="L1527" s="141">
        <v>0.115</v>
      </c>
      <c r="M1527" s="143">
        <v>10.121</v>
      </c>
      <c r="N1527" s="143">
        <v>5.7480000000000002</v>
      </c>
      <c r="O1527" s="143">
        <v>0.32600000000000001</v>
      </c>
      <c r="P1527" s="143">
        <v>8.7999999999999995E-2</v>
      </c>
      <c r="Q1527" s="143">
        <v>8.7999999999999995E-2</v>
      </c>
      <c r="R1527" s="143">
        <v>100.74299999999999</v>
      </c>
      <c r="S1527" s="140">
        <v>48.326379537495086</v>
      </c>
      <c r="T1527" s="141">
        <v>49.66655344781752</v>
      </c>
      <c r="U1527" s="141">
        <v>2.0070670146873746</v>
      </c>
    </row>
    <row r="1528" spans="1:21">
      <c r="A1528" s="143" t="s">
        <v>278</v>
      </c>
      <c r="B1528" s="143" t="s">
        <v>364</v>
      </c>
      <c r="C1528" s="143" t="s">
        <v>363</v>
      </c>
      <c r="D1528" s="141" t="s">
        <v>362</v>
      </c>
      <c r="E1528" s="141" t="s">
        <v>361</v>
      </c>
      <c r="F1528" s="141" t="s">
        <v>365</v>
      </c>
      <c r="G1528" s="141">
        <v>49.883000000000003</v>
      </c>
      <c r="H1528" s="141">
        <v>0.106</v>
      </c>
      <c r="I1528" s="141">
        <v>31.449000000000002</v>
      </c>
      <c r="J1528" s="141">
        <v>0.51500000000000001</v>
      </c>
      <c r="K1528" s="141">
        <v>7.0000000000000001E-3</v>
      </c>
      <c r="L1528" s="141">
        <v>0.184</v>
      </c>
      <c r="M1528" s="143">
        <v>14.648</v>
      </c>
      <c r="N1528" s="143">
        <v>3.0569999999999999</v>
      </c>
      <c r="O1528" s="143">
        <v>9.5000000000000001E-2</v>
      </c>
      <c r="P1528" s="143">
        <v>0.114</v>
      </c>
      <c r="Q1528" s="143">
        <v>5.0999999999999997E-2</v>
      </c>
      <c r="R1528" s="143">
        <v>100.10899999999999</v>
      </c>
      <c r="S1528" s="140">
        <v>72.115851772682177</v>
      </c>
      <c r="T1528" s="141">
        <v>27.235432329209576</v>
      </c>
      <c r="U1528" s="141">
        <v>0.64871589810825803</v>
      </c>
    </row>
    <row r="1529" spans="1:21">
      <c r="A1529" s="143" t="s">
        <v>278</v>
      </c>
      <c r="B1529" s="143" t="s">
        <v>364</v>
      </c>
      <c r="C1529" s="143" t="s">
        <v>363</v>
      </c>
      <c r="D1529" s="141" t="s">
        <v>362</v>
      </c>
      <c r="E1529" s="141" t="s">
        <v>361</v>
      </c>
      <c r="F1529" s="141" t="s">
        <v>360</v>
      </c>
      <c r="G1529" s="141">
        <v>52.128</v>
      </c>
      <c r="H1529" s="141">
        <v>0.105</v>
      </c>
      <c r="I1529" s="141">
        <v>29.709</v>
      </c>
      <c r="J1529" s="141">
        <v>0.68700000000000006</v>
      </c>
      <c r="K1529" s="141">
        <v>1.7999999999999999E-2</v>
      </c>
      <c r="L1529" s="141">
        <v>0.183</v>
      </c>
      <c r="M1529" s="143">
        <v>13.069000000000001</v>
      </c>
      <c r="N1529" s="143">
        <v>3.927</v>
      </c>
      <c r="O1529" s="143">
        <v>0.14899999999999999</v>
      </c>
      <c r="P1529" s="143">
        <v>8.3000000000000004E-2</v>
      </c>
      <c r="Q1529" s="143">
        <v>8.1000000000000003E-2</v>
      </c>
      <c r="R1529" s="143">
        <v>100.139</v>
      </c>
      <c r="S1529" s="140">
        <v>64.119057616166756</v>
      </c>
      <c r="T1529" s="141">
        <v>34.865195337910862</v>
      </c>
      <c r="U1529" s="141">
        <v>1.0157470459223796</v>
      </c>
    </row>
    <row r="1530" spans="1:21">
      <c r="A1530" s="143" t="s">
        <v>278</v>
      </c>
      <c r="B1530" s="143" t="s">
        <v>364</v>
      </c>
      <c r="C1530" s="143" t="s">
        <v>363</v>
      </c>
      <c r="D1530" s="141" t="s">
        <v>362</v>
      </c>
      <c r="E1530" s="141" t="s">
        <v>361</v>
      </c>
      <c r="F1530" s="141" t="s">
        <v>365</v>
      </c>
      <c r="G1530" s="141">
        <v>50.173000000000002</v>
      </c>
      <c r="H1530" s="141">
        <v>0.107</v>
      </c>
      <c r="I1530" s="141">
        <v>31.277000000000001</v>
      </c>
      <c r="J1530" s="141">
        <v>0.56399999999999995</v>
      </c>
      <c r="K1530" s="141">
        <v>0</v>
      </c>
      <c r="L1530" s="141">
        <v>0.17499999999999999</v>
      </c>
      <c r="M1530" s="143">
        <v>14.510999999999999</v>
      </c>
      <c r="N1530" s="143">
        <v>3.121</v>
      </c>
      <c r="O1530" s="143">
        <v>9.0999999999999998E-2</v>
      </c>
      <c r="P1530" s="143">
        <v>0.09</v>
      </c>
      <c r="Q1530" s="143">
        <v>6.0999999999999999E-2</v>
      </c>
      <c r="R1530" s="143">
        <v>100.17</v>
      </c>
      <c r="S1530" s="140">
        <v>71.519850231586915</v>
      </c>
      <c r="T1530" s="141">
        <v>27.836168171965404</v>
      </c>
      <c r="U1530" s="141">
        <v>0.64398159644768882</v>
      </c>
    </row>
    <row r="1531" spans="1:21">
      <c r="A1531" s="143" t="s">
        <v>278</v>
      </c>
      <c r="B1531" s="143" t="s">
        <v>364</v>
      </c>
      <c r="C1531" s="143" t="s">
        <v>363</v>
      </c>
      <c r="D1531" s="141" t="s">
        <v>362</v>
      </c>
      <c r="E1531" s="141" t="s">
        <v>361</v>
      </c>
      <c r="F1531" s="141" t="s">
        <v>360</v>
      </c>
      <c r="G1531" s="141">
        <v>49.924999999999997</v>
      </c>
      <c r="H1531" s="141">
        <v>9.9000000000000005E-2</v>
      </c>
      <c r="I1531" s="141">
        <v>31.695</v>
      </c>
      <c r="J1531" s="141">
        <v>0.76500000000000001</v>
      </c>
      <c r="K1531" s="141">
        <v>1.2E-2</v>
      </c>
      <c r="L1531" s="141">
        <v>0.17699999999999999</v>
      </c>
      <c r="M1531" s="143">
        <v>14.782</v>
      </c>
      <c r="N1531" s="143">
        <v>2.919</v>
      </c>
      <c r="O1531" s="143">
        <v>0.09</v>
      </c>
      <c r="P1531" s="143">
        <v>3.7999999999999999E-2</v>
      </c>
      <c r="Q1531" s="143">
        <v>3.5999999999999997E-2</v>
      </c>
      <c r="R1531" s="143">
        <v>100.538</v>
      </c>
      <c r="S1531" s="140">
        <v>73.234066956285588</v>
      </c>
      <c r="T1531" s="141">
        <v>26.1698045154337</v>
      </c>
      <c r="U1531" s="141">
        <v>0.59612852828071394</v>
      </c>
    </row>
    <row r="1532" spans="1:21">
      <c r="A1532" s="143" t="s">
        <v>278</v>
      </c>
      <c r="B1532" s="143" t="s">
        <v>364</v>
      </c>
      <c r="C1532" s="143" t="s">
        <v>363</v>
      </c>
      <c r="D1532" s="141" t="s">
        <v>362</v>
      </c>
      <c r="E1532" s="141" t="s">
        <v>361</v>
      </c>
      <c r="F1532" s="141" t="s">
        <v>365</v>
      </c>
      <c r="G1532" s="141">
        <v>49.941000000000003</v>
      </c>
      <c r="H1532" s="141">
        <v>0.106</v>
      </c>
      <c r="I1532" s="141">
        <v>31.405999999999999</v>
      </c>
      <c r="J1532" s="141">
        <v>0.54900000000000004</v>
      </c>
      <c r="K1532" s="141">
        <v>1.2999999999999999E-2</v>
      </c>
      <c r="L1532" s="141">
        <v>0.184</v>
      </c>
      <c r="M1532" s="143">
        <v>14.721</v>
      </c>
      <c r="N1532" s="143">
        <v>2.992</v>
      </c>
      <c r="O1532" s="143">
        <v>9.4E-2</v>
      </c>
      <c r="P1532" s="143">
        <v>6.9000000000000006E-2</v>
      </c>
      <c r="Q1532" s="143">
        <v>5.2999999999999999E-2</v>
      </c>
      <c r="R1532" s="143">
        <v>100.128</v>
      </c>
      <c r="S1532" s="140">
        <v>72.636474147580174</v>
      </c>
      <c r="T1532" s="141">
        <v>26.715632465103628</v>
      </c>
      <c r="U1532" s="141">
        <v>0.64789338731620827</v>
      </c>
    </row>
    <row r="1533" spans="1:21">
      <c r="A1533" s="143" t="s">
        <v>278</v>
      </c>
      <c r="B1533" s="143" t="s">
        <v>364</v>
      </c>
      <c r="C1533" s="143" t="s">
        <v>363</v>
      </c>
      <c r="D1533" s="141" t="s">
        <v>362</v>
      </c>
      <c r="E1533" s="141" t="s">
        <v>361</v>
      </c>
      <c r="F1533" s="141" t="s">
        <v>360</v>
      </c>
      <c r="G1533" s="141">
        <v>50.496000000000002</v>
      </c>
      <c r="H1533" s="141">
        <v>0.111</v>
      </c>
      <c r="I1533" s="141">
        <v>31.238</v>
      </c>
      <c r="J1533" s="141">
        <v>0.59199999999999997</v>
      </c>
      <c r="K1533" s="141">
        <v>3.0000000000000001E-3</v>
      </c>
      <c r="L1533" s="141">
        <v>0.16400000000000001</v>
      </c>
      <c r="M1533" s="143">
        <v>14.276</v>
      </c>
      <c r="N1533" s="143">
        <v>3.218</v>
      </c>
      <c r="O1533" s="143">
        <v>0.12</v>
      </c>
      <c r="P1533" s="143">
        <v>0.109</v>
      </c>
      <c r="Q1533" s="143">
        <v>5.2999999999999999E-2</v>
      </c>
      <c r="R1533" s="143">
        <v>100.38</v>
      </c>
      <c r="S1533" s="140">
        <v>70.458376669659671</v>
      </c>
      <c r="T1533" s="141">
        <v>28.740780785348708</v>
      </c>
      <c r="U1533" s="141">
        <v>0.80084254499162233</v>
      </c>
    </row>
    <row r="1534" spans="1:21">
      <c r="A1534" s="143" t="s">
        <v>278</v>
      </c>
      <c r="B1534" s="143" t="s">
        <v>364</v>
      </c>
      <c r="C1534" s="143" t="s">
        <v>363</v>
      </c>
      <c r="D1534" s="141" t="s">
        <v>362</v>
      </c>
      <c r="E1534" s="141" t="s">
        <v>361</v>
      </c>
      <c r="F1534" s="141" t="s">
        <v>365</v>
      </c>
      <c r="G1534" s="141">
        <v>49.274999999999999</v>
      </c>
      <c r="H1534" s="141">
        <v>0.105</v>
      </c>
      <c r="I1534" s="141">
        <v>31.454999999999998</v>
      </c>
      <c r="J1534" s="141">
        <v>0.53600000000000003</v>
      </c>
      <c r="K1534" s="141">
        <v>0</v>
      </c>
      <c r="L1534" s="141">
        <v>0.17199999999999999</v>
      </c>
      <c r="M1534" s="143">
        <v>14.5</v>
      </c>
      <c r="N1534" s="143">
        <v>3.0230000000000001</v>
      </c>
      <c r="O1534" s="143">
        <v>7.9000000000000001E-2</v>
      </c>
      <c r="P1534" s="143">
        <v>5.2999999999999999E-2</v>
      </c>
      <c r="Q1534" s="143">
        <v>6.5000000000000002E-2</v>
      </c>
      <c r="R1534" s="143">
        <v>99.263000000000005</v>
      </c>
      <c r="S1534" s="140">
        <v>72.181302443982219</v>
      </c>
      <c r="T1534" s="141">
        <v>27.232109700170056</v>
      </c>
      <c r="U1534" s="141">
        <v>0.58658785584771878</v>
      </c>
    </row>
    <row r="1535" spans="1:21">
      <c r="A1535" s="143" t="s">
        <v>278</v>
      </c>
      <c r="B1535" s="143" t="s">
        <v>364</v>
      </c>
      <c r="C1535" s="143" t="s">
        <v>363</v>
      </c>
      <c r="D1535" s="141" t="s">
        <v>362</v>
      </c>
      <c r="E1535" s="141" t="s">
        <v>361</v>
      </c>
      <c r="F1535" s="141" t="s">
        <v>360</v>
      </c>
      <c r="G1535" s="141">
        <v>51.354999999999997</v>
      </c>
      <c r="H1535" s="141">
        <v>0.15</v>
      </c>
      <c r="I1535" s="141">
        <v>30.384</v>
      </c>
      <c r="J1535" s="141">
        <v>0.67</v>
      </c>
      <c r="K1535" s="141">
        <v>1.7000000000000001E-2</v>
      </c>
      <c r="L1535" s="141">
        <v>0.19600000000000001</v>
      </c>
      <c r="M1535" s="143">
        <v>13.486000000000001</v>
      </c>
      <c r="N1535" s="143">
        <v>3.57</v>
      </c>
      <c r="O1535" s="143">
        <v>0.13</v>
      </c>
      <c r="P1535" s="143">
        <v>9.0999999999999998E-2</v>
      </c>
      <c r="Q1535" s="143">
        <v>5.6000000000000001E-2</v>
      </c>
      <c r="R1535" s="143">
        <v>100.105</v>
      </c>
      <c r="S1535" s="140">
        <v>67.022514713392809</v>
      </c>
      <c r="T1535" s="141">
        <v>32.106444070436183</v>
      </c>
      <c r="U1535" s="141">
        <v>0.87104121617100216</v>
      </c>
    </row>
    <row r="1536" spans="1:21">
      <c r="A1536" s="143" t="s">
        <v>278</v>
      </c>
      <c r="B1536" s="143" t="s">
        <v>364</v>
      </c>
      <c r="C1536" s="143" t="s">
        <v>363</v>
      </c>
      <c r="D1536" s="141" t="s">
        <v>362</v>
      </c>
      <c r="E1536" s="141" t="s">
        <v>361</v>
      </c>
      <c r="F1536" s="141" t="s">
        <v>365</v>
      </c>
      <c r="G1536" s="141">
        <v>49.8</v>
      </c>
      <c r="H1536" s="141">
        <v>0.113</v>
      </c>
      <c r="I1536" s="141">
        <v>31.341999999999999</v>
      </c>
      <c r="J1536" s="141">
        <v>0.56999999999999995</v>
      </c>
      <c r="K1536" s="141">
        <v>2.4E-2</v>
      </c>
      <c r="L1536" s="141">
        <v>0.19500000000000001</v>
      </c>
      <c r="M1536" s="143">
        <v>14.548999999999999</v>
      </c>
      <c r="N1536" s="143">
        <v>3.1480000000000001</v>
      </c>
      <c r="O1536" s="143">
        <v>9.2999999999999999E-2</v>
      </c>
      <c r="P1536" s="143">
        <v>7.9000000000000001E-2</v>
      </c>
      <c r="Q1536" s="143">
        <v>8.2000000000000003E-2</v>
      </c>
      <c r="R1536" s="143">
        <v>99.995000000000005</v>
      </c>
      <c r="S1536" s="140">
        <v>71.366227132298334</v>
      </c>
      <c r="T1536" s="141">
        <v>27.943496435041411</v>
      </c>
      <c r="U1536" s="141">
        <v>0.69027643266024863</v>
      </c>
    </row>
    <row r="1537" spans="1:21">
      <c r="A1537" s="143" t="s">
        <v>278</v>
      </c>
      <c r="B1537" s="143" t="s">
        <v>364</v>
      </c>
      <c r="C1537" s="143" t="s">
        <v>363</v>
      </c>
      <c r="D1537" s="141" t="s">
        <v>362</v>
      </c>
      <c r="E1537" s="141" t="s">
        <v>361</v>
      </c>
      <c r="F1537" s="141" t="s">
        <v>360</v>
      </c>
      <c r="G1537" s="141">
        <v>52.372</v>
      </c>
      <c r="H1537" s="141">
        <v>0.15</v>
      </c>
      <c r="I1537" s="141">
        <v>29.463999999999999</v>
      </c>
      <c r="J1537" s="141">
        <v>0.78800000000000003</v>
      </c>
      <c r="K1537" s="141">
        <v>1.7000000000000001E-2</v>
      </c>
      <c r="L1537" s="141">
        <v>0.19800000000000001</v>
      </c>
      <c r="M1537" s="143">
        <v>12.647</v>
      </c>
      <c r="N1537" s="143">
        <v>4.29</v>
      </c>
      <c r="O1537" s="143">
        <v>0.158</v>
      </c>
      <c r="P1537" s="143">
        <v>9.4E-2</v>
      </c>
      <c r="Q1537" s="143">
        <v>2.5000000000000001E-2</v>
      </c>
      <c r="R1537" s="143">
        <v>100.203</v>
      </c>
      <c r="S1537" s="140">
        <v>61.370799577295465</v>
      </c>
      <c r="T1537" s="141">
        <v>37.671939843176773</v>
      </c>
      <c r="U1537" s="141">
        <v>0.95726057952773946</v>
      </c>
    </row>
    <row r="1538" spans="1:21">
      <c r="A1538" s="143" t="s">
        <v>278</v>
      </c>
      <c r="B1538" s="143" t="s">
        <v>364</v>
      </c>
      <c r="C1538" s="143" t="s">
        <v>363</v>
      </c>
      <c r="D1538" s="141" t="s">
        <v>362</v>
      </c>
      <c r="E1538" s="141" t="s">
        <v>361</v>
      </c>
      <c r="F1538" s="141" t="s">
        <v>360</v>
      </c>
      <c r="G1538" s="141">
        <v>50.316000000000003</v>
      </c>
      <c r="H1538" s="141">
        <v>0.11</v>
      </c>
      <c r="I1538" s="141">
        <v>30.952999999999999</v>
      </c>
      <c r="J1538" s="141">
        <v>0.61299999999999999</v>
      </c>
      <c r="K1538" s="141">
        <v>0</v>
      </c>
      <c r="L1538" s="141">
        <v>0.17</v>
      </c>
      <c r="M1538" s="143">
        <v>13.986000000000001</v>
      </c>
      <c r="N1538" s="143">
        <v>3.3039999999999998</v>
      </c>
      <c r="O1538" s="143">
        <v>0.11799999999999999</v>
      </c>
      <c r="P1538" s="143">
        <v>2.8000000000000001E-2</v>
      </c>
      <c r="Q1538" s="143">
        <v>6.4000000000000001E-2</v>
      </c>
      <c r="R1538" s="143">
        <v>99.662000000000006</v>
      </c>
      <c r="S1538" s="140">
        <v>69.482267528290947</v>
      </c>
      <c r="T1538" s="141">
        <v>29.703452173206681</v>
      </c>
      <c r="U1538" s="141">
        <v>0.81428029850237005</v>
      </c>
    </row>
    <row r="1539" spans="1:21">
      <c r="A1539" s="143" t="s">
        <v>278</v>
      </c>
      <c r="B1539" s="143" t="s">
        <v>364</v>
      </c>
      <c r="C1539" s="143" t="s">
        <v>363</v>
      </c>
      <c r="D1539" s="141" t="s">
        <v>362</v>
      </c>
      <c r="E1539" s="141" t="s">
        <v>361</v>
      </c>
      <c r="F1539" s="141" t="s">
        <v>365</v>
      </c>
      <c r="G1539" s="141">
        <v>49.96</v>
      </c>
      <c r="H1539" s="141">
        <v>0.106</v>
      </c>
      <c r="I1539" s="141">
        <v>31.289000000000001</v>
      </c>
      <c r="J1539" s="141">
        <v>0.58299999999999996</v>
      </c>
      <c r="K1539" s="141">
        <v>5.0000000000000001E-3</v>
      </c>
      <c r="L1539" s="141">
        <v>0.192</v>
      </c>
      <c r="M1539" s="143">
        <v>14.334</v>
      </c>
      <c r="N1539" s="143">
        <v>3.1840000000000002</v>
      </c>
      <c r="O1539" s="143">
        <v>0.10199999999999999</v>
      </c>
      <c r="P1539" s="143">
        <v>8.5999999999999993E-2</v>
      </c>
      <c r="Q1539" s="143">
        <v>7.1999999999999995E-2</v>
      </c>
      <c r="R1539" s="143">
        <v>99.912999999999997</v>
      </c>
      <c r="S1539" s="140">
        <v>70.807569874005281</v>
      </c>
      <c r="T1539" s="141">
        <v>28.462417005060047</v>
      </c>
      <c r="U1539" s="141">
        <v>0.7300131209346794</v>
      </c>
    </row>
    <row r="1540" spans="1:21">
      <c r="A1540" s="143" t="s">
        <v>278</v>
      </c>
      <c r="B1540" s="143" t="s">
        <v>364</v>
      </c>
      <c r="C1540" s="143" t="s">
        <v>363</v>
      </c>
      <c r="D1540" s="141" t="s">
        <v>362</v>
      </c>
      <c r="E1540" s="141" t="s">
        <v>361</v>
      </c>
      <c r="F1540" s="141" t="s">
        <v>365</v>
      </c>
      <c r="G1540" s="141">
        <v>49.741999999999997</v>
      </c>
      <c r="H1540" s="141">
        <v>9.9000000000000005E-2</v>
      </c>
      <c r="I1540" s="141">
        <v>31.38</v>
      </c>
      <c r="J1540" s="141">
        <v>0.57699999999999996</v>
      </c>
      <c r="K1540" s="141">
        <v>1.0999999999999999E-2</v>
      </c>
      <c r="L1540" s="141">
        <v>0.189</v>
      </c>
      <c r="M1540" s="143">
        <v>14.513</v>
      </c>
      <c r="N1540" s="143">
        <v>3.0680000000000001</v>
      </c>
      <c r="O1540" s="143">
        <v>9.5000000000000001E-2</v>
      </c>
      <c r="P1540" s="143">
        <v>9.6000000000000002E-2</v>
      </c>
      <c r="Q1540" s="143">
        <v>5.8000000000000003E-2</v>
      </c>
      <c r="R1540" s="143">
        <v>99.828000000000003</v>
      </c>
      <c r="S1540" s="140">
        <v>71.849281426226767</v>
      </c>
      <c r="T1540" s="141">
        <v>27.485713659463975</v>
      </c>
      <c r="U1540" s="141">
        <v>0.66500491430925235</v>
      </c>
    </row>
    <row r="1541" spans="1:21">
      <c r="A1541" s="143" t="s">
        <v>278</v>
      </c>
      <c r="B1541" s="143" t="s">
        <v>364</v>
      </c>
      <c r="C1541" s="143" t="s">
        <v>363</v>
      </c>
      <c r="D1541" s="141" t="s">
        <v>362</v>
      </c>
      <c r="E1541" s="141" t="s">
        <v>361</v>
      </c>
      <c r="F1541" s="141" t="s">
        <v>365</v>
      </c>
      <c r="G1541" s="141">
        <v>50.572000000000003</v>
      </c>
      <c r="H1541" s="141">
        <v>0.113</v>
      </c>
      <c r="I1541" s="141">
        <v>31.527000000000001</v>
      </c>
      <c r="J1541" s="141">
        <v>0.54500000000000004</v>
      </c>
      <c r="K1541" s="141">
        <v>1.7000000000000001E-2</v>
      </c>
      <c r="L1541" s="141">
        <v>0.186</v>
      </c>
      <c r="M1541" s="143">
        <v>14.41</v>
      </c>
      <c r="N1541" s="143">
        <v>3.0659999999999998</v>
      </c>
      <c r="O1541" s="143">
        <v>9.1999999999999998E-2</v>
      </c>
      <c r="P1541" s="143">
        <v>9.4E-2</v>
      </c>
      <c r="Q1541" s="143">
        <v>7.2999999999999995E-2</v>
      </c>
      <c r="R1541" s="143">
        <v>100.69499999999999</v>
      </c>
      <c r="S1541" s="140">
        <v>71.711083520309913</v>
      </c>
      <c r="T1541" s="141">
        <v>27.610920338227782</v>
      </c>
      <c r="U1541" s="141">
        <v>0.67799614146229958</v>
      </c>
    </row>
    <row r="1542" spans="1:21">
      <c r="A1542" s="143" t="s">
        <v>278</v>
      </c>
      <c r="B1542" s="143" t="s">
        <v>364</v>
      </c>
      <c r="C1542" s="143" t="s">
        <v>363</v>
      </c>
      <c r="D1542" s="141" t="s">
        <v>362</v>
      </c>
      <c r="E1542" s="141" t="s">
        <v>361</v>
      </c>
      <c r="F1542" s="141" t="s">
        <v>365</v>
      </c>
      <c r="G1542" s="141">
        <v>49.698999999999998</v>
      </c>
      <c r="H1542" s="141">
        <v>0.10100000000000001</v>
      </c>
      <c r="I1542" s="141">
        <v>31.867999999999999</v>
      </c>
      <c r="J1542" s="141">
        <v>0.499</v>
      </c>
      <c r="K1542" s="141">
        <v>1.0999999999999999E-2</v>
      </c>
      <c r="L1542" s="141">
        <v>0.187</v>
      </c>
      <c r="M1542" s="143">
        <v>14.766</v>
      </c>
      <c r="N1542" s="143">
        <v>2.875</v>
      </c>
      <c r="O1542" s="143">
        <v>8.5000000000000006E-2</v>
      </c>
      <c r="P1542" s="143">
        <v>8.2000000000000003E-2</v>
      </c>
      <c r="Q1542" s="143">
        <v>4.8000000000000001E-2</v>
      </c>
      <c r="R1542" s="143">
        <v>100.221</v>
      </c>
      <c r="S1542" s="140">
        <v>73.508738074345857</v>
      </c>
      <c r="T1542" s="141">
        <v>25.900036787123792</v>
      </c>
      <c r="U1542" s="141">
        <v>0.59122513853034031</v>
      </c>
    </row>
    <row r="1543" spans="1:21">
      <c r="A1543" s="143" t="s">
        <v>278</v>
      </c>
      <c r="B1543" s="143" t="s">
        <v>364</v>
      </c>
      <c r="C1543" s="143" t="s">
        <v>363</v>
      </c>
      <c r="D1543" s="141" t="s">
        <v>362</v>
      </c>
      <c r="E1543" s="141" t="s">
        <v>361</v>
      </c>
      <c r="F1543" s="141" t="s">
        <v>365</v>
      </c>
      <c r="G1543" s="141">
        <v>51.115000000000002</v>
      </c>
      <c r="H1543" s="141">
        <v>9.6000000000000002E-2</v>
      </c>
      <c r="I1543" s="141">
        <v>30.672999999999998</v>
      </c>
      <c r="J1543" s="141">
        <v>0.54600000000000004</v>
      </c>
      <c r="K1543" s="141">
        <v>2.3E-2</v>
      </c>
      <c r="L1543" s="141">
        <v>0.19</v>
      </c>
      <c r="M1543" s="143">
        <v>13.683999999999999</v>
      </c>
      <c r="N1543" s="143">
        <v>3.52</v>
      </c>
      <c r="O1543" s="143">
        <v>0.11799999999999999</v>
      </c>
      <c r="P1543" s="143">
        <v>7.6999999999999999E-2</v>
      </c>
      <c r="Q1543" s="143">
        <v>6.5000000000000002E-2</v>
      </c>
      <c r="R1543" s="143">
        <v>100.107</v>
      </c>
      <c r="S1543" s="140">
        <v>67.681863080057269</v>
      </c>
      <c r="T1543" s="141">
        <v>31.505641849239716</v>
      </c>
      <c r="U1543" s="141">
        <v>0.81249507070301297</v>
      </c>
    </row>
    <row r="1544" spans="1:21">
      <c r="A1544" s="143" t="s">
        <v>278</v>
      </c>
      <c r="B1544" s="143" t="s">
        <v>364</v>
      </c>
      <c r="C1544" s="143" t="s">
        <v>363</v>
      </c>
      <c r="D1544" s="141" t="s">
        <v>362</v>
      </c>
      <c r="E1544" s="141" t="s">
        <v>361</v>
      </c>
      <c r="F1544" s="141" t="s">
        <v>365</v>
      </c>
      <c r="G1544" s="141">
        <v>51.261000000000003</v>
      </c>
      <c r="H1544" s="141">
        <v>0.11799999999999999</v>
      </c>
      <c r="I1544" s="141">
        <v>30.655999999999999</v>
      </c>
      <c r="J1544" s="141">
        <v>0.52100000000000002</v>
      </c>
      <c r="K1544" s="141">
        <v>1.4E-2</v>
      </c>
      <c r="L1544" s="141">
        <v>0.17599999999999999</v>
      </c>
      <c r="M1544" s="143">
        <v>13.537000000000001</v>
      </c>
      <c r="N1544" s="143">
        <v>3.4769999999999999</v>
      </c>
      <c r="O1544" s="143">
        <v>0.115</v>
      </c>
      <c r="P1544" s="143">
        <v>0.104</v>
      </c>
      <c r="Q1544" s="143">
        <v>6.4000000000000001E-2</v>
      </c>
      <c r="R1544" s="143">
        <v>100.04300000000001</v>
      </c>
      <c r="S1544" s="140">
        <v>67.720999287315152</v>
      </c>
      <c r="T1544" s="141">
        <v>31.476906817561805</v>
      </c>
      <c r="U1544" s="141">
        <v>0.80209389512303486</v>
      </c>
    </row>
    <row r="1545" spans="1:21">
      <c r="A1545" s="143" t="s">
        <v>278</v>
      </c>
      <c r="B1545" s="143" t="s">
        <v>364</v>
      </c>
      <c r="C1545" s="143" t="s">
        <v>363</v>
      </c>
      <c r="D1545" s="141" t="s">
        <v>362</v>
      </c>
      <c r="E1545" s="141" t="s">
        <v>361</v>
      </c>
      <c r="F1545" s="141" t="s">
        <v>365</v>
      </c>
      <c r="G1545" s="141">
        <v>51.271000000000001</v>
      </c>
      <c r="H1545" s="141">
        <v>0.114</v>
      </c>
      <c r="I1545" s="141">
        <v>30.495000000000001</v>
      </c>
      <c r="J1545" s="141">
        <v>0.53500000000000003</v>
      </c>
      <c r="K1545" s="141">
        <v>0</v>
      </c>
      <c r="L1545" s="141">
        <v>0.26400000000000001</v>
      </c>
      <c r="M1545" s="143">
        <v>13.593</v>
      </c>
      <c r="N1545" s="143">
        <v>3.6080000000000001</v>
      </c>
      <c r="O1545" s="143">
        <v>0.129</v>
      </c>
      <c r="P1545" s="143">
        <v>9.2999999999999999E-2</v>
      </c>
      <c r="Q1545" s="143">
        <v>8.6999999999999994E-2</v>
      </c>
      <c r="R1545" s="143">
        <v>100.18899999999999</v>
      </c>
      <c r="S1545" s="140">
        <v>66.935829996090419</v>
      </c>
      <c r="T1545" s="141">
        <v>32.151133863127285</v>
      </c>
      <c r="U1545" s="141">
        <v>0.91303614078228545</v>
      </c>
    </row>
    <row r="1546" spans="1:21">
      <c r="A1546" s="143" t="s">
        <v>278</v>
      </c>
      <c r="B1546" s="143" t="s">
        <v>364</v>
      </c>
      <c r="C1546" s="143" t="s">
        <v>363</v>
      </c>
      <c r="D1546" s="141" t="s">
        <v>362</v>
      </c>
      <c r="E1546" s="141" t="s">
        <v>361</v>
      </c>
      <c r="F1546" s="141" t="s">
        <v>365</v>
      </c>
      <c r="G1546" s="141">
        <v>51.057000000000002</v>
      </c>
      <c r="H1546" s="141">
        <v>9.8000000000000004E-2</v>
      </c>
      <c r="I1546" s="141">
        <v>30.431000000000001</v>
      </c>
      <c r="J1546" s="141">
        <v>0.55200000000000005</v>
      </c>
      <c r="K1546" s="141">
        <v>1.4E-2</v>
      </c>
      <c r="L1546" s="141">
        <v>0.28299999999999997</v>
      </c>
      <c r="M1546" s="143">
        <v>13.471</v>
      </c>
      <c r="N1546" s="143">
        <v>3.5049999999999999</v>
      </c>
      <c r="O1546" s="143">
        <v>0.13100000000000001</v>
      </c>
      <c r="P1546" s="143">
        <v>0.109</v>
      </c>
      <c r="Q1546" s="143">
        <v>7.6999999999999999E-2</v>
      </c>
      <c r="R1546" s="143">
        <v>99.727999999999994</v>
      </c>
      <c r="S1546" s="140">
        <v>67.362265545174481</v>
      </c>
      <c r="T1546" s="141">
        <v>31.716941409726072</v>
      </c>
      <c r="U1546" s="141">
        <v>0.92079304509944448</v>
      </c>
    </row>
    <row r="1547" spans="1:21">
      <c r="A1547" s="143" t="s">
        <v>278</v>
      </c>
      <c r="B1547" s="143" t="s">
        <v>364</v>
      </c>
      <c r="C1547" s="143" t="s">
        <v>363</v>
      </c>
      <c r="D1547" s="141" t="s">
        <v>362</v>
      </c>
      <c r="E1547" s="141" t="s">
        <v>361</v>
      </c>
      <c r="F1547" s="141" t="s">
        <v>365</v>
      </c>
      <c r="G1547" s="141">
        <v>51.932000000000002</v>
      </c>
      <c r="H1547" s="141">
        <v>0.114</v>
      </c>
      <c r="I1547" s="141">
        <v>30.350999999999999</v>
      </c>
      <c r="J1547" s="141">
        <v>0.54600000000000004</v>
      </c>
      <c r="K1547" s="141">
        <v>1.2E-2</v>
      </c>
      <c r="L1547" s="141">
        <v>0.186</v>
      </c>
      <c r="M1547" s="143">
        <v>13.23</v>
      </c>
      <c r="N1547" s="143">
        <v>3.911</v>
      </c>
      <c r="O1547" s="143">
        <v>0.129</v>
      </c>
      <c r="P1547" s="143">
        <v>6.7000000000000004E-2</v>
      </c>
      <c r="Q1547" s="143">
        <v>6.8000000000000005E-2</v>
      </c>
      <c r="R1547" s="143">
        <v>100.54600000000001</v>
      </c>
      <c r="S1547" s="140">
        <v>64.581086768212614</v>
      </c>
      <c r="T1547" s="141">
        <v>34.547748511893822</v>
      </c>
      <c r="U1547" s="141">
        <v>0.87116471989356237</v>
      </c>
    </row>
    <row r="1548" spans="1:21">
      <c r="A1548" s="143" t="s">
        <v>278</v>
      </c>
      <c r="B1548" s="143" t="s">
        <v>364</v>
      </c>
      <c r="C1548" s="143" t="s">
        <v>363</v>
      </c>
      <c r="D1548" s="141" t="s">
        <v>362</v>
      </c>
      <c r="E1548" s="141" t="s">
        <v>361</v>
      </c>
      <c r="F1548" s="141" t="s">
        <v>365</v>
      </c>
      <c r="G1548" s="141">
        <v>51.732999999999997</v>
      </c>
      <c r="H1548" s="141">
        <v>8.3000000000000004E-2</v>
      </c>
      <c r="I1548" s="141">
        <v>30.454999999999998</v>
      </c>
      <c r="J1548" s="141">
        <v>0.58399999999999996</v>
      </c>
      <c r="K1548" s="141">
        <v>0</v>
      </c>
      <c r="L1548" s="141">
        <v>0.223</v>
      </c>
      <c r="M1548" s="143">
        <v>13.545999999999999</v>
      </c>
      <c r="N1548" s="143">
        <v>3.8929999999999998</v>
      </c>
      <c r="O1548" s="143">
        <v>0.125</v>
      </c>
      <c r="P1548" s="143">
        <v>7.8E-2</v>
      </c>
      <c r="Q1548" s="143">
        <v>5.1999999999999998E-2</v>
      </c>
      <c r="R1548" s="143">
        <v>100.77200000000001</v>
      </c>
      <c r="S1548" s="140">
        <v>65.254611256010676</v>
      </c>
      <c r="T1548" s="141">
        <v>33.936806167261295</v>
      </c>
      <c r="U1548" s="141">
        <v>0.80858257672804157</v>
      </c>
    </row>
    <row r="1549" spans="1:21">
      <c r="A1549" s="143" t="s">
        <v>278</v>
      </c>
      <c r="B1549" s="143" t="s">
        <v>364</v>
      </c>
      <c r="C1549" s="143" t="s">
        <v>363</v>
      </c>
      <c r="D1549" s="141" t="s">
        <v>362</v>
      </c>
      <c r="E1549" s="141" t="s">
        <v>361</v>
      </c>
      <c r="F1549" s="141" t="s">
        <v>365</v>
      </c>
      <c r="G1549" s="141">
        <v>50.287999999999997</v>
      </c>
      <c r="H1549" s="141">
        <v>0.10199999999999999</v>
      </c>
      <c r="I1549" s="141">
        <v>31.123000000000001</v>
      </c>
      <c r="J1549" s="141">
        <v>0.57099999999999995</v>
      </c>
      <c r="K1549" s="141">
        <v>0</v>
      </c>
      <c r="L1549" s="141">
        <v>0.185</v>
      </c>
      <c r="M1549" s="143">
        <v>14.481999999999999</v>
      </c>
      <c r="N1549" s="143">
        <v>3.105</v>
      </c>
      <c r="O1549" s="143">
        <v>9.7000000000000003E-2</v>
      </c>
      <c r="P1549" s="143">
        <v>9.0999999999999998E-2</v>
      </c>
      <c r="Q1549" s="143">
        <v>8.5999999999999993E-2</v>
      </c>
      <c r="R1549" s="143">
        <v>100.13</v>
      </c>
      <c r="S1549" s="140">
        <v>71.523799426391719</v>
      </c>
      <c r="T1549" s="141">
        <v>27.750452344728437</v>
      </c>
      <c r="U1549" s="141">
        <v>0.72574822887983736</v>
      </c>
    </row>
    <row r="1550" spans="1:21">
      <c r="A1550" s="143" t="s">
        <v>278</v>
      </c>
      <c r="B1550" s="143" t="s">
        <v>364</v>
      </c>
      <c r="C1550" s="143" t="s">
        <v>363</v>
      </c>
      <c r="D1550" s="141" t="s">
        <v>362</v>
      </c>
      <c r="E1550" s="141" t="s">
        <v>361</v>
      </c>
      <c r="F1550" s="141" t="s">
        <v>365</v>
      </c>
      <c r="G1550" s="141">
        <v>49.982999999999997</v>
      </c>
      <c r="H1550" s="141">
        <v>0.11700000000000001</v>
      </c>
      <c r="I1550" s="141">
        <v>31.617999999999999</v>
      </c>
      <c r="J1550" s="141">
        <v>0.58799999999999997</v>
      </c>
      <c r="K1550" s="141">
        <v>2E-3</v>
      </c>
      <c r="L1550" s="141">
        <v>0.192</v>
      </c>
      <c r="M1550" s="143">
        <v>14.782999999999999</v>
      </c>
      <c r="N1550" s="143">
        <v>3.0379999999999998</v>
      </c>
      <c r="O1550" s="143">
        <v>8.7999999999999995E-2</v>
      </c>
      <c r="P1550" s="143">
        <v>6.6000000000000003E-2</v>
      </c>
      <c r="Q1550" s="143">
        <v>3.9E-2</v>
      </c>
      <c r="R1550" s="143">
        <v>100.514</v>
      </c>
      <c r="S1550" s="140">
        <v>72.466910115642762</v>
      </c>
      <c r="T1550" s="141">
        <v>26.949540541482534</v>
      </c>
      <c r="U1550" s="141">
        <v>0.58354934287467797</v>
      </c>
    </row>
    <row r="1551" spans="1:21">
      <c r="A1551" s="143" t="s">
        <v>278</v>
      </c>
      <c r="B1551" s="143" t="s">
        <v>364</v>
      </c>
      <c r="C1551" s="143" t="s">
        <v>363</v>
      </c>
      <c r="D1551" s="141" t="s">
        <v>362</v>
      </c>
      <c r="E1551" s="141" t="s">
        <v>361</v>
      </c>
      <c r="F1551" s="141" t="s">
        <v>365</v>
      </c>
      <c r="G1551" s="141">
        <v>50.02</v>
      </c>
      <c r="H1551" s="141">
        <v>0.13700000000000001</v>
      </c>
      <c r="I1551" s="141">
        <v>31.52</v>
      </c>
      <c r="J1551" s="141">
        <v>0.60799999999999998</v>
      </c>
      <c r="K1551" s="141">
        <v>1.0999999999999999E-2</v>
      </c>
      <c r="L1551" s="141">
        <v>0.184</v>
      </c>
      <c r="M1551" s="143">
        <v>14.692</v>
      </c>
      <c r="N1551" s="143">
        <v>3.09</v>
      </c>
      <c r="O1551" s="143">
        <v>0.10299999999999999</v>
      </c>
      <c r="P1551" s="143">
        <v>4.9000000000000002E-2</v>
      </c>
      <c r="Q1551" s="143">
        <v>7.0000000000000007E-2</v>
      </c>
      <c r="R1551" s="143">
        <v>100.48399999999999</v>
      </c>
      <c r="S1551" s="140">
        <v>71.906976338104045</v>
      </c>
      <c r="T1551" s="141">
        <v>27.367493000728881</v>
      </c>
      <c r="U1551" s="141">
        <v>0.72553066116706844</v>
      </c>
    </row>
    <row r="1552" spans="1:21">
      <c r="A1552" s="143" t="s">
        <v>278</v>
      </c>
      <c r="B1552" s="143" t="s">
        <v>364</v>
      </c>
      <c r="C1552" s="143" t="s">
        <v>363</v>
      </c>
      <c r="D1552" s="141" t="s">
        <v>362</v>
      </c>
      <c r="E1552" s="141" t="s">
        <v>361</v>
      </c>
      <c r="F1552" s="141" t="s">
        <v>360</v>
      </c>
      <c r="G1552" s="141">
        <v>55.37</v>
      </c>
      <c r="H1552" s="141">
        <v>0.16600000000000001</v>
      </c>
      <c r="I1552" s="141">
        <v>27.707999999999998</v>
      </c>
      <c r="J1552" s="141">
        <v>0.82</v>
      </c>
      <c r="K1552" s="141">
        <v>0.01</v>
      </c>
      <c r="L1552" s="141">
        <v>0.14000000000000001</v>
      </c>
      <c r="M1552" s="143">
        <v>10.436</v>
      </c>
      <c r="N1552" s="143">
        <v>5.202</v>
      </c>
      <c r="O1552" s="143">
        <v>0.31</v>
      </c>
      <c r="P1552" s="143">
        <v>0.1</v>
      </c>
      <c r="Q1552" s="143">
        <v>6.4000000000000001E-2</v>
      </c>
      <c r="R1552" s="143">
        <v>100.32599999999999</v>
      </c>
      <c r="S1552" s="140">
        <v>51.555828265033078</v>
      </c>
      <c r="T1552" s="141">
        <v>46.50508842858622</v>
      </c>
      <c r="U1552" s="141">
        <v>1.9390833063806951</v>
      </c>
    </row>
    <row r="1553" spans="1:21">
      <c r="A1553" s="143" t="s">
        <v>278</v>
      </c>
      <c r="B1553" s="143" t="s">
        <v>364</v>
      </c>
      <c r="C1553" s="143" t="s">
        <v>363</v>
      </c>
      <c r="D1553" s="141" t="s">
        <v>362</v>
      </c>
      <c r="E1553" s="141" t="s">
        <v>361</v>
      </c>
      <c r="F1553" s="141" t="s">
        <v>365</v>
      </c>
      <c r="G1553" s="141">
        <v>51.134</v>
      </c>
      <c r="H1553" s="141">
        <v>0.114</v>
      </c>
      <c r="I1553" s="141">
        <v>30.899000000000001</v>
      </c>
      <c r="J1553" s="141">
        <v>0.57999999999999996</v>
      </c>
      <c r="K1553" s="141">
        <v>8.9999999999999993E-3</v>
      </c>
      <c r="L1553" s="141">
        <v>0.19700000000000001</v>
      </c>
      <c r="M1553" s="143">
        <v>13.964</v>
      </c>
      <c r="N1553" s="143">
        <v>3.4929999999999999</v>
      </c>
      <c r="O1553" s="143">
        <v>0.121</v>
      </c>
      <c r="P1553" s="143">
        <v>0.112</v>
      </c>
      <c r="Q1553" s="143">
        <v>0.06</v>
      </c>
      <c r="R1553" s="143">
        <v>100.68300000000001</v>
      </c>
      <c r="S1553" s="140">
        <v>68.280269109207339</v>
      </c>
      <c r="T1553" s="141">
        <v>30.907964042128018</v>
      </c>
      <c r="U1553" s="141">
        <v>0.81176684866464788</v>
      </c>
    </row>
    <row r="1554" spans="1:21">
      <c r="A1554" s="143" t="s">
        <v>278</v>
      </c>
      <c r="B1554" s="143" t="s">
        <v>364</v>
      </c>
      <c r="C1554" s="143" t="s">
        <v>363</v>
      </c>
      <c r="D1554" s="141" t="s">
        <v>362</v>
      </c>
      <c r="E1554" s="141" t="s">
        <v>361</v>
      </c>
      <c r="F1554" s="141" t="s">
        <v>360</v>
      </c>
      <c r="G1554" s="141">
        <v>60.289000000000001</v>
      </c>
      <c r="H1554" s="141">
        <v>0.17199999999999999</v>
      </c>
      <c r="I1554" s="141">
        <v>24.535</v>
      </c>
      <c r="J1554" s="141">
        <v>0.751</v>
      </c>
      <c r="K1554" s="141">
        <v>1.4E-2</v>
      </c>
      <c r="L1554" s="141">
        <v>5.6000000000000001E-2</v>
      </c>
      <c r="M1554" s="143">
        <v>6.4770000000000003</v>
      </c>
      <c r="N1554" s="143">
        <v>7.5069999999999997</v>
      </c>
      <c r="O1554" s="143">
        <v>0.73799999999999999</v>
      </c>
      <c r="P1554" s="143">
        <v>0.105</v>
      </c>
      <c r="Q1554" s="143">
        <v>0.13100000000000001</v>
      </c>
      <c r="R1554" s="143">
        <v>100.77500000000001</v>
      </c>
      <c r="S1554" s="140">
        <v>30.859894815966804</v>
      </c>
      <c r="T1554" s="141">
        <v>64.725198200042882</v>
      </c>
      <c r="U1554" s="141">
        <v>4.414906983990301</v>
      </c>
    </row>
    <row r="1555" spans="1:21">
      <c r="A1555" s="143" t="s">
        <v>278</v>
      </c>
      <c r="B1555" s="143" t="s">
        <v>364</v>
      </c>
      <c r="C1555" s="143" t="s">
        <v>363</v>
      </c>
      <c r="D1555" s="141" t="s">
        <v>362</v>
      </c>
      <c r="E1555" s="141" t="s">
        <v>361</v>
      </c>
      <c r="F1555" s="141" t="s">
        <v>365</v>
      </c>
      <c r="G1555" s="141">
        <v>50.323</v>
      </c>
      <c r="H1555" s="141">
        <v>0.105</v>
      </c>
      <c r="I1555" s="141">
        <v>31.419</v>
      </c>
      <c r="J1555" s="141">
        <v>0.54100000000000004</v>
      </c>
      <c r="K1555" s="141">
        <v>5.0000000000000001E-3</v>
      </c>
      <c r="L1555" s="141">
        <v>0.20100000000000001</v>
      </c>
      <c r="M1555" s="143">
        <v>14.401999999999999</v>
      </c>
      <c r="N1555" s="143">
        <v>3.2280000000000002</v>
      </c>
      <c r="O1555" s="143">
        <v>9.8000000000000004E-2</v>
      </c>
      <c r="P1555" s="143">
        <v>0.10299999999999999</v>
      </c>
      <c r="Q1555" s="143">
        <v>6.8000000000000005E-2</v>
      </c>
      <c r="R1555" s="143">
        <v>100.49299999999999</v>
      </c>
      <c r="S1555" s="140">
        <v>70.650002405818682</v>
      </c>
      <c r="T1555" s="141">
        <v>28.655588312880226</v>
      </c>
      <c r="U1555" s="141">
        <v>0.69440928130109136</v>
      </c>
    </row>
    <row r="1556" spans="1:21">
      <c r="A1556" s="143" t="s">
        <v>278</v>
      </c>
      <c r="B1556" s="143" t="s">
        <v>364</v>
      </c>
      <c r="C1556" s="143" t="s">
        <v>363</v>
      </c>
      <c r="D1556" s="141" t="s">
        <v>362</v>
      </c>
      <c r="E1556" s="141" t="s">
        <v>361</v>
      </c>
      <c r="F1556" s="141" t="s">
        <v>360</v>
      </c>
      <c r="G1556" s="141">
        <v>50.058999999999997</v>
      </c>
      <c r="H1556" s="141">
        <v>0.112</v>
      </c>
      <c r="I1556" s="141">
        <v>31.411000000000001</v>
      </c>
      <c r="J1556" s="141">
        <v>0.59299999999999997</v>
      </c>
      <c r="K1556" s="141">
        <v>1.2999999999999999E-2</v>
      </c>
      <c r="L1556" s="141">
        <v>0.16400000000000001</v>
      </c>
      <c r="M1556" s="143">
        <v>14.536</v>
      </c>
      <c r="N1556" s="143">
        <v>3.073</v>
      </c>
      <c r="O1556" s="143">
        <v>0.10100000000000001</v>
      </c>
      <c r="P1556" s="143">
        <v>8.3000000000000004E-2</v>
      </c>
      <c r="Q1556" s="143">
        <v>0.06</v>
      </c>
      <c r="R1556" s="143">
        <v>100.205</v>
      </c>
      <c r="S1556" s="140">
        <v>71.821193466987239</v>
      </c>
      <c r="T1556" s="141">
        <v>27.476201475747288</v>
      </c>
      <c r="U1556" s="141">
        <v>0.70260505726546851</v>
      </c>
    </row>
    <row r="1557" spans="1:21">
      <c r="A1557" s="143" t="s">
        <v>278</v>
      </c>
      <c r="B1557" s="143" t="s">
        <v>364</v>
      </c>
      <c r="C1557" s="143" t="s">
        <v>363</v>
      </c>
      <c r="D1557" s="141" t="s">
        <v>362</v>
      </c>
      <c r="E1557" s="141" t="s">
        <v>361</v>
      </c>
      <c r="F1557" s="141" t="s">
        <v>366</v>
      </c>
      <c r="G1557" s="141">
        <v>50.213000000000001</v>
      </c>
      <c r="H1557" s="141">
        <v>0.107</v>
      </c>
      <c r="I1557" s="141">
        <v>31.606000000000002</v>
      </c>
      <c r="J1557" s="141">
        <v>0.82499999999999996</v>
      </c>
      <c r="K1557" s="141">
        <v>0</v>
      </c>
      <c r="L1557" s="141">
        <v>0.18</v>
      </c>
      <c r="M1557" s="143">
        <v>14.611000000000001</v>
      </c>
      <c r="N1557" s="143">
        <v>3.1549999999999998</v>
      </c>
      <c r="O1557" s="143">
        <v>7.5999999999999998E-2</v>
      </c>
      <c r="P1557" s="143">
        <v>8.5999999999999993E-2</v>
      </c>
      <c r="Q1557" s="143">
        <v>7.6999999999999999E-2</v>
      </c>
      <c r="R1557" s="143">
        <v>100.93600000000001</v>
      </c>
      <c r="S1557" s="140">
        <v>71.485916156082013</v>
      </c>
      <c r="T1557" s="141">
        <v>27.933563277832846</v>
      </c>
      <c r="U1557" s="141">
        <v>0.58052056608513503</v>
      </c>
    </row>
    <row r="1558" spans="1:21">
      <c r="A1558" s="143" t="s">
        <v>278</v>
      </c>
      <c r="B1558" s="143" t="s">
        <v>364</v>
      </c>
      <c r="C1558" s="143" t="s">
        <v>363</v>
      </c>
      <c r="D1558" s="141" t="s">
        <v>362</v>
      </c>
      <c r="E1558" s="141" t="s">
        <v>361</v>
      </c>
      <c r="F1558" s="141" t="s">
        <v>360</v>
      </c>
      <c r="G1558" s="141">
        <v>52.945999999999998</v>
      </c>
      <c r="H1558" s="141">
        <v>0.152</v>
      </c>
      <c r="I1558" s="141">
        <v>29.141999999999999</v>
      </c>
      <c r="J1558" s="141">
        <v>0.83399999999999996</v>
      </c>
      <c r="K1558" s="141">
        <v>8.9999999999999993E-3</v>
      </c>
      <c r="L1558" s="141">
        <v>0.186</v>
      </c>
      <c r="M1558" s="143">
        <v>12.337</v>
      </c>
      <c r="N1558" s="143">
        <v>4.3630000000000004</v>
      </c>
      <c r="O1558" s="143">
        <v>0.19900000000000001</v>
      </c>
      <c r="P1558" s="143">
        <v>8.5999999999999993E-2</v>
      </c>
      <c r="Q1558" s="143">
        <v>6.3E-2</v>
      </c>
      <c r="R1558" s="143">
        <v>100.31699999999999</v>
      </c>
      <c r="S1558" s="140">
        <v>60.202989998901984</v>
      </c>
      <c r="T1558" s="141">
        <v>38.528325837670408</v>
      </c>
      <c r="U1558" s="141">
        <v>1.2686841634276047</v>
      </c>
    </row>
    <row r="1559" spans="1:21">
      <c r="A1559" s="143" t="s">
        <v>278</v>
      </c>
      <c r="B1559" s="143" t="s">
        <v>364</v>
      </c>
      <c r="C1559" s="143" t="s">
        <v>363</v>
      </c>
      <c r="D1559" s="141" t="s">
        <v>362</v>
      </c>
      <c r="E1559" s="141" t="s">
        <v>361</v>
      </c>
      <c r="F1559" s="141" t="s">
        <v>365</v>
      </c>
      <c r="G1559" s="141">
        <v>50</v>
      </c>
      <c r="H1559" s="141">
        <v>0.11</v>
      </c>
      <c r="I1559" s="141">
        <v>31.463000000000001</v>
      </c>
      <c r="J1559" s="141">
        <v>0.61399999999999999</v>
      </c>
      <c r="K1559" s="141">
        <v>6.0000000000000001E-3</v>
      </c>
      <c r="L1559" s="141">
        <v>0.18</v>
      </c>
      <c r="M1559" s="143">
        <v>14.605</v>
      </c>
      <c r="N1559" s="143">
        <v>3.0259999999999998</v>
      </c>
      <c r="O1559" s="143">
        <v>9.2999999999999999E-2</v>
      </c>
      <c r="P1559" s="143">
        <v>6.3E-2</v>
      </c>
      <c r="Q1559" s="143">
        <v>5.6000000000000001E-2</v>
      </c>
      <c r="R1559" s="143">
        <v>100.21599999999999</v>
      </c>
      <c r="S1559" s="140">
        <v>72.258656917957083</v>
      </c>
      <c r="T1559" s="141">
        <v>27.092162765133192</v>
      </c>
      <c r="U1559" s="141">
        <v>0.64918031690973088</v>
      </c>
    </row>
    <row r="1560" spans="1:21">
      <c r="A1560" s="143" t="s">
        <v>278</v>
      </c>
      <c r="B1560" s="143" t="s">
        <v>364</v>
      </c>
      <c r="C1560" s="143" t="s">
        <v>363</v>
      </c>
      <c r="D1560" s="141" t="s">
        <v>362</v>
      </c>
      <c r="E1560" s="141" t="s">
        <v>361</v>
      </c>
      <c r="F1560" s="141" t="s">
        <v>365</v>
      </c>
      <c r="G1560" s="141">
        <v>49.854999999999997</v>
      </c>
      <c r="H1560" s="141">
        <v>0.108</v>
      </c>
      <c r="I1560" s="141">
        <v>31.545000000000002</v>
      </c>
      <c r="J1560" s="141">
        <v>0.52900000000000003</v>
      </c>
      <c r="K1560" s="141">
        <v>8.0000000000000002E-3</v>
      </c>
      <c r="L1560" s="141">
        <v>0.183</v>
      </c>
      <c r="M1560" s="143">
        <v>14.599</v>
      </c>
      <c r="N1560" s="143">
        <v>3.024</v>
      </c>
      <c r="O1560" s="143">
        <v>8.5999999999999993E-2</v>
      </c>
      <c r="P1560" s="143">
        <v>8.3000000000000004E-2</v>
      </c>
      <c r="Q1560" s="143">
        <v>8.2000000000000003E-2</v>
      </c>
      <c r="R1560" s="143">
        <v>100.102</v>
      </c>
      <c r="S1560" s="140">
        <v>72.259160890555464</v>
      </c>
      <c r="T1560" s="141">
        <v>27.085572588478353</v>
      </c>
      <c r="U1560" s="141">
        <v>0.65526652096618121</v>
      </c>
    </row>
    <row r="1561" spans="1:21">
      <c r="A1561" s="143" t="s">
        <v>278</v>
      </c>
      <c r="B1561" s="143" t="s">
        <v>364</v>
      </c>
      <c r="C1561" s="143" t="s">
        <v>363</v>
      </c>
      <c r="D1561" s="141" t="s">
        <v>362</v>
      </c>
      <c r="E1561" s="141" t="s">
        <v>361</v>
      </c>
      <c r="F1561" s="141" t="s">
        <v>365</v>
      </c>
      <c r="G1561" s="141">
        <v>49.953000000000003</v>
      </c>
      <c r="H1561" s="141">
        <v>0.115</v>
      </c>
      <c r="I1561" s="141">
        <v>31.576000000000001</v>
      </c>
      <c r="J1561" s="141">
        <v>0.57099999999999995</v>
      </c>
      <c r="K1561" s="141">
        <v>0</v>
      </c>
      <c r="L1561" s="141">
        <v>0.17699999999999999</v>
      </c>
      <c r="M1561" s="143">
        <v>14.595000000000001</v>
      </c>
      <c r="N1561" s="143">
        <v>3.0270000000000001</v>
      </c>
      <c r="O1561" s="143">
        <v>9.6000000000000002E-2</v>
      </c>
      <c r="P1561" s="143">
        <v>5.0999999999999997E-2</v>
      </c>
      <c r="Q1561" s="143">
        <v>6.5000000000000002E-2</v>
      </c>
      <c r="R1561" s="143">
        <v>100.226</v>
      </c>
      <c r="S1561" s="140">
        <v>72.213921619576141</v>
      </c>
      <c r="T1561" s="141">
        <v>27.10289487638099</v>
      </c>
      <c r="U1561" s="141">
        <v>0.68318350404287875</v>
      </c>
    </row>
    <row r="1562" spans="1:21">
      <c r="A1562" s="143" t="s">
        <v>278</v>
      </c>
      <c r="B1562" s="143" t="s">
        <v>364</v>
      </c>
      <c r="C1562" s="143" t="s">
        <v>363</v>
      </c>
      <c r="D1562" s="141" t="s">
        <v>362</v>
      </c>
      <c r="E1562" s="141" t="s">
        <v>361</v>
      </c>
      <c r="F1562" s="141" t="s">
        <v>365</v>
      </c>
      <c r="G1562" s="141">
        <v>49.863999999999997</v>
      </c>
      <c r="H1562" s="141">
        <v>0.11799999999999999</v>
      </c>
      <c r="I1562" s="141">
        <v>31.649000000000001</v>
      </c>
      <c r="J1562" s="141">
        <v>0.57699999999999996</v>
      </c>
      <c r="K1562" s="141">
        <v>7.0000000000000001E-3</v>
      </c>
      <c r="L1562" s="141">
        <v>0.19900000000000001</v>
      </c>
      <c r="M1562" s="143">
        <v>14.476000000000001</v>
      </c>
      <c r="N1562" s="143">
        <v>3.0259999999999998</v>
      </c>
      <c r="O1562" s="143">
        <v>8.3000000000000004E-2</v>
      </c>
      <c r="P1562" s="143">
        <v>0.09</v>
      </c>
      <c r="Q1562" s="143">
        <v>5.0999999999999997E-2</v>
      </c>
      <c r="R1562" s="143">
        <v>100.14</v>
      </c>
      <c r="S1562" s="140">
        <v>72.129797021223084</v>
      </c>
      <c r="T1562" s="141">
        <v>27.284844814167549</v>
      </c>
      <c r="U1562" s="141">
        <v>0.58535816460936752</v>
      </c>
    </row>
    <row r="1563" spans="1:21">
      <c r="A1563" s="143" t="s">
        <v>278</v>
      </c>
      <c r="B1563" s="143" t="s">
        <v>364</v>
      </c>
      <c r="C1563" s="143" t="s">
        <v>363</v>
      </c>
      <c r="D1563" s="141" t="s">
        <v>362</v>
      </c>
      <c r="E1563" s="141" t="s">
        <v>361</v>
      </c>
      <c r="F1563" s="141" t="s">
        <v>365</v>
      </c>
      <c r="G1563" s="141">
        <v>49.692</v>
      </c>
      <c r="H1563" s="141">
        <v>6.9000000000000006E-2</v>
      </c>
      <c r="I1563" s="141">
        <v>31.456</v>
      </c>
      <c r="J1563" s="141">
        <v>0.54800000000000004</v>
      </c>
      <c r="K1563" s="141">
        <v>1.2E-2</v>
      </c>
      <c r="L1563" s="141">
        <v>0.19700000000000001</v>
      </c>
      <c r="M1563" s="143">
        <v>14.539</v>
      </c>
      <c r="N1563" s="143">
        <v>3.0979999999999999</v>
      </c>
      <c r="O1563" s="143">
        <v>8.3000000000000004E-2</v>
      </c>
      <c r="P1563" s="143">
        <v>0.10100000000000001</v>
      </c>
      <c r="Q1563" s="143">
        <v>0.06</v>
      </c>
      <c r="R1563" s="143">
        <v>99.855000000000004</v>
      </c>
      <c r="S1563" s="140">
        <v>71.740988912932409</v>
      </c>
      <c r="T1563" s="141">
        <v>27.663088395485378</v>
      </c>
      <c r="U1563" s="141">
        <v>0.59592269158222266</v>
      </c>
    </row>
    <row r="1564" spans="1:21">
      <c r="A1564" s="143" t="s">
        <v>278</v>
      </c>
      <c r="B1564" s="143" t="s">
        <v>364</v>
      </c>
      <c r="C1564" s="143" t="s">
        <v>363</v>
      </c>
      <c r="D1564" s="141" t="s">
        <v>362</v>
      </c>
      <c r="E1564" s="141" t="s">
        <v>361</v>
      </c>
      <c r="F1564" s="141" t="s">
        <v>365</v>
      </c>
      <c r="G1564" s="141">
        <v>49.911999999999999</v>
      </c>
      <c r="H1564" s="141">
        <v>7.1999999999999995E-2</v>
      </c>
      <c r="I1564" s="141">
        <v>31.538</v>
      </c>
      <c r="J1564" s="141">
        <v>0.53500000000000003</v>
      </c>
      <c r="K1564" s="141">
        <v>0</v>
      </c>
      <c r="L1564" s="141">
        <v>0.188</v>
      </c>
      <c r="M1564" s="143">
        <v>14.612</v>
      </c>
      <c r="N1564" s="143">
        <v>2.948</v>
      </c>
      <c r="O1564" s="143">
        <v>9.6000000000000002E-2</v>
      </c>
      <c r="P1564" s="143">
        <v>6.5000000000000002E-2</v>
      </c>
      <c r="Q1564" s="143">
        <v>6.4000000000000001E-2</v>
      </c>
      <c r="R1564" s="143">
        <v>100.03</v>
      </c>
      <c r="S1564" s="140">
        <v>72.752768763729236</v>
      </c>
      <c r="T1564" s="141">
        <v>26.561571751711213</v>
      </c>
      <c r="U1564" s="141">
        <v>0.68565948455954528</v>
      </c>
    </row>
    <row r="1565" spans="1:21">
      <c r="A1565" s="143" t="s">
        <v>278</v>
      </c>
      <c r="B1565" s="143" t="s">
        <v>364</v>
      </c>
      <c r="C1565" s="143" t="s">
        <v>363</v>
      </c>
      <c r="D1565" s="141" t="s">
        <v>362</v>
      </c>
      <c r="E1565" s="141" t="s">
        <v>361</v>
      </c>
      <c r="F1565" s="141" t="s">
        <v>365</v>
      </c>
      <c r="G1565" s="141">
        <v>49.970999999999997</v>
      </c>
      <c r="H1565" s="141">
        <v>9.9000000000000005E-2</v>
      </c>
      <c r="I1565" s="141">
        <v>31.652000000000001</v>
      </c>
      <c r="J1565" s="141">
        <v>0.54700000000000004</v>
      </c>
      <c r="K1565" s="141">
        <v>1E-3</v>
      </c>
      <c r="L1565" s="141">
        <v>0.187</v>
      </c>
      <c r="M1565" s="143">
        <v>14.65</v>
      </c>
      <c r="N1565" s="143">
        <v>2.9910000000000001</v>
      </c>
      <c r="O1565" s="143">
        <v>8.7999999999999995E-2</v>
      </c>
      <c r="P1565" s="143">
        <v>7.4999999999999997E-2</v>
      </c>
      <c r="Q1565" s="143">
        <v>7.9000000000000001E-2</v>
      </c>
      <c r="R1565" s="143">
        <v>100.34</v>
      </c>
      <c r="S1565" s="140">
        <v>72.538278313828542</v>
      </c>
      <c r="T1565" s="141">
        <v>26.799856000422825</v>
      </c>
      <c r="U1565" s="141">
        <v>0.66186568574861682</v>
      </c>
    </row>
    <row r="1566" spans="1:21">
      <c r="A1566" s="143" t="s">
        <v>278</v>
      </c>
      <c r="B1566" s="143" t="s">
        <v>364</v>
      </c>
      <c r="C1566" s="143" t="s">
        <v>363</v>
      </c>
      <c r="D1566" s="141" t="s">
        <v>362</v>
      </c>
      <c r="E1566" s="141" t="s">
        <v>361</v>
      </c>
      <c r="F1566" s="141" t="s">
        <v>365</v>
      </c>
      <c r="G1566" s="141">
        <v>50.03</v>
      </c>
      <c r="H1566" s="141">
        <v>0.10299999999999999</v>
      </c>
      <c r="I1566" s="141">
        <v>31.62</v>
      </c>
      <c r="J1566" s="141">
        <v>0.53500000000000003</v>
      </c>
      <c r="K1566" s="141">
        <v>6.0000000000000001E-3</v>
      </c>
      <c r="L1566" s="141">
        <v>0.187</v>
      </c>
      <c r="M1566" s="143">
        <v>14.596</v>
      </c>
      <c r="N1566" s="143">
        <v>3.04</v>
      </c>
      <c r="O1566" s="143">
        <v>8.5999999999999993E-2</v>
      </c>
      <c r="P1566" s="143">
        <v>7.1999999999999995E-2</v>
      </c>
      <c r="Q1566" s="143">
        <v>3.3000000000000002E-2</v>
      </c>
      <c r="R1566" s="143">
        <v>100.30800000000001</v>
      </c>
      <c r="S1566" s="140">
        <v>72.215601782377178</v>
      </c>
      <c r="T1566" s="141">
        <v>27.218061576864017</v>
      </c>
      <c r="U1566" s="141">
        <v>0.56633664075881696</v>
      </c>
    </row>
    <row r="1567" spans="1:21">
      <c r="A1567" s="143" t="s">
        <v>278</v>
      </c>
      <c r="B1567" s="143" t="s">
        <v>364</v>
      </c>
      <c r="C1567" s="143" t="s">
        <v>363</v>
      </c>
      <c r="D1567" s="141" t="s">
        <v>362</v>
      </c>
      <c r="E1567" s="141" t="s">
        <v>361</v>
      </c>
      <c r="F1567" s="141" t="s">
        <v>365</v>
      </c>
      <c r="G1567" s="141">
        <v>49.851999999999997</v>
      </c>
      <c r="H1567" s="141">
        <v>9.9000000000000005E-2</v>
      </c>
      <c r="I1567" s="141">
        <v>31.553999999999998</v>
      </c>
      <c r="J1567" s="141">
        <v>0.54100000000000004</v>
      </c>
      <c r="K1567" s="141">
        <v>0</v>
      </c>
      <c r="L1567" s="141">
        <v>0.189</v>
      </c>
      <c r="M1567" s="143">
        <v>14.492000000000001</v>
      </c>
      <c r="N1567" s="143">
        <v>3.0430000000000001</v>
      </c>
      <c r="O1567" s="143">
        <v>9.4E-2</v>
      </c>
      <c r="P1567" s="143">
        <v>5.6000000000000001E-2</v>
      </c>
      <c r="Q1567" s="143">
        <v>7.2999999999999995E-2</v>
      </c>
      <c r="R1567" s="143">
        <v>99.992999999999995</v>
      </c>
      <c r="S1567" s="140">
        <v>71.966014806828085</v>
      </c>
      <c r="T1567" s="141">
        <v>27.345603319917675</v>
      </c>
      <c r="U1567" s="141">
        <v>0.6883818732542436</v>
      </c>
    </row>
    <row r="1568" spans="1:21">
      <c r="A1568" s="143" t="s">
        <v>278</v>
      </c>
      <c r="B1568" s="143" t="s">
        <v>364</v>
      </c>
      <c r="C1568" s="143" t="s">
        <v>363</v>
      </c>
      <c r="D1568" s="141" t="s">
        <v>362</v>
      </c>
      <c r="E1568" s="141" t="s">
        <v>361</v>
      </c>
      <c r="F1568" s="141" t="s">
        <v>365</v>
      </c>
      <c r="G1568" s="141">
        <v>49.652000000000001</v>
      </c>
      <c r="H1568" s="141">
        <v>9.7000000000000003E-2</v>
      </c>
      <c r="I1568" s="141">
        <v>31.619</v>
      </c>
      <c r="J1568" s="141">
        <v>0.51300000000000001</v>
      </c>
      <c r="K1568" s="141">
        <v>8.0000000000000002E-3</v>
      </c>
      <c r="L1568" s="141">
        <v>0.187</v>
      </c>
      <c r="M1568" s="143">
        <v>14.531000000000001</v>
      </c>
      <c r="N1568" s="143">
        <v>3.0569999999999999</v>
      </c>
      <c r="O1568" s="143">
        <v>8.3000000000000004E-2</v>
      </c>
      <c r="P1568" s="143">
        <v>6.5000000000000002E-2</v>
      </c>
      <c r="Q1568" s="143">
        <v>5.5E-2</v>
      </c>
      <c r="R1568" s="143">
        <v>99.867000000000004</v>
      </c>
      <c r="S1568" s="140">
        <v>72.000027108826799</v>
      </c>
      <c r="T1568" s="141">
        <v>27.4106304567003</v>
      </c>
      <c r="U1568" s="141">
        <v>0.58934243447290635</v>
      </c>
    </row>
    <row r="1569" spans="1:21">
      <c r="A1569" s="143" t="s">
        <v>278</v>
      </c>
      <c r="B1569" s="143" t="s">
        <v>364</v>
      </c>
      <c r="C1569" s="143" t="s">
        <v>363</v>
      </c>
      <c r="D1569" s="141" t="s">
        <v>362</v>
      </c>
      <c r="E1569" s="141" t="s">
        <v>361</v>
      </c>
      <c r="F1569" s="141" t="s">
        <v>365</v>
      </c>
      <c r="G1569" s="141">
        <v>49.813000000000002</v>
      </c>
      <c r="H1569" s="141">
        <v>0.10299999999999999</v>
      </c>
      <c r="I1569" s="141">
        <v>31.710999999999999</v>
      </c>
      <c r="J1569" s="141">
        <v>0.53900000000000003</v>
      </c>
      <c r="K1569" s="141">
        <v>0</v>
      </c>
      <c r="L1569" s="141">
        <v>0.184</v>
      </c>
      <c r="M1569" s="143">
        <v>14.557</v>
      </c>
      <c r="N1569" s="143">
        <v>3.0219999999999998</v>
      </c>
      <c r="O1569" s="143">
        <v>8.5999999999999993E-2</v>
      </c>
      <c r="P1569" s="143">
        <v>7.8E-2</v>
      </c>
      <c r="Q1569" s="143">
        <v>4.8000000000000001E-2</v>
      </c>
      <c r="R1569" s="143">
        <v>100.14100000000001</v>
      </c>
      <c r="S1569" s="140">
        <v>72.258911657645243</v>
      </c>
      <c r="T1569" s="141">
        <v>27.145661096456827</v>
      </c>
      <c r="U1569" s="141">
        <v>0.59542724589792584</v>
      </c>
    </row>
    <row r="1570" spans="1:21">
      <c r="A1570" s="143" t="s">
        <v>278</v>
      </c>
      <c r="B1570" s="143" t="s">
        <v>364</v>
      </c>
      <c r="C1570" s="143" t="s">
        <v>363</v>
      </c>
      <c r="D1570" s="141" t="s">
        <v>362</v>
      </c>
      <c r="E1570" s="141" t="s">
        <v>361</v>
      </c>
      <c r="F1570" s="141" t="s">
        <v>365</v>
      </c>
      <c r="G1570" s="141">
        <v>49.972000000000001</v>
      </c>
      <c r="H1570" s="141">
        <v>0.10100000000000001</v>
      </c>
      <c r="I1570" s="141">
        <v>31.748000000000001</v>
      </c>
      <c r="J1570" s="141">
        <v>0.57899999999999996</v>
      </c>
      <c r="K1570" s="141">
        <v>0.02</v>
      </c>
      <c r="L1570" s="141">
        <v>0.192</v>
      </c>
      <c r="M1570" s="143">
        <v>14.481</v>
      </c>
      <c r="N1570" s="143">
        <v>3.0339999999999998</v>
      </c>
      <c r="O1570" s="143">
        <v>9.6000000000000002E-2</v>
      </c>
      <c r="P1570" s="143">
        <v>0.08</v>
      </c>
      <c r="Q1570" s="143">
        <v>4.2000000000000003E-2</v>
      </c>
      <c r="R1570" s="143">
        <v>100.345</v>
      </c>
      <c r="S1570" s="140">
        <v>72.041050336206482</v>
      </c>
      <c r="T1570" s="141">
        <v>27.313885700837741</v>
      </c>
      <c r="U1570" s="141">
        <v>0.6450639629557785</v>
      </c>
    </row>
    <row r="1571" spans="1:21">
      <c r="A1571" s="143" t="s">
        <v>278</v>
      </c>
      <c r="B1571" s="143" t="s">
        <v>364</v>
      </c>
      <c r="C1571" s="143" t="s">
        <v>363</v>
      </c>
      <c r="D1571" s="141" t="s">
        <v>362</v>
      </c>
      <c r="E1571" s="141" t="s">
        <v>361</v>
      </c>
      <c r="F1571" s="141" t="s">
        <v>360</v>
      </c>
      <c r="G1571" s="141">
        <v>50.311</v>
      </c>
      <c r="H1571" s="141">
        <v>0.106</v>
      </c>
      <c r="I1571" s="141">
        <v>31.280999999999999</v>
      </c>
      <c r="J1571" s="141">
        <v>0.66700000000000004</v>
      </c>
      <c r="K1571" s="141">
        <v>2.7E-2</v>
      </c>
      <c r="L1571" s="141">
        <v>0.159</v>
      </c>
      <c r="M1571" s="143">
        <v>14.295</v>
      </c>
      <c r="N1571" s="143">
        <v>3.298</v>
      </c>
      <c r="O1571" s="143">
        <v>0.113</v>
      </c>
      <c r="P1571" s="143">
        <v>7.0000000000000007E-2</v>
      </c>
      <c r="Q1571" s="143">
        <v>7.5999999999999998E-2</v>
      </c>
      <c r="R1571" s="143">
        <v>100.40300000000001</v>
      </c>
      <c r="S1571" s="140">
        <v>69.98620194330941</v>
      </c>
      <c r="T1571" s="141">
        <v>29.218999830873592</v>
      </c>
      <c r="U1571" s="141">
        <v>0.79479822581699955</v>
      </c>
    </row>
    <row r="1572" spans="1:21">
      <c r="A1572" s="143" t="s">
        <v>278</v>
      </c>
      <c r="B1572" s="143" t="s">
        <v>364</v>
      </c>
      <c r="C1572" s="143" t="s">
        <v>363</v>
      </c>
      <c r="D1572" s="141" t="s">
        <v>362</v>
      </c>
      <c r="E1572" s="141" t="s">
        <v>361</v>
      </c>
      <c r="F1572" s="141" t="s">
        <v>365</v>
      </c>
      <c r="G1572" s="141">
        <v>49.954999999999998</v>
      </c>
      <c r="H1572" s="141">
        <v>0.129</v>
      </c>
      <c r="I1572" s="141">
        <v>31.556999999999999</v>
      </c>
      <c r="J1572" s="141">
        <v>0.59199999999999997</v>
      </c>
      <c r="K1572" s="141">
        <v>5.0000000000000001E-3</v>
      </c>
      <c r="L1572" s="141">
        <v>0.188</v>
      </c>
      <c r="M1572" s="143">
        <v>14.348000000000001</v>
      </c>
      <c r="N1572" s="143">
        <v>3.109</v>
      </c>
      <c r="O1572" s="143">
        <v>8.6999999999999994E-2</v>
      </c>
      <c r="P1572" s="143">
        <v>0.126</v>
      </c>
      <c r="Q1572" s="143">
        <v>7.9000000000000001E-2</v>
      </c>
      <c r="R1572" s="143">
        <v>100.175</v>
      </c>
      <c r="S1572" s="140">
        <v>71.359733114021495</v>
      </c>
      <c r="T1572" s="141">
        <v>27.981371651457032</v>
      </c>
      <c r="U1572" s="141">
        <v>0.65889523452146981</v>
      </c>
    </row>
    <row r="1573" spans="1:21">
      <c r="A1573" s="143" t="s">
        <v>278</v>
      </c>
      <c r="B1573" s="143" t="s">
        <v>364</v>
      </c>
      <c r="C1573" s="143" t="s">
        <v>363</v>
      </c>
      <c r="D1573" s="141" t="s">
        <v>362</v>
      </c>
      <c r="E1573" s="141" t="s">
        <v>361</v>
      </c>
      <c r="F1573" s="141" t="s">
        <v>360</v>
      </c>
      <c r="G1573" s="141">
        <v>56.106000000000002</v>
      </c>
      <c r="H1573" s="141">
        <v>0.188</v>
      </c>
      <c r="I1573" s="141">
        <v>27.198</v>
      </c>
      <c r="J1573" s="141">
        <v>0.84</v>
      </c>
      <c r="K1573" s="141">
        <v>1.6E-2</v>
      </c>
      <c r="L1573" s="141">
        <v>0.11</v>
      </c>
      <c r="M1573" s="143">
        <v>9.7850000000000001</v>
      </c>
      <c r="N1573" s="143">
        <v>5.8849999999999998</v>
      </c>
      <c r="O1573" s="143">
        <v>0.34499999999999997</v>
      </c>
      <c r="P1573" s="143">
        <v>0.13400000000000001</v>
      </c>
      <c r="Q1573" s="143">
        <v>4.4999999999999998E-2</v>
      </c>
      <c r="R1573" s="143">
        <v>100.652</v>
      </c>
      <c r="S1573" s="140">
        <v>46.90385231235517</v>
      </c>
      <c r="T1573" s="141">
        <v>51.048217217871972</v>
      </c>
      <c r="U1573" s="141">
        <v>2.0479304697728407</v>
      </c>
    </row>
    <row r="1574" spans="1:21">
      <c r="A1574" s="143" t="s">
        <v>278</v>
      </c>
      <c r="B1574" s="143" t="s">
        <v>364</v>
      </c>
      <c r="C1574" s="143" t="s">
        <v>363</v>
      </c>
      <c r="D1574" s="141" t="s">
        <v>362</v>
      </c>
      <c r="E1574" s="141" t="s">
        <v>361</v>
      </c>
      <c r="F1574" s="141" t="s">
        <v>365</v>
      </c>
      <c r="G1574" s="141">
        <v>49.841999999999999</v>
      </c>
      <c r="H1574" s="141">
        <v>0.106</v>
      </c>
      <c r="I1574" s="141">
        <v>31.561</v>
      </c>
      <c r="J1574" s="141">
        <v>0.51200000000000001</v>
      </c>
      <c r="K1574" s="141">
        <v>0</v>
      </c>
      <c r="L1574" s="141">
        <v>0.18</v>
      </c>
      <c r="M1574" s="143">
        <v>14.59</v>
      </c>
      <c r="N1574" s="143">
        <v>2.9159999999999999</v>
      </c>
      <c r="O1574" s="143">
        <v>0.11</v>
      </c>
      <c r="P1574" s="143">
        <v>9.9000000000000005E-2</v>
      </c>
      <c r="Q1574" s="143">
        <v>7.6999999999999999E-2</v>
      </c>
      <c r="R1574" s="143">
        <v>99.992999999999995</v>
      </c>
      <c r="S1574" s="140">
        <v>72.855378365266162</v>
      </c>
      <c r="T1574" s="141">
        <v>26.349979062426229</v>
      </c>
      <c r="U1574" s="141">
        <v>0.79464257230760826</v>
      </c>
    </row>
    <row r="1575" spans="1:21">
      <c r="A1575" s="143" t="s">
        <v>278</v>
      </c>
      <c r="B1575" s="143" t="s">
        <v>364</v>
      </c>
      <c r="C1575" s="143" t="s">
        <v>363</v>
      </c>
      <c r="D1575" s="141" t="s">
        <v>362</v>
      </c>
      <c r="E1575" s="141" t="s">
        <v>361</v>
      </c>
      <c r="F1575" s="141" t="s">
        <v>365</v>
      </c>
      <c r="G1575" s="141">
        <v>50.372</v>
      </c>
      <c r="H1575" s="141">
        <v>0.121</v>
      </c>
      <c r="I1575" s="141">
        <v>31.117000000000001</v>
      </c>
      <c r="J1575" s="141">
        <v>0.54</v>
      </c>
      <c r="K1575" s="141">
        <v>0</v>
      </c>
      <c r="L1575" s="141">
        <v>0.17499999999999999</v>
      </c>
      <c r="M1575" s="143">
        <v>14.275</v>
      </c>
      <c r="N1575" s="143">
        <v>3.3170000000000002</v>
      </c>
      <c r="O1575" s="143">
        <v>0.11</v>
      </c>
      <c r="P1575" s="143">
        <v>0.10100000000000001</v>
      </c>
      <c r="Q1575" s="143">
        <v>6.5000000000000002E-2</v>
      </c>
      <c r="R1575" s="143">
        <v>100.193</v>
      </c>
      <c r="S1575" s="140">
        <v>69.865068289303068</v>
      </c>
      <c r="T1575" s="141">
        <v>29.377570097796355</v>
      </c>
      <c r="U1575" s="141">
        <v>0.75736161290058301</v>
      </c>
    </row>
    <row r="1576" spans="1:21">
      <c r="A1576" s="143" t="s">
        <v>278</v>
      </c>
      <c r="B1576" s="143" t="s">
        <v>364</v>
      </c>
      <c r="C1576" s="143" t="s">
        <v>363</v>
      </c>
      <c r="D1576" s="141" t="s">
        <v>362</v>
      </c>
      <c r="E1576" s="141" t="s">
        <v>361</v>
      </c>
      <c r="F1576" s="141" t="s">
        <v>365</v>
      </c>
      <c r="G1576" s="141">
        <v>50.677</v>
      </c>
      <c r="H1576" s="141">
        <v>7.6999999999999999E-2</v>
      </c>
      <c r="I1576" s="141">
        <v>31.041</v>
      </c>
      <c r="J1576" s="141">
        <v>0.52200000000000002</v>
      </c>
      <c r="K1576" s="141">
        <v>5.0000000000000001E-3</v>
      </c>
      <c r="L1576" s="141">
        <v>0.19600000000000001</v>
      </c>
      <c r="M1576" s="143">
        <v>13.778</v>
      </c>
      <c r="N1576" s="143">
        <v>3.4729999999999999</v>
      </c>
      <c r="O1576" s="143">
        <v>0.11799999999999999</v>
      </c>
      <c r="P1576" s="143">
        <v>0.08</v>
      </c>
      <c r="Q1576" s="143">
        <v>5.6000000000000001E-2</v>
      </c>
      <c r="R1576" s="143">
        <v>100.023</v>
      </c>
      <c r="S1576" s="140">
        <v>68.127732807956932</v>
      </c>
      <c r="T1576" s="141">
        <v>31.076275869728324</v>
      </c>
      <c r="U1576" s="141">
        <v>0.79599132231474146</v>
      </c>
    </row>
    <row r="1577" spans="1:21">
      <c r="A1577" s="143" t="s">
        <v>278</v>
      </c>
      <c r="B1577" s="143" t="s">
        <v>364</v>
      </c>
      <c r="C1577" s="143" t="s">
        <v>363</v>
      </c>
      <c r="D1577" s="141" t="s">
        <v>362</v>
      </c>
      <c r="E1577" s="141" t="s">
        <v>361</v>
      </c>
      <c r="F1577" s="141" t="s">
        <v>365</v>
      </c>
      <c r="G1577" s="141">
        <v>49.996000000000002</v>
      </c>
      <c r="H1577" s="141">
        <v>9.9000000000000005E-2</v>
      </c>
      <c r="I1577" s="141">
        <v>31.367000000000001</v>
      </c>
      <c r="J1577" s="141">
        <v>0.51800000000000002</v>
      </c>
      <c r="K1577" s="141">
        <v>1.0999999999999999E-2</v>
      </c>
      <c r="L1577" s="141">
        <v>0.185</v>
      </c>
      <c r="M1577" s="143">
        <v>14.47</v>
      </c>
      <c r="N1577" s="143">
        <v>3.1240000000000001</v>
      </c>
      <c r="O1577" s="143">
        <v>9.7000000000000003E-2</v>
      </c>
      <c r="P1577" s="143">
        <v>0.128</v>
      </c>
      <c r="Q1577" s="143">
        <v>8.5999999999999993E-2</v>
      </c>
      <c r="R1577" s="143">
        <v>100.081</v>
      </c>
      <c r="S1577" s="140">
        <v>71.385621331025973</v>
      </c>
      <c r="T1577" s="141">
        <v>27.88943182424822</v>
      </c>
      <c r="U1577" s="141">
        <v>0.72494684472580573</v>
      </c>
    </row>
    <row r="1578" spans="1:21">
      <c r="A1578" s="143" t="s">
        <v>278</v>
      </c>
      <c r="B1578" s="143" t="s">
        <v>364</v>
      </c>
      <c r="C1578" s="143" t="s">
        <v>363</v>
      </c>
      <c r="D1578" s="141" t="s">
        <v>362</v>
      </c>
      <c r="E1578" s="141" t="s">
        <v>361</v>
      </c>
      <c r="F1578" s="141" t="s">
        <v>365</v>
      </c>
      <c r="G1578" s="141">
        <v>49.976999999999997</v>
      </c>
      <c r="H1578" s="141">
        <v>0.108</v>
      </c>
      <c r="I1578" s="141">
        <v>31.555</v>
      </c>
      <c r="J1578" s="141">
        <v>0.54</v>
      </c>
      <c r="K1578" s="141">
        <v>1.4E-2</v>
      </c>
      <c r="L1578" s="141">
        <v>0.183</v>
      </c>
      <c r="M1578" s="143">
        <v>14.227</v>
      </c>
      <c r="N1578" s="143">
        <v>3.1480000000000001</v>
      </c>
      <c r="O1578" s="143">
        <v>9.5000000000000001E-2</v>
      </c>
      <c r="P1578" s="143">
        <v>9.4E-2</v>
      </c>
      <c r="Q1578" s="143">
        <v>7.4999999999999997E-2</v>
      </c>
      <c r="R1578" s="143">
        <v>100.01600000000001</v>
      </c>
      <c r="S1578" s="140">
        <v>70.907335188596576</v>
      </c>
      <c r="T1578" s="141">
        <v>28.392196044214923</v>
      </c>
      <c r="U1578" s="141">
        <v>0.70046876718849183</v>
      </c>
    </row>
    <row r="1579" spans="1:21">
      <c r="A1579" s="143" t="s">
        <v>278</v>
      </c>
      <c r="B1579" s="143" t="s">
        <v>364</v>
      </c>
      <c r="C1579" s="143" t="s">
        <v>363</v>
      </c>
      <c r="D1579" s="141" t="s">
        <v>362</v>
      </c>
      <c r="E1579" s="141" t="s">
        <v>361</v>
      </c>
      <c r="F1579" s="141" t="s">
        <v>365</v>
      </c>
      <c r="G1579" s="141">
        <v>49.945</v>
      </c>
      <c r="H1579" s="141">
        <v>9.5000000000000001E-2</v>
      </c>
      <c r="I1579" s="141">
        <v>31.327999999999999</v>
      </c>
      <c r="J1579" s="141">
        <v>0.55200000000000005</v>
      </c>
      <c r="K1579" s="141">
        <v>0.01</v>
      </c>
      <c r="L1579" s="141">
        <v>0.18099999999999999</v>
      </c>
      <c r="M1579" s="143">
        <v>14.606999999999999</v>
      </c>
      <c r="N1579" s="143">
        <v>3.161</v>
      </c>
      <c r="O1579" s="143">
        <v>0.10199999999999999</v>
      </c>
      <c r="P1579" s="143">
        <v>0.108</v>
      </c>
      <c r="Q1579" s="143">
        <v>4.1000000000000002E-2</v>
      </c>
      <c r="R1579" s="143">
        <v>100.13</v>
      </c>
      <c r="S1579" s="140">
        <v>71.38026638912585</v>
      </c>
      <c r="T1579" s="141">
        <v>27.952976518509793</v>
      </c>
      <c r="U1579" s="141">
        <v>0.66675709236435809</v>
      </c>
    </row>
    <row r="1580" spans="1:21">
      <c r="A1580" s="143" t="s">
        <v>278</v>
      </c>
      <c r="B1580" s="143" t="s">
        <v>364</v>
      </c>
      <c r="C1580" s="143" t="s">
        <v>363</v>
      </c>
      <c r="D1580" s="141" t="s">
        <v>362</v>
      </c>
      <c r="E1580" s="141" t="s">
        <v>361</v>
      </c>
      <c r="F1580" s="141" t="s">
        <v>365</v>
      </c>
      <c r="G1580" s="141">
        <v>51.317999999999998</v>
      </c>
      <c r="H1580" s="141">
        <v>0.11</v>
      </c>
      <c r="I1580" s="141">
        <v>30.45</v>
      </c>
      <c r="J1580" s="141">
        <v>0.57599999999999996</v>
      </c>
      <c r="K1580" s="141">
        <v>0</v>
      </c>
      <c r="L1580" s="141">
        <v>0.22</v>
      </c>
      <c r="M1580" s="143">
        <v>13.571999999999999</v>
      </c>
      <c r="N1580" s="143">
        <v>3.52</v>
      </c>
      <c r="O1580" s="143">
        <v>0.123</v>
      </c>
      <c r="P1580" s="143">
        <v>6.5000000000000002E-2</v>
      </c>
      <c r="Q1580" s="143">
        <v>7.0000000000000007E-2</v>
      </c>
      <c r="R1580" s="143">
        <v>100.024</v>
      </c>
      <c r="S1580" s="140">
        <v>67.475720410339733</v>
      </c>
      <c r="T1580" s="141">
        <v>31.668884874953537</v>
      </c>
      <c r="U1580" s="141">
        <v>0.85539471470671091</v>
      </c>
    </row>
    <row r="1581" spans="1:21">
      <c r="A1581" s="143" t="s">
        <v>278</v>
      </c>
      <c r="B1581" s="143" t="s">
        <v>364</v>
      </c>
      <c r="C1581" s="143" t="s">
        <v>363</v>
      </c>
      <c r="D1581" s="141" t="s">
        <v>362</v>
      </c>
      <c r="E1581" s="141" t="s">
        <v>361</v>
      </c>
      <c r="F1581" s="141" t="s">
        <v>365</v>
      </c>
      <c r="G1581" s="141">
        <v>51.302</v>
      </c>
      <c r="H1581" s="141">
        <v>0.14299999999999999</v>
      </c>
      <c r="I1581" s="141">
        <v>30.199000000000002</v>
      </c>
      <c r="J1581" s="141">
        <v>0.60799999999999998</v>
      </c>
      <c r="K1581" s="141">
        <v>8.0000000000000002E-3</v>
      </c>
      <c r="L1581" s="141">
        <v>0.20200000000000001</v>
      </c>
      <c r="M1581" s="143">
        <v>13.183999999999999</v>
      </c>
      <c r="N1581" s="143">
        <v>3.7839999999999998</v>
      </c>
      <c r="O1581" s="143">
        <v>0.122</v>
      </c>
      <c r="P1581" s="143">
        <v>0.106</v>
      </c>
      <c r="Q1581" s="143">
        <v>0.08</v>
      </c>
      <c r="R1581" s="143">
        <v>99.738</v>
      </c>
      <c r="S1581" s="140">
        <v>65.24760055062481</v>
      </c>
      <c r="T1581" s="141">
        <v>33.888699858351309</v>
      </c>
      <c r="U1581" s="141">
        <v>0.86369959102387805</v>
      </c>
    </row>
    <row r="1582" spans="1:21">
      <c r="A1582" s="143" t="s">
        <v>278</v>
      </c>
      <c r="B1582" s="143" t="s">
        <v>364</v>
      </c>
      <c r="C1582" s="143" t="s">
        <v>363</v>
      </c>
      <c r="D1582" s="141" t="s">
        <v>362</v>
      </c>
      <c r="E1582" s="141" t="s">
        <v>361</v>
      </c>
      <c r="F1582" s="141" t="s">
        <v>365</v>
      </c>
      <c r="G1582" s="141">
        <v>51.195</v>
      </c>
      <c r="H1582" s="141">
        <v>0.106</v>
      </c>
      <c r="I1582" s="141">
        <v>30.486999999999998</v>
      </c>
      <c r="J1582" s="141">
        <v>0.59</v>
      </c>
      <c r="K1582" s="141">
        <v>0</v>
      </c>
      <c r="L1582" s="141">
        <v>0.19600000000000001</v>
      </c>
      <c r="M1582" s="143">
        <v>13.493</v>
      </c>
      <c r="N1582" s="143">
        <v>3.6560000000000001</v>
      </c>
      <c r="O1582" s="143">
        <v>0.125</v>
      </c>
      <c r="P1582" s="143">
        <v>0.05</v>
      </c>
      <c r="Q1582" s="143">
        <v>5.8000000000000003E-2</v>
      </c>
      <c r="R1582" s="143">
        <v>99.956000000000003</v>
      </c>
      <c r="S1582" s="140">
        <v>66.536805845070333</v>
      </c>
      <c r="T1582" s="141">
        <v>32.62466371414768</v>
      </c>
      <c r="U1582" s="141">
        <v>0.83853044078199723</v>
      </c>
    </row>
    <row r="1583" spans="1:21">
      <c r="A1583" s="143" t="s">
        <v>278</v>
      </c>
      <c r="B1583" s="143" t="s">
        <v>364</v>
      </c>
      <c r="C1583" s="143" t="s">
        <v>363</v>
      </c>
      <c r="D1583" s="141" t="s">
        <v>362</v>
      </c>
      <c r="E1583" s="141" t="s">
        <v>361</v>
      </c>
      <c r="F1583" s="141" t="s">
        <v>365</v>
      </c>
      <c r="G1583" s="141">
        <v>51.85</v>
      </c>
      <c r="H1583" s="141">
        <v>0.128</v>
      </c>
      <c r="I1583" s="141">
        <v>29.922999999999998</v>
      </c>
      <c r="J1583" s="141">
        <v>0.64600000000000002</v>
      </c>
      <c r="K1583" s="141">
        <v>0</v>
      </c>
      <c r="L1583" s="141">
        <v>0.191</v>
      </c>
      <c r="M1583" s="143">
        <v>13.08</v>
      </c>
      <c r="N1583" s="143">
        <v>3.8330000000000002</v>
      </c>
      <c r="O1583" s="143">
        <v>0.157</v>
      </c>
      <c r="P1583" s="143">
        <v>7.4999999999999997E-2</v>
      </c>
      <c r="Q1583" s="143">
        <v>5.6000000000000001E-2</v>
      </c>
      <c r="R1583" s="143">
        <v>99.938999999999993</v>
      </c>
      <c r="S1583" s="140">
        <v>64.676677646697271</v>
      </c>
      <c r="T1583" s="141">
        <v>34.297716536610558</v>
      </c>
      <c r="U1583" s="141">
        <v>1.0256058166921798</v>
      </c>
    </row>
    <row r="1584" spans="1:21">
      <c r="A1584" s="143" t="s">
        <v>278</v>
      </c>
      <c r="B1584" s="143" t="s">
        <v>364</v>
      </c>
      <c r="C1584" s="143" t="s">
        <v>363</v>
      </c>
      <c r="D1584" s="141" t="s">
        <v>362</v>
      </c>
      <c r="E1584" s="141" t="s">
        <v>361</v>
      </c>
      <c r="F1584" s="141" t="s">
        <v>365</v>
      </c>
      <c r="G1584" s="141">
        <v>52.453000000000003</v>
      </c>
      <c r="H1584" s="141">
        <v>0.129</v>
      </c>
      <c r="I1584" s="141">
        <v>29.751999999999999</v>
      </c>
      <c r="J1584" s="141">
        <v>0.71699999999999997</v>
      </c>
      <c r="K1584" s="141">
        <v>4.0000000000000001E-3</v>
      </c>
      <c r="L1584" s="141">
        <v>0.17899999999999999</v>
      </c>
      <c r="M1584" s="143">
        <v>12.863</v>
      </c>
      <c r="N1584" s="143">
        <v>4.1120000000000001</v>
      </c>
      <c r="O1584" s="143">
        <v>0.161</v>
      </c>
      <c r="P1584" s="143">
        <v>0.08</v>
      </c>
      <c r="Q1584" s="143">
        <v>0.05</v>
      </c>
      <c r="R1584" s="143">
        <v>100.5</v>
      </c>
      <c r="S1584" s="140">
        <v>62.703139510075701</v>
      </c>
      <c r="T1584" s="141">
        <v>36.27325686594974</v>
      </c>
      <c r="U1584" s="141">
        <v>1.0236036239745496</v>
      </c>
    </row>
    <row r="1585" spans="1:21">
      <c r="A1585" s="143" t="s">
        <v>278</v>
      </c>
      <c r="B1585" s="143" t="s">
        <v>364</v>
      </c>
      <c r="C1585" s="143" t="s">
        <v>363</v>
      </c>
      <c r="D1585" s="141" t="s">
        <v>362</v>
      </c>
      <c r="E1585" s="141" t="s">
        <v>361</v>
      </c>
      <c r="F1585" s="141" t="s">
        <v>360</v>
      </c>
      <c r="G1585" s="141">
        <v>56.448999999999998</v>
      </c>
      <c r="H1585" s="141">
        <v>0.16300000000000001</v>
      </c>
      <c r="I1585" s="141">
        <v>26.760999999999999</v>
      </c>
      <c r="J1585" s="141">
        <v>0.63200000000000001</v>
      </c>
      <c r="K1585" s="141">
        <v>0</v>
      </c>
      <c r="L1585" s="141">
        <v>0.12</v>
      </c>
      <c r="M1585" s="143">
        <v>9.359</v>
      </c>
      <c r="N1585" s="143">
        <v>5.9770000000000003</v>
      </c>
      <c r="O1585" s="143">
        <v>0.35899999999999999</v>
      </c>
      <c r="P1585" s="143">
        <v>0.115</v>
      </c>
      <c r="Q1585" s="143">
        <v>6.9000000000000006E-2</v>
      </c>
      <c r="R1585" s="143">
        <v>100.004</v>
      </c>
      <c r="S1585" s="140">
        <v>45.370903313565705</v>
      </c>
      <c r="T1585" s="141">
        <v>52.434564252063637</v>
      </c>
      <c r="U1585" s="141">
        <v>2.1945324343706498</v>
      </c>
    </row>
    <row r="1586" spans="1:21">
      <c r="A1586" s="143" t="s">
        <v>278</v>
      </c>
      <c r="B1586" s="143" t="s">
        <v>364</v>
      </c>
      <c r="C1586" s="143" t="s">
        <v>363</v>
      </c>
      <c r="D1586" s="141" t="s">
        <v>362</v>
      </c>
      <c r="E1586" s="141" t="s">
        <v>361</v>
      </c>
      <c r="F1586" s="141" t="s">
        <v>360</v>
      </c>
      <c r="G1586" s="141">
        <v>56.936999999999998</v>
      </c>
      <c r="H1586" s="141">
        <v>0.16</v>
      </c>
      <c r="I1586" s="141">
        <v>25.555</v>
      </c>
      <c r="J1586" s="141">
        <v>0.64200000000000002</v>
      </c>
      <c r="K1586" s="141">
        <v>0</v>
      </c>
      <c r="L1586" s="141">
        <v>0.159</v>
      </c>
      <c r="M1586" s="143">
        <v>8.1180000000000003</v>
      </c>
      <c r="N1586" s="143">
        <v>6.4950000000000001</v>
      </c>
      <c r="O1586" s="143">
        <v>0.48299999999999998</v>
      </c>
      <c r="P1586" s="143">
        <v>0.107</v>
      </c>
      <c r="Q1586" s="143">
        <v>0.105</v>
      </c>
      <c r="R1586" s="143">
        <v>98.760999999999996</v>
      </c>
      <c r="S1586" s="140">
        <v>39.629098786657998</v>
      </c>
      <c r="T1586" s="141">
        <v>57.376061476620912</v>
      </c>
      <c r="U1586" s="141">
        <v>2.9948397367210848</v>
      </c>
    </row>
    <row r="1587" spans="1:21">
      <c r="A1587" s="143" t="s">
        <v>278</v>
      </c>
      <c r="B1587" s="143" t="s">
        <v>364</v>
      </c>
      <c r="C1587" s="143" t="s">
        <v>363</v>
      </c>
      <c r="D1587" s="141" t="s">
        <v>362</v>
      </c>
      <c r="E1587" s="141" t="s">
        <v>361</v>
      </c>
      <c r="F1587" s="141" t="s">
        <v>360</v>
      </c>
      <c r="G1587" s="141">
        <v>59.399000000000001</v>
      </c>
      <c r="H1587" s="141">
        <v>0.159</v>
      </c>
      <c r="I1587" s="141">
        <v>25.021999999999998</v>
      </c>
      <c r="J1587" s="141">
        <v>0.59899999999999998</v>
      </c>
      <c r="K1587" s="141">
        <v>1.0999999999999999E-2</v>
      </c>
      <c r="L1587" s="141">
        <v>7.0999999999999994E-2</v>
      </c>
      <c r="M1587" s="143">
        <v>7.2480000000000002</v>
      </c>
      <c r="N1587" s="143">
        <v>7.0730000000000004</v>
      </c>
      <c r="O1587" s="143">
        <v>0.59899999999999998</v>
      </c>
      <c r="P1587" s="143">
        <v>0.16700000000000001</v>
      </c>
      <c r="Q1587" s="143">
        <v>8.8999999999999996E-2</v>
      </c>
      <c r="R1587" s="143">
        <v>100.437</v>
      </c>
      <c r="S1587" s="140">
        <v>34.857600309443448</v>
      </c>
      <c r="T1587" s="141">
        <v>61.555857831755937</v>
      </c>
      <c r="U1587" s="141">
        <v>3.5865418588006155</v>
      </c>
    </row>
    <row r="1588" spans="1:21">
      <c r="A1588" s="143" t="s">
        <v>278</v>
      </c>
      <c r="B1588" s="143" t="s">
        <v>364</v>
      </c>
      <c r="C1588" s="143" t="s">
        <v>363</v>
      </c>
      <c r="D1588" s="141" t="s">
        <v>362</v>
      </c>
      <c r="E1588" s="141" t="s">
        <v>361</v>
      </c>
      <c r="F1588" s="141" t="s">
        <v>360</v>
      </c>
      <c r="G1588" s="141">
        <v>61.345999999999997</v>
      </c>
      <c r="H1588" s="141">
        <v>0.13600000000000001</v>
      </c>
      <c r="I1588" s="141">
        <v>23.762</v>
      </c>
      <c r="J1588" s="141">
        <v>0.51700000000000002</v>
      </c>
      <c r="K1588" s="141">
        <v>7.0000000000000001E-3</v>
      </c>
      <c r="L1588" s="141">
        <v>6.0999999999999999E-2</v>
      </c>
      <c r="M1588" s="143">
        <v>5.7779999999999996</v>
      </c>
      <c r="N1588" s="143">
        <v>8.1289999999999996</v>
      </c>
      <c r="O1588" s="143">
        <v>0.72299999999999998</v>
      </c>
      <c r="P1588" s="143">
        <v>0.125</v>
      </c>
      <c r="Q1588" s="143">
        <v>0.14399999999999999</v>
      </c>
      <c r="R1588" s="143">
        <v>100.72799999999999</v>
      </c>
      <c r="S1588" s="140">
        <v>26.997625791480363</v>
      </c>
      <c r="T1588" s="141">
        <v>68.733995185002982</v>
      </c>
      <c r="U1588" s="141">
        <v>4.2683790235166574</v>
      </c>
    </row>
    <row r="1589" spans="1:21">
      <c r="A1589" s="143" t="s">
        <v>278</v>
      </c>
      <c r="B1589" s="143" t="s">
        <v>364</v>
      </c>
      <c r="C1589" s="143" t="s">
        <v>363</v>
      </c>
      <c r="D1589" s="141" t="s">
        <v>362</v>
      </c>
      <c r="E1589" s="141" t="s">
        <v>361</v>
      </c>
      <c r="F1589" s="141" t="s">
        <v>365</v>
      </c>
      <c r="G1589" s="141">
        <v>49.927</v>
      </c>
      <c r="H1589" s="141">
        <v>0.11899999999999999</v>
      </c>
      <c r="I1589" s="141">
        <v>31.306999999999999</v>
      </c>
      <c r="J1589" s="141">
        <v>0.54100000000000004</v>
      </c>
      <c r="K1589" s="141">
        <v>2.1999999999999999E-2</v>
      </c>
      <c r="L1589" s="141">
        <v>0.17599999999999999</v>
      </c>
      <c r="M1589" s="143">
        <v>14.273</v>
      </c>
      <c r="N1589" s="143">
        <v>3.153</v>
      </c>
      <c r="O1589" s="143">
        <v>9.0999999999999998E-2</v>
      </c>
      <c r="P1589" s="143">
        <v>7.5999999999999998E-2</v>
      </c>
      <c r="Q1589" s="143">
        <v>6.4000000000000001E-2</v>
      </c>
      <c r="R1589" s="143">
        <v>99.748999999999995</v>
      </c>
      <c r="S1589" s="140">
        <v>70.972956137959272</v>
      </c>
      <c r="T1589" s="141">
        <v>28.371874383743325</v>
      </c>
      <c r="U1589" s="141">
        <v>0.65516947829741878</v>
      </c>
    </row>
    <row r="1590" spans="1:21">
      <c r="A1590" s="143" t="s">
        <v>278</v>
      </c>
      <c r="B1590" s="143" t="s">
        <v>364</v>
      </c>
      <c r="C1590" s="143" t="s">
        <v>363</v>
      </c>
      <c r="D1590" s="141" t="s">
        <v>362</v>
      </c>
      <c r="E1590" s="141" t="s">
        <v>361</v>
      </c>
      <c r="F1590" s="141" t="s">
        <v>365</v>
      </c>
      <c r="G1590" s="141">
        <v>49.933999999999997</v>
      </c>
      <c r="H1590" s="141">
        <v>9.8000000000000004E-2</v>
      </c>
      <c r="I1590" s="141">
        <v>31.334</v>
      </c>
      <c r="J1590" s="141">
        <v>0.54800000000000004</v>
      </c>
      <c r="K1590" s="141">
        <v>1.2E-2</v>
      </c>
      <c r="L1590" s="141">
        <v>0.182</v>
      </c>
      <c r="M1590" s="143">
        <v>14.461</v>
      </c>
      <c r="N1590" s="143">
        <v>3.0979999999999999</v>
      </c>
      <c r="O1590" s="143">
        <v>9.7000000000000003E-2</v>
      </c>
      <c r="P1590" s="143">
        <v>5.5E-2</v>
      </c>
      <c r="Q1590" s="143">
        <v>6.6000000000000003E-2</v>
      </c>
      <c r="R1590" s="143">
        <v>99.885000000000005</v>
      </c>
      <c r="S1590" s="140">
        <v>71.564934367259085</v>
      </c>
      <c r="T1590" s="141">
        <v>27.744045839219243</v>
      </c>
      <c r="U1590" s="141">
        <v>0.69101979352166532</v>
      </c>
    </row>
    <row r="1591" spans="1:21">
      <c r="A1591" s="143" t="s">
        <v>278</v>
      </c>
      <c r="B1591" s="143" t="s">
        <v>364</v>
      </c>
      <c r="C1591" s="143" t="s">
        <v>363</v>
      </c>
      <c r="D1591" s="141" t="s">
        <v>362</v>
      </c>
      <c r="E1591" s="141" t="s">
        <v>361</v>
      </c>
      <c r="F1591" s="141" t="s">
        <v>365</v>
      </c>
      <c r="G1591" s="141">
        <v>49.901000000000003</v>
      </c>
      <c r="H1591" s="141">
        <v>0.115</v>
      </c>
      <c r="I1591" s="141">
        <v>31.260999999999999</v>
      </c>
      <c r="J1591" s="141">
        <v>0.52600000000000002</v>
      </c>
      <c r="K1591" s="141">
        <v>1.6E-2</v>
      </c>
      <c r="L1591" s="141">
        <v>0.17899999999999999</v>
      </c>
      <c r="M1591" s="143">
        <v>14.614000000000001</v>
      </c>
      <c r="N1591" s="143">
        <v>3.113</v>
      </c>
      <c r="O1591" s="143">
        <v>9.2999999999999999E-2</v>
      </c>
      <c r="P1591" s="143">
        <v>0.13</v>
      </c>
      <c r="Q1591" s="143">
        <v>5.8999999999999997E-2</v>
      </c>
      <c r="R1591" s="143">
        <v>100.00700000000001</v>
      </c>
      <c r="S1591" s="140">
        <v>71.708805835695273</v>
      </c>
      <c r="T1591" s="141">
        <v>27.641966522861548</v>
      </c>
      <c r="U1591" s="141">
        <v>0.64922764144317424</v>
      </c>
    </row>
    <row r="1592" spans="1:21">
      <c r="A1592" s="143" t="s">
        <v>278</v>
      </c>
      <c r="B1592" s="143" t="s">
        <v>364</v>
      </c>
      <c r="C1592" s="143" t="s">
        <v>363</v>
      </c>
      <c r="D1592" s="141" t="s">
        <v>362</v>
      </c>
      <c r="E1592" s="141" t="s">
        <v>361</v>
      </c>
      <c r="F1592" s="141" t="s">
        <v>365</v>
      </c>
      <c r="G1592" s="141">
        <v>49.758000000000003</v>
      </c>
      <c r="H1592" s="141">
        <v>0.11600000000000001</v>
      </c>
      <c r="I1592" s="141">
        <v>31.222999999999999</v>
      </c>
      <c r="J1592" s="141">
        <v>0.53300000000000003</v>
      </c>
      <c r="K1592" s="141">
        <v>7.0000000000000001E-3</v>
      </c>
      <c r="L1592" s="141">
        <v>0.188</v>
      </c>
      <c r="M1592" s="143">
        <v>14.407999999999999</v>
      </c>
      <c r="N1592" s="143">
        <v>3.1960000000000002</v>
      </c>
      <c r="O1592" s="143">
        <v>8.7999999999999995E-2</v>
      </c>
      <c r="P1592" s="143">
        <v>9.9000000000000005E-2</v>
      </c>
      <c r="Q1592" s="143">
        <v>0.08</v>
      </c>
      <c r="R1592" s="143">
        <v>99.695999999999998</v>
      </c>
      <c r="S1592" s="140">
        <v>70.886079402837581</v>
      </c>
      <c r="T1592" s="141">
        <v>28.454467096244027</v>
      </c>
      <c r="U1592" s="141">
        <v>0.65945350091841037</v>
      </c>
    </row>
    <row r="1593" spans="1:21">
      <c r="A1593" s="143" t="s">
        <v>278</v>
      </c>
      <c r="B1593" s="143" t="s">
        <v>364</v>
      </c>
      <c r="C1593" s="143" t="s">
        <v>363</v>
      </c>
      <c r="D1593" s="141" t="s">
        <v>362</v>
      </c>
      <c r="E1593" s="141" t="s">
        <v>361</v>
      </c>
      <c r="F1593" s="141" t="s">
        <v>365</v>
      </c>
      <c r="G1593" s="141">
        <v>50.158999999999999</v>
      </c>
      <c r="H1593" s="141">
        <v>0.14099999999999999</v>
      </c>
      <c r="I1593" s="141">
        <v>31.23</v>
      </c>
      <c r="J1593" s="141">
        <v>0.52600000000000002</v>
      </c>
      <c r="K1593" s="141">
        <v>6.0000000000000001E-3</v>
      </c>
      <c r="L1593" s="141">
        <v>0.182</v>
      </c>
      <c r="M1593" s="143">
        <v>14.41</v>
      </c>
      <c r="N1593" s="143">
        <v>3.1419999999999999</v>
      </c>
      <c r="O1593" s="143">
        <v>9.5000000000000001E-2</v>
      </c>
      <c r="P1593" s="143">
        <v>0.11600000000000001</v>
      </c>
      <c r="Q1593" s="143">
        <v>5.8999999999999997E-2</v>
      </c>
      <c r="R1593" s="143">
        <v>100.066</v>
      </c>
      <c r="S1593" s="140">
        <v>71.229066867412143</v>
      </c>
      <c r="T1593" s="141">
        <v>28.105148448868789</v>
      </c>
      <c r="U1593" s="141">
        <v>0.66578468371905852</v>
      </c>
    </row>
    <row r="1594" spans="1:21">
      <c r="A1594" s="143" t="s">
        <v>278</v>
      </c>
      <c r="B1594" s="143" t="s">
        <v>364</v>
      </c>
      <c r="C1594" s="143" t="s">
        <v>363</v>
      </c>
      <c r="D1594" s="141" t="s">
        <v>362</v>
      </c>
      <c r="E1594" s="141" t="s">
        <v>361</v>
      </c>
      <c r="F1594" s="141" t="s">
        <v>365</v>
      </c>
      <c r="G1594" s="141">
        <v>50.244999999999997</v>
      </c>
      <c r="H1594" s="141">
        <v>0.10199999999999999</v>
      </c>
      <c r="I1594" s="141">
        <v>31.238</v>
      </c>
      <c r="J1594" s="141">
        <v>0.56299999999999994</v>
      </c>
      <c r="K1594" s="141">
        <v>0</v>
      </c>
      <c r="L1594" s="141">
        <v>0.192</v>
      </c>
      <c r="M1594" s="143">
        <v>14.285</v>
      </c>
      <c r="N1594" s="143">
        <v>3.14</v>
      </c>
      <c r="O1594" s="143">
        <v>8.5999999999999993E-2</v>
      </c>
      <c r="P1594" s="143">
        <v>5.7000000000000002E-2</v>
      </c>
      <c r="Q1594" s="143">
        <v>9.8000000000000004E-2</v>
      </c>
      <c r="R1594" s="143">
        <v>100.006</v>
      </c>
      <c r="S1594" s="140">
        <v>71.050443119081763</v>
      </c>
      <c r="T1594" s="141">
        <v>28.261982484602115</v>
      </c>
      <c r="U1594" s="141">
        <v>0.68757439631611172</v>
      </c>
    </row>
    <row r="1595" spans="1:21">
      <c r="A1595" s="143" t="s">
        <v>278</v>
      </c>
      <c r="B1595" s="143" t="s">
        <v>364</v>
      </c>
      <c r="C1595" s="143" t="s">
        <v>363</v>
      </c>
      <c r="D1595" s="141" t="s">
        <v>362</v>
      </c>
      <c r="E1595" s="141" t="s">
        <v>361</v>
      </c>
      <c r="F1595" s="141" t="s">
        <v>365</v>
      </c>
      <c r="G1595" s="141">
        <v>50.276000000000003</v>
      </c>
      <c r="H1595" s="141">
        <v>9.9000000000000005E-2</v>
      </c>
      <c r="I1595" s="141">
        <v>31.137</v>
      </c>
      <c r="J1595" s="141">
        <v>0.49099999999999999</v>
      </c>
      <c r="K1595" s="141">
        <v>7.0000000000000001E-3</v>
      </c>
      <c r="L1595" s="141">
        <v>0.193</v>
      </c>
      <c r="M1595" s="143">
        <v>14.336</v>
      </c>
      <c r="N1595" s="143">
        <v>3.0859999999999999</v>
      </c>
      <c r="O1595" s="143">
        <v>9.4E-2</v>
      </c>
      <c r="P1595" s="143">
        <v>0.128</v>
      </c>
      <c r="Q1595" s="143">
        <v>7.0000000000000007E-2</v>
      </c>
      <c r="R1595" s="143">
        <v>99.917000000000002</v>
      </c>
      <c r="S1595" s="140">
        <v>71.472732093078861</v>
      </c>
      <c r="T1595" s="141">
        <v>27.841635391944585</v>
      </c>
      <c r="U1595" s="141">
        <v>0.68563251497655986</v>
      </c>
    </row>
    <row r="1596" spans="1:21">
      <c r="A1596" s="143" t="s">
        <v>278</v>
      </c>
      <c r="B1596" s="143" t="s">
        <v>364</v>
      </c>
      <c r="C1596" s="143" t="s">
        <v>363</v>
      </c>
      <c r="D1596" s="141" t="s">
        <v>362</v>
      </c>
      <c r="E1596" s="141" t="s">
        <v>361</v>
      </c>
      <c r="F1596" s="141" t="s">
        <v>365</v>
      </c>
      <c r="G1596" s="141">
        <v>50.048000000000002</v>
      </c>
      <c r="H1596" s="141">
        <v>0.112</v>
      </c>
      <c r="I1596" s="141">
        <v>31.47</v>
      </c>
      <c r="J1596" s="141">
        <v>0.53500000000000003</v>
      </c>
      <c r="K1596" s="141">
        <v>1.4E-2</v>
      </c>
      <c r="L1596" s="141">
        <v>0.189</v>
      </c>
      <c r="M1596" s="143">
        <v>14.476000000000001</v>
      </c>
      <c r="N1596" s="143">
        <v>2.988</v>
      </c>
      <c r="O1596" s="143">
        <v>9.9000000000000005E-2</v>
      </c>
      <c r="P1596" s="143">
        <v>9.4E-2</v>
      </c>
      <c r="Q1596" s="143">
        <v>6.6000000000000003E-2</v>
      </c>
      <c r="R1596" s="143">
        <v>100.09099999999999</v>
      </c>
      <c r="S1596" s="140">
        <v>72.289106965915082</v>
      </c>
      <c r="T1596" s="141">
        <v>27.001712392497723</v>
      </c>
      <c r="U1596" s="141">
        <v>0.70918064158719107</v>
      </c>
    </row>
    <row r="1597" spans="1:21">
      <c r="A1597" s="143" t="s">
        <v>278</v>
      </c>
      <c r="B1597" s="143" t="s">
        <v>364</v>
      </c>
      <c r="C1597" s="143" t="s">
        <v>363</v>
      </c>
      <c r="D1597" s="141" t="s">
        <v>362</v>
      </c>
      <c r="E1597" s="141" t="s">
        <v>361</v>
      </c>
      <c r="F1597" s="141" t="s">
        <v>365</v>
      </c>
      <c r="G1597" s="141">
        <v>50.043999999999997</v>
      </c>
      <c r="H1597" s="141">
        <v>0.112</v>
      </c>
      <c r="I1597" s="141">
        <v>31.294</v>
      </c>
      <c r="J1597" s="141">
        <v>0.51</v>
      </c>
      <c r="K1597" s="141">
        <v>8.9999999999999993E-3</v>
      </c>
      <c r="L1597" s="141">
        <v>0.192</v>
      </c>
      <c r="M1597" s="143">
        <v>14.478</v>
      </c>
      <c r="N1597" s="143">
        <v>2.88</v>
      </c>
      <c r="O1597" s="143">
        <v>9.5000000000000001E-2</v>
      </c>
      <c r="P1597" s="143">
        <v>9.2999999999999999E-2</v>
      </c>
      <c r="Q1597" s="143">
        <v>5.8000000000000003E-2</v>
      </c>
      <c r="R1597" s="143">
        <v>99.765000000000001</v>
      </c>
      <c r="S1597" s="140">
        <v>73.032614146668521</v>
      </c>
      <c r="T1597" s="141">
        <v>26.289794438531658</v>
      </c>
      <c r="U1597" s="141">
        <v>0.67759141479982665</v>
      </c>
    </row>
    <row r="1598" spans="1:21">
      <c r="A1598" s="143" t="s">
        <v>278</v>
      </c>
      <c r="B1598" s="143" t="s">
        <v>364</v>
      </c>
      <c r="C1598" s="143" t="s">
        <v>363</v>
      </c>
      <c r="D1598" s="141" t="s">
        <v>362</v>
      </c>
      <c r="E1598" s="141" t="s">
        <v>361</v>
      </c>
      <c r="F1598" s="141" t="s">
        <v>365</v>
      </c>
      <c r="G1598" s="141">
        <v>50.131999999999998</v>
      </c>
      <c r="H1598" s="141">
        <v>0.113</v>
      </c>
      <c r="I1598" s="141">
        <v>31.506</v>
      </c>
      <c r="J1598" s="141">
        <v>0.51600000000000001</v>
      </c>
      <c r="K1598" s="141">
        <v>3.0000000000000001E-3</v>
      </c>
      <c r="L1598" s="141">
        <v>0.191</v>
      </c>
      <c r="M1598" s="143">
        <v>14.452999999999999</v>
      </c>
      <c r="N1598" s="143">
        <v>3.1160000000000001</v>
      </c>
      <c r="O1598" s="143">
        <v>9.8000000000000004E-2</v>
      </c>
      <c r="P1598" s="143">
        <v>8.7999999999999995E-2</v>
      </c>
      <c r="Q1598" s="143">
        <v>6.5000000000000002E-2</v>
      </c>
      <c r="R1598" s="143">
        <v>100.28100000000001</v>
      </c>
      <c r="S1598" s="140">
        <v>71.435556278923684</v>
      </c>
      <c r="T1598" s="141">
        <v>27.870214166876433</v>
      </c>
      <c r="U1598" s="141">
        <v>0.69422955419987431</v>
      </c>
    </row>
    <row r="1599" spans="1:21">
      <c r="A1599" s="143" t="s">
        <v>278</v>
      </c>
      <c r="B1599" s="143" t="s">
        <v>364</v>
      </c>
      <c r="C1599" s="143" t="s">
        <v>363</v>
      </c>
      <c r="D1599" s="141" t="s">
        <v>362</v>
      </c>
      <c r="E1599" s="141" t="s">
        <v>361</v>
      </c>
      <c r="F1599" s="141" t="s">
        <v>365</v>
      </c>
      <c r="G1599" s="141">
        <v>50.536000000000001</v>
      </c>
      <c r="H1599" s="141">
        <v>9.1999999999999998E-2</v>
      </c>
      <c r="I1599" s="141">
        <v>30.759</v>
      </c>
      <c r="J1599" s="141">
        <v>0.48499999999999999</v>
      </c>
      <c r="K1599" s="141">
        <v>0</v>
      </c>
      <c r="L1599" s="141">
        <v>0.183</v>
      </c>
      <c r="M1599" s="143">
        <v>13.930999999999999</v>
      </c>
      <c r="N1599" s="143">
        <v>3.34</v>
      </c>
      <c r="O1599" s="143">
        <v>0.10199999999999999</v>
      </c>
      <c r="P1599" s="143">
        <v>0.10100000000000001</v>
      </c>
      <c r="Q1599" s="143">
        <v>6.4000000000000001E-2</v>
      </c>
      <c r="R1599" s="143">
        <v>99.593000000000004</v>
      </c>
      <c r="S1599" s="140">
        <v>69.239657590589715</v>
      </c>
      <c r="T1599" s="141">
        <v>30.040386417120043</v>
      </c>
      <c r="U1599" s="141">
        <v>0.7199559922902391</v>
      </c>
    </row>
    <row r="1600" spans="1:21">
      <c r="A1600" s="143" t="s">
        <v>278</v>
      </c>
      <c r="B1600" s="143" t="s">
        <v>364</v>
      </c>
      <c r="C1600" s="143" t="s">
        <v>363</v>
      </c>
      <c r="D1600" s="141" t="s">
        <v>362</v>
      </c>
      <c r="E1600" s="141" t="s">
        <v>361</v>
      </c>
      <c r="F1600" s="141" t="s">
        <v>365</v>
      </c>
      <c r="G1600" s="141">
        <v>49.832999999999998</v>
      </c>
      <c r="H1600" s="141">
        <v>0.125</v>
      </c>
      <c r="I1600" s="141">
        <v>31.324000000000002</v>
      </c>
      <c r="J1600" s="141">
        <v>0.53500000000000003</v>
      </c>
      <c r="K1600" s="141">
        <v>3.0000000000000001E-3</v>
      </c>
      <c r="L1600" s="141">
        <v>0.193</v>
      </c>
      <c r="M1600" s="143">
        <v>14.782999999999999</v>
      </c>
      <c r="N1600" s="143">
        <v>3.004</v>
      </c>
      <c r="O1600" s="143">
        <v>0.09</v>
      </c>
      <c r="P1600" s="143">
        <v>5.0999999999999997E-2</v>
      </c>
      <c r="Q1600" s="143">
        <v>0.05</v>
      </c>
      <c r="R1600" s="143">
        <v>99.991</v>
      </c>
      <c r="S1600" s="140">
        <v>72.66325528179884</v>
      </c>
      <c r="T1600" s="141">
        <v>26.720133910203291</v>
      </c>
      <c r="U1600" s="141">
        <v>0.61661080799787293</v>
      </c>
    </row>
    <row r="1601" spans="1:21">
      <c r="A1601" s="143" t="s">
        <v>278</v>
      </c>
      <c r="B1601" s="143" t="s">
        <v>364</v>
      </c>
      <c r="C1601" s="143" t="s">
        <v>363</v>
      </c>
      <c r="D1601" s="141" t="s">
        <v>362</v>
      </c>
      <c r="E1601" s="141" t="s">
        <v>361</v>
      </c>
      <c r="F1601" s="141" t="s">
        <v>365</v>
      </c>
      <c r="G1601" s="141">
        <v>49.811999999999998</v>
      </c>
      <c r="H1601" s="141">
        <v>0.114</v>
      </c>
      <c r="I1601" s="141">
        <v>31.518999999999998</v>
      </c>
      <c r="J1601" s="141">
        <v>0.55300000000000005</v>
      </c>
      <c r="K1601" s="141">
        <v>6.0000000000000001E-3</v>
      </c>
      <c r="L1601" s="141">
        <v>0.189</v>
      </c>
      <c r="M1601" s="143">
        <v>14.574999999999999</v>
      </c>
      <c r="N1601" s="143">
        <v>3.05</v>
      </c>
      <c r="O1601" s="143">
        <v>9.2999999999999999E-2</v>
      </c>
      <c r="P1601" s="143">
        <v>5.8999999999999997E-2</v>
      </c>
      <c r="Q1601" s="143">
        <v>5.5E-2</v>
      </c>
      <c r="R1601" s="143">
        <v>100.02500000000001</v>
      </c>
      <c r="S1601" s="140">
        <v>72.06364936861543</v>
      </c>
      <c r="T1601" s="141">
        <v>27.28939804652407</v>
      </c>
      <c r="U1601" s="141">
        <v>0.64695258486050844</v>
      </c>
    </row>
    <row r="1602" spans="1:21">
      <c r="A1602" s="143" t="s">
        <v>278</v>
      </c>
      <c r="B1602" s="143" t="s">
        <v>364</v>
      </c>
      <c r="C1602" s="143" t="s">
        <v>363</v>
      </c>
      <c r="D1602" s="141" t="s">
        <v>362</v>
      </c>
      <c r="E1602" s="141" t="s">
        <v>361</v>
      </c>
      <c r="F1602" s="141" t="s">
        <v>365</v>
      </c>
      <c r="G1602" s="141">
        <v>49.457999999999998</v>
      </c>
      <c r="H1602" s="141">
        <v>0.108</v>
      </c>
      <c r="I1602" s="141">
        <v>30.984000000000002</v>
      </c>
      <c r="J1602" s="141">
        <v>0.63100000000000001</v>
      </c>
      <c r="K1602" s="141">
        <v>4.0000000000000001E-3</v>
      </c>
      <c r="L1602" s="141">
        <v>0.311</v>
      </c>
      <c r="M1602" s="143">
        <v>14.007</v>
      </c>
      <c r="N1602" s="143">
        <v>3.113</v>
      </c>
      <c r="O1602" s="143">
        <v>0.111</v>
      </c>
      <c r="P1602" s="143">
        <v>0.09</v>
      </c>
      <c r="Q1602" s="143">
        <v>7.0999999999999994E-2</v>
      </c>
      <c r="R1602" s="143">
        <v>98.888000000000005</v>
      </c>
      <c r="S1602" s="140">
        <v>70.747906404144686</v>
      </c>
      <c r="T1602" s="141">
        <v>28.453389785613862</v>
      </c>
      <c r="U1602" s="141">
        <v>0.79870381024145565</v>
      </c>
    </row>
    <row r="1603" spans="1:21">
      <c r="A1603" s="143" t="s">
        <v>278</v>
      </c>
      <c r="B1603" s="143" t="s">
        <v>364</v>
      </c>
      <c r="C1603" s="143" t="s">
        <v>363</v>
      </c>
      <c r="D1603" s="141" t="s">
        <v>362</v>
      </c>
      <c r="E1603" s="141" t="s">
        <v>361</v>
      </c>
      <c r="F1603" s="141" t="s">
        <v>365</v>
      </c>
      <c r="G1603" s="141">
        <v>50.667000000000002</v>
      </c>
      <c r="H1603" s="141">
        <v>0.13700000000000001</v>
      </c>
      <c r="I1603" s="141">
        <v>30.727</v>
      </c>
      <c r="J1603" s="141">
        <v>0.54600000000000004</v>
      </c>
      <c r="K1603" s="141">
        <v>0</v>
      </c>
      <c r="L1603" s="141">
        <v>0.186</v>
      </c>
      <c r="M1603" s="143">
        <v>13.89</v>
      </c>
      <c r="N1603" s="143">
        <v>3.4649999999999999</v>
      </c>
      <c r="O1603" s="143">
        <v>0.109</v>
      </c>
      <c r="P1603" s="143">
        <v>7.1999999999999995E-2</v>
      </c>
      <c r="Q1603" s="143">
        <v>7.2999999999999995E-2</v>
      </c>
      <c r="R1603" s="143">
        <v>99.872</v>
      </c>
      <c r="S1603" s="140">
        <v>68.367063203587364</v>
      </c>
      <c r="T1603" s="141">
        <v>30.862730502823961</v>
      </c>
      <c r="U1603" s="141">
        <v>0.77020629358867887</v>
      </c>
    </row>
    <row r="1604" spans="1:21">
      <c r="A1604" s="143" t="s">
        <v>278</v>
      </c>
      <c r="B1604" s="143" t="s">
        <v>364</v>
      </c>
      <c r="C1604" s="143" t="s">
        <v>363</v>
      </c>
      <c r="D1604" s="141" t="s">
        <v>362</v>
      </c>
      <c r="E1604" s="141" t="s">
        <v>361</v>
      </c>
      <c r="F1604" s="141" t="s">
        <v>365</v>
      </c>
      <c r="G1604" s="141">
        <v>50.152000000000001</v>
      </c>
      <c r="H1604" s="141">
        <v>8.4000000000000005E-2</v>
      </c>
      <c r="I1604" s="141">
        <v>31.474</v>
      </c>
      <c r="J1604" s="141">
        <v>0.57699999999999996</v>
      </c>
      <c r="K1604" s="141">
        <v>0</v>
      </c>
      <c r="L1604" s="141">
        <v>0.17699999999999999</v>
      </c>
      <c r="M1604" s="143">
        <v>14.396000000000001</v>
      </c>
      <c r="N1604" s="143">
        <v>3.1280000000000001</v>
      </c>
      <c r="O1604" s="143">
        <v>9.6000000000000002E-2</v>
      </c>
      <c r="P1604" s="143">
        <v>7.5999999999999998E-2</v>
      </c>
      <c r="Q1604" s="143">
        <v>5.6000000000000001E-2</v>
      </c>
      <c r="R1604" s="143">
        <v>100.21599999999999</v>
      </c>
      <c r="S1604" s="140">
        <v>71.298161827263684</v>
      </c>
      <c r="T1604" s="141">
        <v>28.034296893300425</v>
      </c>
      <c r="U1604" s="141">
        <v>0.66754127943588448</v>
      </c>
    </row>
    <row r="1605" spans="1:21">
      <c r="A1605" s="143" t="s">
        <v>278</v>
      </c>
      <c r="B1605" s="143" t="s">
        <v>364</v>
      </c>
      <c r="C1605" s="143" t="s">
        <v>363</v>
      </c>
      <c r="D1605" s="141" t="s">
        <v>362</v>
      </c>
      <c r="E1605" s="141" t="s">
        <v>361</v>
      </c>
      <c r="F1605" s="141" t="s">
        <v>365</v>
      </c>
      <c r="G1605" s="141">
        <v>50.244</v>
      </c>
      <c r="H1605" s="141">
        <v>0.11</v>
      </c>
      <c r="I1605" s="141">
        <v>31.387</v>
      </c>
      <c r="J1605" s="141">
        <v>0.54900000000000004</v>
      </c>
      <c r="K1605" s="141">
        <v>1.6E-2</v>
      </c>
      <c r="L1605" s="141">
        <v>0.17</v>
      </c>
      <c r="M1605" s="143">
        <v>14.170999999999999</v>
      </c>
      <c r="N1605" s="143">
        <v>3.2589999999999999</v>
      </c>
      <c r="O1605" s="143">
        <v>0.10100000000000001</v>
      </c>
      <c r="P1605" s="143">
        <v>8.3000000000000004E-2</v>
      </c>
      <c r="Q1605" s="143">
        <v>4.3999999999999997E-2</v>
      </c>
      <c r="R1605" s="143">
        <v>100.134</v>
      </c>
      <c r="S1605" s="140">
        <v>70.136494023276498</v>
      </c>
      <c r="T1605" s="141">
        <v>29.188672501829128</v>
      </c>
      <c r="U1605" s="141">
        <v>0.67483347489436996</v>
      </c>
    </row>
    <row r="1606" spans="1:21">
      <c r="A1606" s="143" t="s">
        <v>278</v>
      </c>
      <c r="B1606" s="143" t="s">
        <v>364</v>
      </c>
      <c r="C1606" s="143" t="s">
        <v>363</v>
      </c>
      <c r="D1606" s="141" t="s">
        <v>362</v>
      </c>
      <c r="E1606" s="141" t="s">
        <v>361</v>
      </c>
      <c r="F1606" s="141" t="s">
        <v>365</v>
      </c>
      <c r="G1606" s="141">
        <v>50.55</v>
      </c>
      <c r="H1606" s="141">
        <v>0.123</v>
      </c>
      <c r="I1606" s="141">
        <v>30.038</v>
      </c>
      <c r="J1606" s="141">
        <v>0.71299999999999997</v>
      </c>
      <c r="K1606" s="141">
        <v>2.1000000000000001E-2</v>
      </c>
      <c r="L1606" s="141">
        <v>0.20599999999999999</v>
      </c>
      <c r="M1606" s="143">
        <v>13.327</v>
      </c>
      <c r="N1606" s="143">
        <v>3.746</v>
      </c>
      <c r="O1606" s="143">
        <v>0.13600000000000001</v>
      </c>
      <c r="P1606" s="143">
        <v>8.5000000000000006E-2</v>
      </c>
      <c r="Q1606" s="143">
        <v>4.5999999999999999E-2</v>
      </c>
      <c r="R1606" s="143">
        <v>98.991</v>
      </c>
      <c r="S1606" s="140">
        <v>65.70016732257298</v>
      </c>
      <c r="T1606" s="141">
        <v>33.418602118686188</v>
      </c>
      <c r="U1606" s="141">
        <v>0.88123055874085676</v>
      </c>
    </row>
    <row r="1607" spans="1:21">
      <c r="A1607" s="143" t="s">
        <v>278</v>
      </c>
      <c r="B1607" s="143" t="s">
        <v>364</v>
      </c>
      <c r="C1607" s="143" t="s">
        <v>363</v>
      </c>
      <c r="D1607" s="141" t="s">
        <v>362</v>
      </c>
      <c r="E1607" s="141" t="s">
        <v>361</v>
      </c>
      <c r="F1607" s="141" t="s">
        <v>360</v>
      </c>
      <c r="G1607" s="141">
        <v>55.578000000000003</v>
      </c>
      <c r="H1607" s="141">
        <v>0.16200000000000001</v>
      </c>
      <c r="I1607" s="141">
        <v>27.443999999999999</v>
      </c>
      <c r="J1607" s="141">
        <v>0.75900000000000001</v>
      </c>
      <c r="K1607" s="141">
        <v>2E-3</v>
      </c>
      <c r="L1607" s="141">
        <v>0.13400000000000001</v>
      </c>
      <c r="M1607" s="143">
        <v>10.122</v>
      </c>
      <c r="N1607" s="143">
        <v>5.6509999999999998</v>
      </c>
      <c r="O1607" s="143">
        <v>0.309</v>
      </c>
      <c r="P1607" s="143">
        <v>0.104</v>
      </c>
      <c r="Q1607" s="143">
        <v>5.5E-2</v>
      </c>
      <c r="R1607" s="143">
        <v>100.32</v>
      </c>
      <c r="S1607" s="140">
        <v>48.813258373963031</v>
      </c>
      <c r="T1607" s="141">
        <v>49.315472850572952</v>
      </c>
      <c r="U1607" s="141">
        <v>1.8712687754640256</v>
      </c>
    </row>
    <row r="1608" spans="1:21">
      <c r="A1608" s="143" t="s">
        <v>278</v>
      </c>
      <c r="B1608" s="143" t="s">
        <v>364</v>
      </c>
      <c r="C1608" s="143" t="s">
        <v>363</v>
      </c>
      <c r="D1608" s="141" t="s">
        <v>362</v>
      </c>
      <c r="E1608" s="141" t="s">
        <v>361</v>
      </c>
      <c r="F1608" s="141" t="s">
        <v>360</v>
      </c>
      <c r="G1608" s="141">
        <v>57.143999999999998</v>
      </c>
      <c r="H1608" s="141">
        <v>0.17</v>
      </c>
      <c r="I1608" s="141">
        <v>26.332000000000001</v>
      </c>
      <c r="J1608" s="141">
        <v>0.74099999999999999</v>
      </c>
      <c r="K1608" s="141">
        <v>2.1999999999999999E-2</v>
      </c>
      <c r="L1608" s="141">
        <v>9.8000000000000004E-2</v>
      </c>
      <c r="M1608" s="143">
        <v>8.73</v>
      </c>
      <c r="N1608" s="143">
        <v>6.5330000000000004</v>
      </c>
      <c r="O1608" s="143">
        <v>0.42299999999999999</v>
      </c>
      <c r="P1608" s="143">
        <v>9.6000000000000002E-2</v>
      </c>
      <c r="Q1608" s="143">
        <v>5.6000000000000001E-2</v>
      </c>
      <c r="R1608" s="143">
        <v>100.345</v>
      </c>
      <c r="S1608" s="140">
        <v>41.420831096506546</v>
      </c>
      <c r="T1608" s="141">
        <v>56.092352143151544</v>
      </c>
      <c r="U1608" s="141">
        <v>2.4868167603419309</v>
      </c>
    </row>
    <row r="1609" spans="1:21">
      <c r="A1609" s="143" t="s">
        <v>278</v>
      </c>
      <c r="B1609" s="143" t="s">
        <v>364</v>
      </c>
      <c r="C1609" s="143" t="s">
        <v>363</v>
      </c>
      <c r="D1609" s="141" t="s">
        <v>362</v>
      </c>
      <c r="E1609" s="141" t="s">
        <v>361</v>
      </c>
      <c r="F1609" s="141" t="s">
        <v>365</v>
      </c>
      <c r="G1609" s="141">
        <v>50.417000000000002</v>
      </c>
      <c r="H1609" s="141">
        <v>9.0999999999999998E-2</v>
      </c>
      <c r="I1609" s="141">
        <v>31.195</v>
      </c>
      <c r="J1609" s="141">
        <v>0.54900000000000004</v>
      </c>
      <c r="K1609" s="141">
        <v>0</v>
      </c>
      <c r="L1609" s="141">
        <v>0.188</v>
      </c>
      <c r="M1609" s="143">
        <v>14.307</v>
      </c>
      <c r="N1609" s="143">
        <v>3.3050000000000002</v>
      </c>
      <c r="O1609" s="143">
        <v>9.5000000000000001E-2</v>
      </c>
      <c r="P1609" s="143">
        <v>4.7E-2</v>
      </c>
      <c r="Q1609" s="143">
        <v>7.8E-2</v>
      </c>
      <c r="R1609" s="143">
        <v>100.27200000000001</v>
      </c>
      <c r="S1609" s="140">
        <v>70.031350925766304</v>
      </c>
      <c r="T1609" s="141">
        <v>29.275331363135404</v>
      </c>
      <c r="U1609" s="141">
        <v>0.6933177110982961</v>
      </c>
    </row>
    <row r="1610" spans="1:21">
      <c r="A1610" s="143" t="s">
        <v>278</v>
      </c>
      <c r="B1610" s="143" t="s">
        <v>364</v>
      </c>
      <c r="C1610" s="143" t="s">
        <v>363</v>
      </c>
      <c r="D1610" s="141" t="s">
        <v>362</v>
      </c>
      <c r="E1610" s="141" t="s">
        <v>361</v>
      </c>
      <c r="F1610" s="141" t="s">
        <v>360</v>
      </c>
      <c r="G1610" s="141">
        <v>57.204999999999998</v>
      </c>
      <c r="H1610" s="141">
        <v>0.22</v>
      </c>
      <c r="I1610" s="141">
        <v>26.582999999999998</v>
      </c>
      <c r="J1610" s="141">
        <v>0.84099999999999997</v>
      </c>
      <c r="K1610" s="141">
        <v>0.01</v>
      </c>
      <c r="L1610" s="141">
        <v>9.7000000000000003E-2</v>
      </c>
      <c r="M1610" s="143">
        <v>8.9339999999999993</v>
      </c>
      <c r="N1610" s="143">
        <v>6.2229999999999999</v>
      </c>
      <c r="O1610" s="143">
        <v>0.39500000000000002</v>
      </c>
      <c r="P1610" s="143">
        <v>9.8000000000000004E-2</v>
      </c>
      <c r="Q1610" s="143">
        <v>0.115</v>
      </c>
      <c r="R1610" s="143">
        <v>100.721</v>
      </c>
      <c r="S1610" s="140">
        <v>43.143556605708376</v>
      </c>
      <c r="T1610" s="141">
        <v>54.382131481246788</v>
      </c>
      <c r="U1610" s="141">
        <v>2.4743119130448292</v>
      </c>
    </row>
    <row r="1611" spans="1:21">
      <c r="A1611" s="143" t="s">
        <v>278</v>
      </c>
      <c r="B1611" s="143" t="s">
        <v>364</v>
      </c>
      <c r="C1611" s="143" t="s">
        <v>363</v>
      </c>
      <c r="D1611" s="141" t="s">
        <v>362</v>
      </c>
      <c r="E1611" s="141" t="s">
        <v>361</v>
      </c>
      <c r="F1611" s="141" t="s">
        <v>365</v>
      </c>
      <c r="G1611" s="141">
        <v>49.813000000000002</v>
      </c>
      <c r="H1611" s="141">
        <v>0.10199999999999999</v>
      </c>
      <c r="I1611" s="141">
        <v>31.481000000000002</v>
      </c>
      <c r="J1611" s="141">
        <v>0.56799999999999995</v>
      </c>
      <c r="K1611" s="141">
        <v>6.0000000000000001E-3</v>
      </c>
      <c r="L1611" s="141">
        <v>0.153</v>
      </c>
      <c r="M1611" s="143">
        <v>14.795999999999999</v>
      </c>
      <c r="N1611" s="143">
        <v>2.927</v>
      </c>
      <c r="O1611" s="143">
        <v>8.3000000000000004E-2</v>
      </c>
      <c r="P1611" s="143">
        <v>0.104</v>
      </c>
      <c r="Q1611" s="143">
        <v>6.6000000000000003E-2</v>
      </c>
      <c r="R1611" s="143">
        <v>100.099</v>
      </c>
      <c r="S1611" s="140">
        <v>73.190602815768244</v>
      </c>
      <c r="T1611" s="141">
        <v>26.201137885250262</v>
      </c>
      <c r="U1611" s="141">
        <v>0.60825929898149844</v>
      </c>
    </row>
    <row r="1612" spans="1:21">
      <c r="A1612" s="143" t="s">
        <v>278</v>
      </c>
      <c r="B1612" s="143" t="s">
        <v>364</v>
      </c>
      <c r="C1612" s="143" t="s">
        <v>363</v>
      </c>
      <c r="D1612" s="141" t="s">
        <v>362</v>
      </c>
      <c r="E1612" s="141" t="s">
        <v>361</v>
      </c>
      <c r="F1612" s="141" t="s">
        <v>360</v>
      </c>
      <c r="G1612" s="141">
        <v>58.085000000000001</v>
      </c>
      <c r="H1612" s="141">
        <v>0.183</v>
      </c>
      <c r="I1612" s="141">
        <v>25.760999999999999</v>
      </c>
      <c r="J1612" s="141">
        <v>0.80900000000000005</v>
      </c>
      <c r="K1612" s="141">
        <v>2E-3</v>
      </c>
      <c r="L1612" s="141">
        <v>9.1999999999999998E-2</v>
      </c>
      <c r="M1612" s="143">
        <v>8.3279999999999994</v>
      </c>
      <c r="N1612" s="143">
        <v>6.758</v>
      </c>
      <c r="O1612" s="143">
        <v>0.48899999999999999</v>
      </c>
      <c r="P1612" s="143">
        <v>9.6000000000000002E-2</v>
      </c>
      <c r="Q1612" s="143">
        <v>5.8000000000000003E-2</v>
      </c>
      <c r="R1612" s="143">
        <v>100.661</v>
      </c>
      <c r="S1612" s="140">
        <v>39.355733894213813</v>
      </c>
      <c r="T1612" s="141">
        <v>57.792557671643628</v>
      </c>
      <c r="U1612" s="141">
        <v>2.8517084341425676</v>
      </c>
    </row>
    <row r="1613" spans="1:21">
      <c r="A1613" s="143" t="s">
        <v>278</v>
      </c>
      <c r="B1613" s="143" t="s">
        <v>364</v>
      </c>
      <c r="C1613" s="143" t="s">
        <v>363</v>
      </c>
      <c r="D1613" s="141" t="s">
        <v>362</v>
      </c>
      <c r="E1613" s="141" t="s">
        <v>361</v>
      </c>
      <c r="F1613" s="141" t="s">
        <v>365</v>
      </c>
      <c r="G1613" s="141">
        <v>50.036000000000001</v>
      </c>
      <c r="H1613" s="141">
        <v>0.13500000000000001</v>
      </c>
      <c r="I1613" s="141">
        <v>31.696000000000002</v>
      </c>
      <c r="J1613" s="141">
        <v>0.53800000000000003</v>
      </c>
      <c r="K1613" s="141">
        <v>7.0000000000000001E-3</v>
      </c>
      <c r="L1613" s="141">
        <v>0.16800000000000001</v>
      </c>
      <c r="M1613" s="143">
        <v>14.667</v>
      </c>
      <c r="N1613" s="143">
        <v>3.0680000000000001</v>
      </c>
      <c r="O1613" s="143">
        <v>9.4E-2</v>
      </c>
      <c r="P1613" s="143">
        <v>0.121</v>
      </c>
      <c r="Q1613" s="143">
        <v>4.7E-2</v>
      </c>
      <c r="R1613" s="143">
        <v>100.577</v>
      </c>
      <c r="S1613" s="140">
        <v>72.080744994910006</v>
      </c>
      <c r="T1613" s="141">
        <v>27.284736167412742</v>
      </c>
      <c r="U1613" s="141">
        <v>0.6345188376772456</v>
      </c>
    </row>
    <row r="1614" spans="1:21">
      <c r="A1614" s="143" t="s">
        <v>278</v>
      </c>
      <c r="B1614" s="143" t="s">
        <v>364</v>
      </c>
      <c r="C1614" s="143" t="s">
        <v>363</v>
      </c>
      <c r="D1614" s="141" t="s">
        <v>362</v>
      </c>
      <c r="E1614" s="141" t="s">
        <v>361</v>
      </c>
      <c r="F1614" s="141" t="s">
        <v>365</v>
      </c>
      <c r="G1614" s="141">
        <v>50.215000000000003</v>
      </c>
      <c r="H1614" s="141">
        <v>0.106</v>
      </c>
      <c r="I1614" s="141">
        <v>31.526</v>
      </c>
      <c r="J1614" s="141">
        <v>0.57099999999999995</v>
      </c>
      <c r="K1614" s="141">
        <v>1.9E-2</v>
      </c>
      <c r="L1614" s="141">
        <v>0.183</v>
      </c>
      <c r="M1614" s="143">
        <v>14.333</v>
      </c>
      <c r="N1614" s="143">
        <v>3.157</v>
      </c>
      <c r="O1614" s="143">
        <v>9.1999999999999998E-2</v>
      </c>
      <c r="P1614" s="143">
        <v>7.6999999999999999E-2</v>
      </c>
      <c r="Q1614" s="143">
        <v>7.4999999999999997E-2</v>
      </c>
      <c r="R1614" s="143">
        <v>100.354</v>
      </c>
      <c r="S1614" s="140">
        <v>71.015459544249154</v>
      </c>
      <c r="T1614" s="141">
        <v>28.305889795022349</v>
      </c>
      <c r="U1614" s="141">
        <v>0.67865066072849867</v>
      </c>
    </row>
    <row r="1615" spans="1:21">
      <c r="A1615" s="143" t="s">
        <v>278</v>
      </c>
      <c r="B1615" s="143" t="s">
        <v>364</v>
      </c>
      <c r="C1615" s="143" t="s">
        <v>363</v>
      </c>
      <c r="D1615" s="141" t="s">
        <v>362</v>
      </c>
      <c r="E1615" s="141" t="s">
        <v>361</v>
      </c>
      <c r="F1615" s="141" t="s">
        <v>365</v>
      </c>
      <c r="G1615" s="141">
        <v>50.276000000000003</v>
      </c>
      <c r="H1615" s="141">
        <v>9.6000000000000002E-2</v>
      </c>
      <c r="I1615" s="141">
        <v>31.417999999999999</v>
      </c>
      <c r="J1615" s="141">
        <v>0.55400000000000005</v>
      </c>
      <c r="K1615" s="141">
        <v>0</v>
      </c>
      <c r="L1615" s="141">
        <v>0.17699999999999999</v>
      </c>
      <c r="M1615" s="143">
        <v>14.506</v>
      </c>
      <c r="N1615" s="143">
        <v>3.0169999999999999</v>
      </c>
      <c r="O1615" s="143">
        <v>0.1</v>
      </c>
      <c r="P1615" s="143">
        <v>9.5000000000000001E-2</v>
      </c>
      <c r="Q1615" s="143">
        <v>5.2999999999999999E-2</v>
      </c>
      <c r="R1615" s="143">
        <v>100.292</v>
      </c>
      <c r="S1615" s="140">
        <v>72.154572901413886</v>
      </c>
      <c r="T1615" s="141">
        <v>27.156758244433004</v>
      </c>
      <c r="U1615" s="141">
        <v>0.68866885415312284</v>
      </c>
    </row>
    <row r="1616" spans="1:21">
      <c r="A1616" s="143" t="s">
        <v>278</v>
      </c>
      <c r="B1616" s="143" t="s">
        <v>364</v>
      </c>
      <c r="C1616" s="143" t="s">
        <v>363</v>
      </c>
      <c r="D1616" s="141" t="s">
        <v>362</v>
      </c>
      <c r="E1616" s="141" t="s">
        <v>361</v>
      </c>
      <c r="F1616" s="141" t="s">
        <v>365</v>
      </c>
      <c r="G1616" s="141">
        <v>50.850999999999999</v>
      </c>
      <c r="H1616" s="141">
        <v>9.4E-2</v>
      </c>
      <c r="I1616" s="141">
        <v>31.021000000000001</v>
      </c>
      <c r="J1616" s="141">
        <v>0.54800000000000004</v>
      </c>
      <c r="K1616" s="141">
        <v>0.01</v>
      </c>
      <c r="L1616" s="141">
        <v>0.183</v>
      </c>
      <c r="M1616" s="143">
        <v>14.082000000000001</v>
      </c>
      <c r="N1616" s="143">
        <v>3.331</v>
      </c>
      <c r="O1616" s="143">
        <v>0.115</v>
      </c>
      <c r="P1616" s="143">
        <v>6.5000000000000002E-2</v>
      </c>
      <c r="Q1616" s="143">
        <v>7.2999999999999995E-2</v>
      </c>
      <c r="R1616" s="143">
        <v>100.373</v>
      </c>
      <c r="S1616" s="140">
        <v>69.460282956397037</v>
      </c>
      <c r="T1616" s="141">
        <v>29.732626107373719</v>
      </c>
      <c r="U1616" s="141">
        <v>0.80709093622924366</v>
      </c>
    </row>
    <row r="1617" spans="1:21">
      <c r="A1617" s="143" t="s">
        <v>278</v>
      </c>
      <c r="B1617" s="143" t="s">
        <v>364</v>
      </c>
      <c r="C1617" s="143" t="s">
        <v>363</v>
      </c>
      <c r="D1617" s="141" t="s">
        <v>362</v>
      </c>
      <c r="E1617" s="141" t="s">
        <v>361</v>
      </c>
      <c r="F1617" s="141" t="s">
        <v>365</v>
      </c>
      <c r="G1617" s="141">
        <v>50.372999999999998</v>
      </c>
      <c r="H1617" s="141">
        <v>0.14299999999999999</v>
      </c>
      <c r="I1617" s="141">
        <v>31.134</v>
      </c>
      <c r="J1617" s="141">
        <v>0.52</v>
      </c>
      <c r="K1617" s="141">
        <v>3.0000000000000001E-3</v>
      </c>
      <c r="L1617" s="141">
        <v>0.17100000000000001</v>
      </c>
      <c r="M1617" s="143">
        <v>14.176</v>
      </c>
      <c r="N1617" s="143">
        <v>3.2970000000000002</v>
      </c>
      <c r="O1617" s="143">
        <v>0.10199999999999999</v>
      </c>
      <c r="P1617" s="143">
        <v>0.10299999999999999</v>
      </c>
      <c r="Q1617" s="143">
        <v>9.0999999999999998E-2</v>
      </c>
      <c r="R1617" s="143">
        <v>100.113</v>
      </c>
      <c r="S1617" s="140">
        <v>69.8427166210693</v>
      </c>
      <c r="T1617" s="141">
        <v>29.394954668706486</v>
      </c>
      <c r="U1617" s="141">
        <v>0.76232871022421123</v>
      </c>
    </row>
    <row r="1618" spans="1:21">
      <c r="A1618" s="143" t="s">
        <v>278</v>
      </c>
      <c r="B1618" s="143" t="s">
        <v>364</v>
      </c>
      <c r="C1618" s="143" t="s">
        <v>363</v>
      </c>
      <c r="D1618" s="141" t="s">
        <v>362</v>
      </c>
      <c r="E1618" s="141" t="s">
        <v>361</v>
      </c>
      <c r="F1618" s="141" t="s">
        <v>365</v>
      </c>
      <c r="G1618" s="141">
        <v>50.884</v>
      </c>
      <c r="H1618" s="141">
        <v>0.114</v>
      </c>
      <c r="I1618" s="141">
        <v>31.062999999999999</v>
      </c>
      <c r="J1618" s="141">
        <v>0.55200000000000005</v>
      </c>
      <c r="K1618" s="141">
        <v>8.9999999999999993E-3</v>
      </c>
      <c r="L1618" s="141">
        <v>0.182</v>
      </c>
      <c r="M1618" s="143">
        <v>14.054</v>
      </c>
      <c r="N1618" s="143">
        <v>3.3420000000000001</v>
      </c>
      <c r="O1618" s="143">
        <v>0.105</v>
      </c>
      <c r="P1618" s="143">
        <v>9.0999999999999998E-2</v>
      </c>
      <c r="Q1618" s="143">
        <v>0.05</v>
      </c>
      <c r="R1618" s="143">
        <v>100.446</v>
      </c>
      <c r="S1618" s="140">
        <v>69.419461814700526</v>
      </c>
      <c r="T1618" s="141">
        <v>29.872678679740503</v>
      </c>
      <c r="U1618" s="141">
        <v>0.70785950555896282</v>
      </c>
    </row>
    <row r="1619" spans="1:21">
      <c r="A1619" s="143" t="s">
        <v>278</v>
      </c>
      <c r="B1619" s="143" t="s">
        <v>364</v>
      </c>
      <c r="C1619" s="143" t="s">
        <v>363</v>
      </c>
      <c r="D1619" s="141" t="s">
        <v>362</v>
      </c>
      <c r="E1619" s="141" t="s">
        <v>361</v>
      </c>
      <c r="F1619" s="141" t="s">
        <v>365</v>
      </c>
      <c r="G1619" s="141">
        <v>50.235999999999997</v>
      </c>
      <c r="H1619" s="141">
        <v>0.128</v>
      </c>
      <c r="I1619" s="141">
        <v>31.041</v>
      </c>
      <c r="J1619" s="141">
        <v>0.55200000000000005</v>
      </c>
      <c r="K1619" s="141">
        <v>0</v>
      </c>
      <c r="L1619" s="141">
        <v>0.21</v>
      </c>
      <c r="M1619" s="143">
        <v>14.052</v>
      </c>
      <c r="N1619" s="143">
        <v>3.2490000000000001</v>
      </c>
      <c r="O1619" s="143">
        <v>0.104</v>
      </c>
      <c r="P1619" s="143">
        <v>0.11</v>
      </c>
      <c r="Q1619" s="143">
        <v>7.8E-2</v>
      </c>
      <c r="R1619" s="143">
        <v>99.76</v>
      </c>
      <c r="S1619" s="140">
        <v>69.96684199924934</v>
      </c>
      <c r="T1619" s="141">
        <v>29.274552910523251</v>
      </c>
      <c r="U1619" s="141">
        <v>0.75860509022741118</v>
      </c>
    </row>
    <row r="1620" spans="1:21">
      <c r="A1620" s="143" t="s">
        <v>278</v>
      </c>
      <c r="B1620" s="143" t="s">
        <v>364</v>
      </c>
      <c r="C1620" s="143" t="s">
        <v>363</v>
      </c>
      <c r="D1620" s="141" t="s">
        <v>362</v>
      </c>
      <c r="E1620" s="141" t="s">
        <v>361</v>
      </c>
      <c r="F1620" s="141" t="s">
        <v>365</v>
      </c>
      <c r="G1620" s="141">
        <v>50.01</v>
      </c>
      <c r="H1620" s="141">
        <v>0.113</v>
      </c>
      <c r="I1620" s="141">
        <v>31.538</v>
      </c>
      <c r="J1620" s="141">
        <v>0.56999999999999995</v>
      </c>
      <c r="K1620" s="141">
        <v>0</v>
      </c>
      <c r="L1620" s="141">
        <v>0.188</v>
      </c>
      <c r="M1620" s="143">
        <v>14.694000000000001</v>
      </c>
      <c r="N1620" s="143">
        <v>3.0739999999999998</v>
      </c>
      <c r="O1620" s="143">
        <v>9.2999999999999999E-2</v>
      </c>
      <c r="P1620" s="143">
        <v>9.1999999999999998E-2</v>
      </c>
      <c r="Q1620" s="143">
        <v>0.06</v>
      </c>
      <c r="R1620" s="143">
        <v>100.432</v>
      </c>
      <c r="S1620" s="140">
        <v>72.066732317068315</v>
      </c>
      <c r="T1620" s="141">
        <v>27.282557984762494</v>
      </c>
      <c r="U1620" s="141">
        <v>0.65070969816918567</v>
      </c>
    </row>
    <row r="1621" spans="1:21">
      <c r="A1621" s="143" t="s">
        <v>278</v>
      </c>
      <c r="B1621" s="143" t="s">
        <v>364</v>
      </c>
      <c r="C1621" s="143" t="s">
        <v>363</v>
      </c>
      <c r="D1621" s="141" t="s">
        <v>362</v>
      </c>
      <c r="E1621" s="141" t="s">
        <v>361</v>
      </c>
      <c r="F1621" s="141" t="s">
        <v>365</v>
      </c>
      <c r="G1621" s="141">
        <v>50.067</v>
      </c>
      <c r="H1621" s="141">
        <v>0.112</v>
      </c>
      <c r="I1621" s="141">
        <v>30.58</v>
      </c>
      <c r="J1621" s="141">
        <v>0.57999999999999996</v>
      </c>
      <c r="K1621" s="141">
        <v>1.6E-2</v>
      </c>
      <c r="L1621" s="141">
        <v>0.19400000000000001</v>
      </c>
      <c r="M1621" s="143">
        <v>14.27</v>
      </c>
      <c r="N1621" s="143">
        <v>3.0129999999999999</v>
      </c>
      <c r="O1621" s="143">
        <v>0.105</v>
      </c>
      <c r="P1621" s="143">
        <v>0.107</v>
      </c>
      <c r="Q1621" s="143">
        <v>5.8999999999999997E-2</v>
      </c>
      <c r="R1621" s="143">
        <v>99.102999999999994</v>
      </c>
      <c r="S1621" s="140">
        <v>71.820527844314682</v>
      </c>
      <c r="T1621" s="141">
        <v>27.441647411064668</v>
      </c>
      <c r="U1621" s="141">
        <v>0.73782474462065195</v>
      </c>
    </row>
    <row r="1622" spans="1:21">
      <c r="A1622" s="143" t="s">
        <v>278</v>
      </c>
      <c r="B1622" s="143" t="s">
        <v>364</v>
      </c>
      <c r="C1622" s="143" t="s">
        <v>363</v>
      </c>
      <c r="D1622" s="141" t="s">
        <v>362</v>
      </c>
      <c r="E1622" s="141" t="s">
        <v>361</v>
      </c>
      <c r="F1622" s="141" t="s">
        <v>365</v>
      </c>
      <c r="G1622" s="141">
        <v>50.311</v>
      </c>
      <c r="H1622" s="141">
        <v>0.14799999999999999</v>
      </c>
      <c r="I1622" s="141">
        <v>31.248999999999999</v>
      </c>
      <c r="J1622" s="141">
        <v>0.61299999999999999</v>
      </c>
      <c r="K1622" s="141">
        <v>4.0000000000000001E-3</v>
      </c>
      <c r="L1622" s="141">
        <v>0.19400000000000001</v>
      </c>
      <c r="M1622" s="143">
        <v>14.474</v>
      </c>
      <c r="N1622" s="143">
        <v>3.2050000000000001</v>
      </c>
      <c r="O1622" s="143">
        <v>0.106</v>
      </c>
      <c r="P1622" s="143">
        <v>6.2E-2</v>
      </c>
      <c r="Q1622" s="143">
        <v>6.8000000000000005E-2</v>
      </c>
      <c r="R1622" s="143">
        <v>100.434</v>
      </c>
      <c r="S1622" s="140">
        <v>70.864484506619235</v>
      </c>
      <c r="T1622" s="141">
        <v>28.39582732357092</v>
      </c>
      <c r="U1622" s="141">
        <v>0.73968816980984997</v>
      </c>
    </row>
    <row r="1623" spans="1:21">
      <c r="A1623" s="143" t="s">
        <v>278</v>
      </c>
      <c r="B1623" s="143" t="s">
        <v>364</v>
      </c>
      <c r="C1623" s="143" t="s">
        <v>363</v>
      </c>
      <c r="D1623" s="141" t="s">
        <v>362</v>
      </c>
      <c r="E1623" s="141" t="s">
        <v>361</v>
      </c>
      <c r="F1623" s="141" t="s">
        <v>365</v>
      </c>
      <c r="G1623" s="141">
        <v>50.36</v>
      </c>
      <c r="H1623" s="141">
        <v>0.107</v>
      </c>
      <c r="I1623" s="141">
        <v>31.085000000000001</v>
      </c>
      <c r="J1623" s="141">
        <v>0.56799999999999995</v>
      </c>
      <c r="K1623" s="141">
        <v>7.0000000000000001E-3</v>
      </c>
      <c r="L1623" s="141">
        <v>0.19500000000000001</v>
      </c>
      <c r="M1623" s="143">
        <v>14.273</v>
      </c>
      <c r="N1623" s="143">
        <v>3.2229999999999999</v>
      </c>
      <c r="O1623" s="143">
        <v>8.7999999999999995E-2</v>
      </c>
      <c r="P1623" s="143">
        <v>5.0999999999999997E-2</v>
      </c>
      <c r="Q1623" s="143">
        <v>5.0999999999999997E-2</v>
      </c>
      <c r="R1623" s="143">
        <v>100.008</v>
      </c>
      <c r="S1623" s="140">
        <v>70.557736919048139</v>
      </c>
      <c r="T1623" s="141">
        <v>28.832089083171272</v>
      </c>
      <c r="U1623" s="141">
        <v>0.61017399778059234</v>
      </c>
    </row>
    <row r="1624" spans="1:21">
      <c r="A1624" s="143" t="s">
        <v>278</v>
      </c>
      <c r="B1624" s="143" t="s">
        <v>364</v>
      </c>
      <c r="C1624" s="143" t="s">
        <v>363</v>
      </c>
      <c r="D1624" s="141" t="s">
        <v>362</v>
      </c>
      <c r="E1624" s="141" t="s">
        <v>361</v>
      </c>
      <c r="F1624" s="141" t="s">
        <v>365</v>
      </c>
      <c r="G1624" s="141">
        <v>50.552</v>
      </c>
      <c r="H1624" s="141">
        <v>0.109</v>
      </c>
      <c r="I1624" s="141">
        <v>31.099</v>
      </c>
      <c r="J1624" s="141">
        <v>0.627</v>
      </c>
      <c r="K1624" s="141">
        <v>2E-3</v>
      </c>
      <c r="L1624" s="141">
        <v>0.188</v>
      </c>
      <c r="M1624" s="143">
        <v>14.271000000000001</v>
      </c>
      <c r="N1624" s="143">
        <v>3.242</v>
      </c>
      <c r="O1624" s="143">
        <v>0.113</v>
      </c>
      <c r="P1624" s="143">
        <v>0.09</v>
      </c>
      <c r="Q1624" s="143">
        <v>7.4999999999999997E-2</v>
      </c>
      <c r="R1624" s="143">
        <v>100.36799999999999</v>
      </c>
      <c r="S1624" s="140">
        <v>70.301356681970191</v>
      </c>
      <c r="T1624" s="141">
        <v>28.900725112906507</v>
      </c>
      <c r="U1624" s="141">
        <v>0.7979182051232967</v>
      </c>
    </row>
    <row r="1625" spans="1:21">
      <c r="A1625" s="143" t="s">
        <v>278</v>
      </c>
      <c r="B1625" s="143" t="s">
        <v>364</v>
      </c>
      <c r="C1625" s="143" t="s">
        <v>363</v>
      </c>
      <c r="D1625" s="141" t="s">
        <v>362</v>
      </c>
      <c r="E1625" s="141" t="s">
        <v>361</v>
      </c>
      <c r="F1625" s="141" t="s">
        <v>365</v>
      </c>
      <c r="G1625" s="141">
        <v>50.860999999999997</v>
      </c>
      <c r="H1625" s="141">
        <v>0.112</v>
      </c>
      <c r="I1625" s="141">
        <v>30.568000000000001</v>
      </c>
      <c r="J1625" s="141">
        <v>0.64100000000000001</v>
      </c>
      <c r="K1625" s="141">
        <v>0</v>
      </c>
      <c r="L1625" s="141">
        <v>0.191</v>
      </c>
      <c r="M1625" s="143">
        <v>13.715999999999999</v>
      </c>
      <c r="N1625" s="143">
        <v>3.4510000000000001</v>
      </c>
      <c r="O1625" s="143">
        <v>0.11899999999999999</v>
      </c>
      <c r="P1625" s="143">
        <v>7.4999999999999997E-2</v>
      </c>
      <c r="Q1625" s="143">
        <v>8.2000000000000003E-2</v>
      </c>
      <c r="R1625" s="143">
        <v>99.816000000000003</v>
      </c>
      <c r="S1625" s="140">
        <v>68.128091323431818</v>
      </c>
      <c r="T1625" s="141">
        <v>31.019167182251085</v>
      </c>
      <c r="U1625" s="141">
        <v>0.85274149431709767</v>
      </c>
    </row>
    <row r="1626" spans="1:21">
      <c r="A1626" s="143" t="s">
        <v>278</v>
      </c>
      <c r="B1626" s="143" t="s">
        <v>364</v>
      </c>
      <c r="C1626" s="143" t="s">
        <v>363</v>
      </c>
      <c r="D1626" s="141" t="s">
        <v>362</v>
      </c>
      <c r="E1626" s="141" t="s">
        <v>361</v>
      </c>
      <c r="F1626" s="141" t="s">
        <v>360</v>
      </c>
      <c r="G1626" s="141">
        <v>52.128</v>
      </c>
      <c r="H1626" s="141">
        <v>0.126</v>
      </c>
      <c r="I1626" s="141">
        <v>29.600999999999999</v>
      </c>
      <c r="J1626" s="141">
        <v>0.77400000000000002</v>
      </c>
      <c r="K1626" s="141">
        <v>2.1000000000000001E-2</v>
      </c>
      <c r="L1626" s="141">
        <v>0.191</v>
      </c>
      <c r="M1626" s="143">
        <v>12.74</v>
      </c>
      <c r="N1626" s="143">
        <v>4.1619999999999999</v>
      </c>
      <c r="O1626" s="143">
        <v>0.17399999999999999</v>
      </c>
      <c r="P1626" s="143">
        <v>8.4000000000000005E-2</v>
      </c>
      <c r="Q1626" s="143">
        <v>0.06</v>
      </c>
      <c r="R1626" s="143">
        <v>100.06100000000001</v>
      </c>
      <c r="S1626" s="140">
        <v>62.144094694693635</v>
      </c>
      <c r="T1626" s="141">
        <v>36.738290359657171</v>
      </c>
      <c r="U1626" s="141">
        <v>1.1176149456492019</v>
      </c>
    </row>
    <row r="1627" spans="1:21">
      <c r="A1627" s="143" t="s">
        <v>278</v>
      </c>
      <c r="B1627" s="143" t="s">
        <v>364</v>
      </c>
      <c r="C1627" s="143" t="s">
        <v>363</v>
      </c>
      <c r="D1627" s="141" t="s">
        <v>362</v>
      </c>
      <c r="E1627" s="141" t="s">
        <v>361</v>
      </c>
      <c r="F1627" s="141" t="s">
        <v>365</v>
      </c>
      <c r="G1627" s="141">
        <v>50.494999999999997</v>
      </c>
      <c r="H1627" s="141">
        <v>0.11700000000000001</v>
      </c>
      <c r="I1627" s="141">
        <v>31.11</v>
      </c>
      <c r="J1627" s="141">
        <v>0.51800000000000002</v>
      </c>
      <c r="K1627" s="141">
        <v>1.4E-2</v>
      </c>
      <c r="L1627" s="141">
        <v>0.17199999999999999</v>
      </c>
      <c r="M1627" s="143">
        <v>14.19</v>
      </c>
      <c r="N1627" s="143">
        <v>3.2869999999999999</v>
      </c>
      <c r="O1627" s="143">
        <v>9.6000000000000002E-2</v>
      </c>
      <c r="P1627" s="143">
        <v>9.6000000000000002E-2</v>
      </c>
      <c r="Q1627" s="143">
        <v>7.4999999999999997E-2</v>
      </c>
      <c r="R1627" s="143">
        <v>100.17</v>
      </c>
      <c r="S1627" s="140">
        <v>69.970614228837121</v>
      </c>
      <c r="T1627" s="141">
        <v>29.330497107430652</v>
      </c>
      <c r="U1627" s="141">
        <v>0.69888866373222158</v>
      </c>
    </row>
    <row r="1628" spans="1:21">
      <c r="A1628" s="143" t="s">
        <v>278</v>
      </c>
      <c r="B1628" s="143" t="s">
        <v>364</v>
      </c>
      <c r="C1628" s="143" t="s">
        <v>363</v>
      </c>
      <c r="D1628" s="141" t="s">
        <v>362</v>
      </c>
      <c r="E1628" s="141" t="s">
        <v>361</v>
      </c>
      <c r="F1628" s="141" t="s">
        <v>360</v>
      </c>
      <c r="G1628" s="141">
        <v>50.110999999999997</v>
      </c>
      <c r="H1628" s="141">
        <v>0.115</v>
      </c>
      <c r="I1628" s="141">
        <v>31.402000000000001</v>
      </c>
      <c r="J1628" s="141">
        <v>0.54300000000000004</v>
      </c>
      <c r="K1628" s="141">
        <v>0</v>
      </c>
      <c r="L1628" s="141">
        <v>0.17299999999999999</v>
      </c>
      <c r="M1628" s="143">
        <v>14.6</v>
      </c>
      <c r="N1628" s="143">
        <v>3.03</v>
      </c>
      <c r="O1628" s="143">
        <v>9.7000000000000003E-2</v>
      </c>
      <c r="P1628" s="143">
        <v>6.9000000000000006E-2</v>
      </c>
      <c r="Q1628" s="143">
        <v>0.05</v>
      </c>
      <c r="R1628" s="143">
        <v>100.19</v>
      </c>
      <c r="S1628" s="140">
        <v>72.216745509831327</v>
      </c>
      <c r="T1628" s="141">
        <v>27.12152554120367</v>
      </c>
      <c r="U1628" s="141">
        <v>0.6617289489649979</v>
      </c>
    </row>
    <row r="1629" spans="1:21">
      <c r="A1629" s="143" t="s">
        <v>278</v>
      </c>
      <c r="B1629" s="143" t="s">
        <v>364</v>
      </c>
      <c r="C1629" s="143" t="s">
        <v>363</v>
      </c>
      <c r="D1629" s="141" t="s">
        <v>362</v>
      </c>
      <c r="E1629" s="141" t="s">
        <v>361</v>
      </c>
      <c r="F1629" s="141" t="s">
        <v>365</v>
      </c>
      <c r="G1629" s="141">
        <v>49.817999999999998</v>
      </c>
      <c r="H1629" s="141">
        <v>0.10299999999999999</v>
      </c>
      <c r="I1629" s="141">
        <v>31.85</v>
      </c>
      <c r="J1629" s="141">
        <v>0.53900000000000003</v>
      </c>
      <c r="K1629" s="141">
        <v>5.0000000000000001E-3</v>
      </c>
      <c r="L1629" s="141">
        <v>0.16400000000000001</v>
      </c>
      <c r="M1629" s="143">
        <v>14.89</v>
      </c>
      <c r="N1629" s="143">
        <v>3.0009999999999999</v>
      </c>
      <c r="O1629" s="143">
        <v>9.0999999999999998E-2</v>
      </c>
      <c r="P1629" s="143">
        <v>5.5E-2</v>
      </c>
      <c r="Q1629" s="143">
        <v>4.2000000000000003E-2</v>
      </c>
      <c r="R1629" s="143">
        <v>100.55800000000001</v>
      </c>
      <c r="S1629" s="140">
        <v>72.831790850688364</v>
      </c>
      <c r="T1629" s="141">
        <v>26.56309743443035</v>
      </c>
      <c r="U1629" s="141">
        <v>0.60511171488128346</v>
      </c>
    </row>
    <row r="1630" spans="1:21">
      <c r="A1630" s="143" t="s">
        <v>278</v>
      </c>
      <c r="B1630" s="143" t="s">
        <v>364</v>
      </c>
      <c r="C1630" s="143" t="s">
        <v>363</v>
      </c>
      <c r="D1630" s="141" t="s">
        <v>362</v>
      </c>
      <c r="E1630" s="141" t="s">
        <v>361</v>
      </c>
      <c r="F1630" s="141" t="s">
        <v>360</v>
      </c>
      <c r="G1630" s="141">
        <v>51.076000000000001</v>
      </c>
      <c r="H1630" s="141">
        <v>0.124</v>
      </c>
      <c r="I1630" s="141">
        <v>30.623000000000001</v>
      </c>
      <c r="J1630" s="141">
        <v>0.58799999999999997</v>
      </c>
      <c r="K1630" s="141">
        <v>4.0000000000000001E-3</v>
      </c>
      <c r="L1630" s="141">
        <v>0.18099999999999999</v>
      </c>
      <c r="M1630" s="143">
        <v>13.673</v>
      </c>
      <c r="N1630" s="143">
        <v>3.6419999999999999</v>
      </c>
      <c r="O1630" s="143">
        <v>0.13</v>
      </c>
      <c r="P1630" s="143">
        <v>0.109</v>
      </c>
      <c r="Q1630" s="143">
        <v>6.3E-2</v>
      </c>
      <c r="R1630" s="143">
        <v>100.21299999999999</v>
      </c>
      <c r="S1630" s="140">
        <v>66.888604227726688</v>
      </c>
      <c r="T1630" s="141">
        <v>32.241459263739081</v>
      </c>
      <c r="U1630" s="141">
        <v>0.86993650853421745</v>
      </c>
    </row>
    <row r="1631" spans="1:21">
      <c r="A1631" s="143" t="s">
        <v>160</v>
      </c>
      <c r="B1631" s="143"/>
      <c r="C1631" s="143" t="s">
        <v>631</v>
      </c>
      <c r="D1631" s="141"/>
      <c r="E1631" s="141" t="s">
        <v>361</v>
      </c>
      <c r="F1631" s="141" t="s">
        <v>365</v>
      </c>
      <c r="G1631" s="141">
        <v>65.84</v>
      </c>
      <c r="H1631" s="141"/>
      <c r="I1631" s="141">
        <v>20.05</v>
      </c>
      <c r="J1631" s="141">
        <v>0.28999999999999998</v>
      </c>
      <c r="K1631" s="141"/>
      <c r="L1631" s="141"/>
      <c r="M1631" s="143">
        <v>0.91</v>
      </c>
      <c r="N1631" s="143">
        <v>7.47</v>
      </c>
      <c r="O1631" s="143">
        <v>4.34</v>
      </c>
      <c r="P1631" s="143"/>
      <c r="Q1631" s="143">
        <v>0.22</v>
      </c>
      <c r="R1631" s="143">
        <v>99.12</v>
      </c>
      <c r="S1631" s="140">
        <v>4.62</v>
      </c>
      <c r="T1631" s="141">
        <v>68.7</v>
      </c>
      <c r="U1631" s="141">
        <v>26.67</v>
      </c>
    </row>
    <row r="1632" spans="1:21">
      <c r="A1632" s="143" t="s">
        <v>160</v>
      </c>
      <c r="B1632" s="143"/>
      <c r="C1632" s="143" t="s">
        <v>631</v>
      </c>
      <c r="D1632" s="141"/>
      <c r="E1632" s="141" t="s">
        <v>361</v>
      </c>
      <c r="F1632" s="141" t="s">
        <v>374</v>
      </c>
      <c r="G1632" s="141">
        <v>65.97</v>
      </c>
      <c r="H1632" s="141"/>
      <c r="I1632" s="141">
        <v>19.93</v>
      </c>
      <c r="J1632" s="141">
        <v>0.22</v>
      </c>
      <c r="K1632" s="141"/>
      <c r="L1632" s="141"/>
      <c r="M1632" s="143">
        <v>0.56999999999999995</v>
      </c>
      <c r="N1632" s="143">
        <v>7.32</v>
      </c>
      <c r="O1632" s="143">
        <v>5.01</v>
      </c>
      <c r="P1632" s="143"/>
      <c r="Q1632" s="143">
        <v>0.26</v>
      </c>
      <c r="R1632" s="143">
        <v>99.28</v>
      </c>
      <c r="S1632" s="140">
        <v>2.87</v>
      </c>
      <c r="T1632" s="141">
        <v>66.64</v>
      </c>
      <c r="U1632" s="141">
        <v>30.49</v>
      </c>
    </row>
    <row r="1633" spans="1:21">
      <c r="A1633" s="143" t="s">
        <v>160</v>
      </c>
      <c r="B1633" s="143"/>
      <c r="C1633" s="143" t="s">
        <v>631</v>
      </c>
      <c r="D1633" s="141"/>
      <c r="E1633" s="141" t="s">
        <v>361</v>
      </c>
      <c r="F1633" s="141" t="s">
        <v>374</v>
      </c>
      <c r="G1633" s="141">
        <v>65.33</v>
      </c>
      <c r="H1633" s="141"/>
      <c r="I1633" s="141">
        <v>20.62</v>
      </c>
      <c r="J1633" s="141">
        <v>0.28000000000000003</v>
      </c>
      <c r="K1633" s="141"/>
      <c r="L1633" s="141"/>
      <c r="M1633" s="143">
        <v>1.08</v>
      </c>
      <c r="N1633" s="143">
        <v>7.58</v>
      </c>
      <c r="O1633" s="143">
        <v>3.86</v>
      </c>
      <c r="P1633" s="143"/>
      <c r="Q1633" s="143">
        <v>0.28000000000000003</v>
      </c>
      <c r="R1633" s="143">
        <v>99.03</v>
      </c>
      <c r="S1633" s="140">
        <v>5.54</v>
      </c>
      <c r="T1633" s="141">
        <v>70.36</v>
      </c>
      <c r="U1633" s="141">
        <v>24.1</v>
      </c>
    </row>
    <row r="1634" spans="1:21">
      <c r="A1634" s="143" t="s">
        <v>160</v>
      </c>
      <c r="B1634" s="143"/>
      <c r="C1634" s="143" t="s">
        <v>631</v>
      </c>
      <c r="D1634" s="141"/>
      <c r="E1634" s="141" t="s">
        <v>361</v>
      </c>
      <c r="F1634" s="141" t="s">
        <v>374</v>
      </c>
      <c r="G1634" s="141">
        <v>65.48</v>
      </c>
      <c r="H1634" s="141"/>
      <c r="I1634" s="141">
        <v>20.53</v>
      </c>
      <c r="J1634" s="141">
        <v>0.27</v>
      </c>
      <c r="K1634" s="141"/>
      <c r="L1634" s="141"/>
      <c r="M1634" s="143">
        <v>0.9</v>
      </c>
      <c r="N1634" s="143">
        <v>7.28</v>
      </c>
      <c r="O1634" s="143">
        <v>4.41</v>
      </c>
      <c r="P1634" s="143"/>
      <c r="Q1634" s="143">
        <v>0.32</v>
      </c>
      <c r="R1634" s="143">
        <v>99.19</v>
      </c>
      <c r="S1634" s="140">
        <v>4.63</v>
      </c>
      <c r="T1634" s="141">
        <v>67.760000000000005</v>
      </c>
      <c r="U1634" s="141">
        <v>27.61</v>
      </c>
    </row>
    <row r="1635" spans="1:21">
      <c r="A1635" s="143" t="s">
        <v>160</v>
      </c>
      <c r="B1635" s="143"/>
      <c r="C1635" s="143" t="s">
        <v>631</v>
      </c>
      <c r="D1635" s="141"/>
      <c r="E1635" s="141" t="s">
        <v>361</v>
      </c>
      <c r="F1635" s="141" t="s">
        <v>360</v>
      </c>
      <c r="G1635" s="141">
        <v>66.400000000000006</v>
      </c>
      <c r="H1635" s="141"/>
      <c r="I1635" s="141">
        <v>20.04</v>
      </c>
      <c r="J1635" s="141">
        <v>0.28999999999999998</v>
      </c>
      <c r="K1635" s="141"/>
      <c r="L1635" s="141"/>
      <c r="M1635" s="143">
        <v>0.69</v>
      </c>
      <c r="N1635" s="143">
        <v>7.4</v>
      </c>
      <c r="O1635" s="143">
        <v>4.6100000000000003</v>
      </c>
      <c r="P1635" s="143"/>
      <c r="Q1635" s="143">
        <v>0.34</v>
      </c>
      <c r="R1635" s="143">
        <v>99.77</v>
      </c>
      <c r="S1635" s="140">
        <v>3.5</v>
      </c>
      <c r="T1635" s="141">
        <v>67.989999999999995</v>
      </c>
      <c r="U1635" s="141">
        <v>28.5</v>
      </c>
    </row>
    <row r="1636" spans="1:21">
      <c r="A1636" s="143" t="s">
        <v>160</v>
      </c>
      <c r="B1636" s="143"/>
      <c r="C1636" s="143" t="s">
        <v>631</v>
      </c>
      <c r="D1636" s="141"/>
      <c r="E1636" s="141" t="s">
        <v>361</v>
      </c>
      <c r="F1636" s="141" t="s">
        <v>365</v>
      </c>
      <c r="G1636" s="141">
        <v>66.8</v>
      </c>
      <c r="H1636" s="141"/>
      <c r="I1636" s="141">
        <v>19.78</v>
      </c>
      <c r="J1636" s="141">
        <v>0.3</v>
      </c>
      <c r="K1636" s="141"/>
      <c r="L1636" s="141"/>
      <c r="M1636" s="143">
        <v>0.46</v>
      </c>
      <c r="N1636" s="143">
        <v>6.97</v>
      </c>
      <c r="O1636" s="143">
        <v>5.45</v>
      </c>
      <c r="P1636" s="143"/>
      <c r="Q1636" s="143">
        <v>0.1</v>
      </c>
      <c r="R1636" s="143">
        <v>99.86</v>
      </c>
      <c r="S1636" s="140">
        <v>2.35</v>
      </c>
      <c r="T1636" s="141">
        <v>64.36</v>
      </c>
      <c r="U1636" s="141">
        <v>33.299999999999997</v>
      </c>
    </row>
    <row r="1637" spans="1:21">
      <c r="A1637" s="143" t="s">
        <v>160</v>
      </c>
      <c r="B1637" s="143"/>
      <c r="C1637" s="143" t="s">
        <v>631</v>
      </c>
      <c r="D1637" s="141"/>
      <c r="E1637" s="141" t="s">
        <v>361</v>
      </c>
      <c r="F1637" s="141" t="s">
        <v>374</v>
      </c>
      <c r="G1637" s="141">
        <v>66.59</v>
      </c>
      <c r="H1637" s="141"/>
      <c r="I1637" s="141">
        <v>19.43</v>
      </c>
      <c r="J1637" s="141">
        <v>0.34</v>
      </c>
      <c r="K1637" s="141"/>
      <c r="L1637" s="141"/>
      <c r="M1637" s="143">
        <v>0.43</v>
      </c>
      <c r="N1637" s="143">
        <v>7.37</v>
      </c>
      <c r="O1637" s="143">
        <v>5.56</v>
      </c>
      <c r="P1637" s="143"/>
      <c r="Q1637" s="143">
        <v>0.16</v>
      </c>
      <c r="R1637" s="143">
        <v>99.88</v>
      </c>
      <c r="S1637" s="140">
        <v>2.1</v>
      </c>
      <c r="T1637" s="141">
        <v>65.23</v>
      </c>
      <c r="U1637" s="141">
        <v>32.67</v>
      </c>
    </row>
    <row r="1638" spans="1:21">
      <c r="A1638" s="143" t="s">
        <v>160</v>
      </c>
      <c r="B1638" s="143"/>
      <c r="C1638" s="143" t="s">
        <v>631</v>
      </c>
      <c r="D1638" s="141"/>
      <c r="E1638" s="141" t="s">
        <v>361</v>
      </c>
      <c r="F1638" s="141" t="s">
        <v>374</v>
      </c>
      <c r="G1638" s="141">
        <v>66.73</v>
      </c>
      <c r="H1638" s="141"/>
      <c r="I1638" s="141">
        <v>19.690000000000001</v>
      </c>
      <c r="J1638" s="141">
        <v>0.27</v>
      </c>
      <c r="K1638" s="141"/>
      <c r="L1638" s="141"/>
      <c r="M1638" s="143">
        <v>0.44</v>
      </c>
      <c r="N1638" s="143">
        <v>7.6</v>
      </c>
      <c r="O1638" s="143">
        <v>4.7</v>
      </c>
      <c r="P1638" s="143"/>
      <c r="Q1638" s="143">
        <v>0.23</v>
      </c>
      <c r="R1638" s="143">
        <v>99.66</v>
      </c>
      <c r="S1638" s="140">
        <v>2.21</v>
      </c>
      <c r="T1638" s="141">
        <v>69.2</v>
      </c>
      <c r="U1638" s="141">
        <v>28.58</v>
      </c>
    </row>
    <row r="1639" spans="1:21">
      <c r="A1639" s="143" t="s">
        <v>160</v>
      </c>
      <c r="B1639" s="143"/>
      <c r="C1639" s="143" t="s">
        <v>631</v>
      </c>
      <c r="D1639" s="141"/>
      <c r="E1639" s="141" t="s">
        <v>361</v>
      </c>
      <c r="F1639" s="141" t="s">
        <v>374</v>
      </c>
      <c r="G1639" s="141">
        <v>66.75</v>
      </c>
      <c r="H1639" s="141"/>
      <c r="I1639" s="141">
        <v>19.32</v>
      </c>
      <c r="J1639" s="141">
        <v>0.28999999999999998</v>
      </c>
      <c r="K1639" s="141"/>
      <c r="L1639" s="141"/>
      <c r="M1639" s="143">
        <v>0.09</v>
      </c>
      <c r="N1639" s="143">
        <v>7.24</v>
      </c>
      <c r="O1639" s="143">
        <v>5.89</v>
      </c>
      <c r="P1639" s="143"/>
      <c r="Q1639" s="143">
        <v>0.11</v>
      </c>
      <c r="R1639" s="143">
        <v>99.69</v>
      </c>
      <c r="S1639" s="140">
        <v>0.44</v>
      </c>
      <c r="T1639" s="141">
        <v>64.72</v>
      </c>
      <c r="U1639" s="141">
        <v>34.840000000000003</v>
      </c>
    </row>
    <row r="1640" spans="1:21">
      <c r="A1640" s="143" t="s">
        <v>160</v>
      </c>
      <c r="B1640" s="143"/>
      <c r="C1640" s="143" t="s">
        <v>631</v>
      </c>
      <c r="D1640" s="141"/>
      <c r="E1640" s="141" t="s">
        <v>361</v>
      </c>
      <c r="F1640" s="141" t="s">
        <v>360</v>
      </c>
      <c r="G1640" s="141">
        <v>66.650000000000006</v>
      </c>
      <c r="H1640" s="141"/>
      <c r="I1640" s="141">
        <v>19.600000000000001</v>
      </c>
      <c r="J1640" s="141">
        <v>0.23</v>
      </c>
      <c r="K1640" s="141"/>
      <c r="L1640" s="141"/>
      <c r="M1640" s="143">
        <v>0.41</v>
      </c>
      <c r="N1640" s="143">
        <v>7.57</v>
      </c>
      <c r="O1640" s="143">
        <v>5.0999999999999996</v>
      </c>
      <c r="P1640" s="143"/>
      <c r="Q1640" s="143">
        <v>0.3</v>
      </c>
      <c r="R1640" s="143">
        <v>99.86</v>
      </c>
      <c r="S1640" s="140">
        <v>2.02</v>
      </c>
      <c r="T1640" s="141">
        <v>67.510000000000005</v>
      </c>
      <c r="U1640" s="141">
        <v>30.47</v>
      </c>
    </row>
    <row r="1641" spans="1:21">
      <c r="A1641" s="143" t="s">
        <v>160</v>
      </c>
      <c r="B1641" s="143"/>
      <c r="C1641" s="143" t="s">
        <v>631</v>
      </c>
      <c r="D1641" s="141"/>
      <c r="E1641" s="141" t="s">
        <v>361</v>
      </c>
      <c r="F1641" s="141" t="s">
        <v>365</v>
      </c>
      <c r="G1641" s="141">
        <v>66.959999999999994</v>
      </c>
      <c r="H1641" s="141"/>
      <c r="I1641" s="141">
        <v>19.52</v>
      </c>
      <c r="J1641" s="141">
        <v>0.25</v>
      </c>
      <c r="K1641" s="141"/>
      <c r="L1641" s="141"/>
      <c r="M1641" s="143">
        <v>0.42</v>
      </c>
      <c r="N1641" s="143">
        <v>7.34</v>
      </c>
      <c r="O1641" s="143">
        <v>5.12</v>
      </c>
      <c r="P1641" s="143"/>
      <c r="Q1641" s="143">
        <v>0.22</v>
      </c>
      <c r="R1641" s="143">
        <v>99.83</v>
      </c>
      <c r="S1641" s="140">
        <v>2.11</v>
      </c>
      <c r="T1641" s="141">
        <v>66.819999999999993</v>
      </c>
      <c r="U1641" s="141">
        <v>31.07</v>
      </c>
    </row>
    <row r="1642" spans="1:21">
      <c r="A1642" s="143" t="s">
        <v>160</v>
      </c>
      <c r="B1642" s="143"/>
      <c r="C1642" s="143" t="s">
        <v>631</v>
      </c>
      <c r="D1642" s="141"/>
      <c r="E1642" s="141" t="s">
        <v>361</v>
      </c>
      <c r="F1642" s="141" t="s">
        <v>374</v>
      </c>
      <c r="G1642" s="141">
        <v>66.75</v>
      </c>
      <c r="H1642" s="141"/>
      <c r="I1642" s="141">
        <v>19.48</v>
      </c>
      <c r="J1642" s="141">
        <v>0.23</v>
      </c>
      <c r="K1642" s="141"/>
      <c r="L1642" s="141"/>
      <c r="M1642" s="143">
        <v>0.36</v>
      </c>
      <c r="N1642" s="143">
        <v>7.5</v>
      </c>
      <c r="O1642" s="143">
        <v>5.15</v>
      </c>
      <c r="P1642" s="143"/>
      <c r="Q1642" s="143">
        <v>0.15</v>
      </c>
      <c r="R1642" s="143">
        <v>99.62</v>
      </c>
      <c r="S1642" s="140">
        <v>1.79</v>
      </c>
      <c r="T1642" s="141">
        <v>67.459999999999994</v>
      </c>
      <c r="U1642" s="141">
        <v>30.75</v>
      </c>
    </row>
    <row r="1643" spans="1:21">
      <c r="A1643" s="143" t="s">
        <v>160</v>
      </c>
      <c r="B1643" s="143"/>
      <c r="C1643" s="143" t="s">
        <v>631</v>
      </c>
      <c r="D1643" s="141"/>
      <c r="E1643" s="141" t="s">
        <v>361</v>
      </c>
      <c r="F1643" s="141" t="s">
        <v>374</v>
      </c>
      <c r="G1643" s="141">
        <v>66.66</v>
      </c>
      <c r="H1643" s="141"/>
      <c r="I1643" s="141">
        <v>19.82</v>
      </c>
      <c r="J1643" s="141">
        <v>0.23</v>
      </c>
      <c r="K1643" s="141"/>
      <c r="L1643" s="141"/>
      <c r="M1643" s="143">
        <v>0.56999999999999995</v>
      </c>
      <c r="N1643" s="143">
        <v>7.82</v>
      </c>
      <c r="O1643" s="143">
        <v>4.4000000000000004</v>
      </c>
      <c r="P1643" s="143"/>
      <c r="Q1643" s="143">
        <v>0.09</v>
      </c>
      <c r="R1643" s="143">
        <v>99.59</v>
      </c>
      <c r="S1643" s="140">
        <v>2.85</v>
      </c>
      <c r="T1643" s="141">
        <v>70.78</v>
      </c>
      <c r="U1643" s="141">
        <v>26.37</v>
      </c>
    </row>
    <row r="1644" spans="1:21">
      <c r="A1644" s="143" t="s">
        <v>160</v>
      </c>
      <c r="B1644" s="143"/>
      <c r="C1644" s="143" t="s">
        <v>631</v>
      </c>
      <c r="D1644" s="141"/>
      <c r="E1644" s="141" t="s">
        <v>361</v>
      </c>
      <c r="F1644" s="141" t="s">
        <v>374</v>
      </c>
      <c r="G1644" s="141">
        <v>67.03</v>
      </c>
      <c r="H1644" s="141"/>
      <c r="I1644" s="141">
        <v>19.21</v>
      </c>
      <c r="J1644" s="141">
        <v>0.31</v>
      </c>
      <c r="K1644" s="141"/>
      <c r="L1644" s="141"/>
      <c r="M1644" s="143">
        <v>0.37</v>
      </c>
      <c r="N1644" s="143">
        <v>7.5</v>
      </c>
      <c r="O1644" s="143">
        <v>5.04</v>
      </c>
      <c r="P1644" s="143"/>
      <c r="Q1644" s="143">
        <v>0.21</v>
      </c>
      <c r="R1644" s="143">
        <v>99.67</v>
      </c>
      <c r="S1644" s="140">
        <v>1.85</v>
      </c>
      <c r="T1644" s="141">
        <v>67.790000000000006</v>
      </c>
      <c r="U1644" s="141">
        <v>30.36</v>
      </c>
    </row>
    <row r="1645" spans="1:21">
      <c r="A1645" s="143" t="s">
        <v>160</v>
      </c>
      <c r="B1645" s="143"/>
      <c r="C1645" s="143" t="s">
        <v>631</v>
      </c>
      <c r="D1645" s="141"/>
      <c r="E1645" s="141" t="s">
        <v>361</v>
      </c>
      <c r="F1645" s="141" t="s">
        <v>360</v>
      </c>
      <c r="G1645" s="141">
        <v>67.069999999999993</v>
      </c>
      <c r="H1645" s="141"/>
      <c r="I1645" s="141">
        <v>19.37</v>
      </c>
      <c r="J1645" s="141">
        <v>0.28999999999999998</v>
      </c>
      <c r="K1645" s="141"/>
      <c r="L1645" s="141"/>
      <c r="M1645" s="143">
        <v>0.25</v>
      </c>
      <c r="N1645" s="143">
        <v>7.65</v>
      </c>
      <c r="O1645" s="143">
        <v>5.23</v>
      </c>
      <c r="P1645" s="143"/>
      <c r="Q1645" s="143">
        <v>0.18</v>
      </c>
      <c r="R1645" s="143">
        <v>100.04</v>
      </c>
      <c r="S1645" s="140">
        <v>1.23</v>
      </c>
      <c r="T1645" s="141">
        <v>67.91</v>
      </c>
      <c r="U1645" s="141">
        <v>30.87</v>
      </c>
    </row>
    <row r="1646" spans="1:21">
      <c r="A1646" s="143" t="s">
        <v>160</v>
      </c>
      <c r="B1646" s="143"/>
      <c r="C1646" s="143" t="s">
        <v>631</v>
      </c>
      <c r="D1646" s="141"/>
      <c r="E1646" s="141" t="s">
        <v>361</v>
      </c>
      <c r="F1646" s="141" t="s">
        <v>365</v>
      </c>
      <c r="G1646" s="141">
        <v>61.52</v>
      </c>
      <c r="H1646" s="141"/>
      <c r="I1646" s="141">
        <v>23.74</v>
      </c>
      <c r="J1646" s="141">
        <v>0.26</v>
      </c>
      <c r="K1646" s="141"/>
      <c r="L1646" s="141"/>
      <c r="M1646" s="143">
        <v>5.32</v>
      </c>
      <c r="N1646" s="143">
        <v>7.7</v>
      </c>
      <c r="O1646" s="143">
        <v>0.96</v>
      </c>
      <c r="P1646" s="143"/>
      <c r="Q1646" s="143">
        <v>0.09</v>
      </c>
      <c r="R1646" s="143">
        <v>99.59</v>
      </c>
      <c r="S1646" s="140">
        <v>26.04</v>
      </c>
      <c r="T1646" s="141">
        <v>68.2</v>
      </c>
      <c r="U1646" s="141">
        <v>5.76</v>
      </c>
    </row>
    <row r="1647" spans="1:21">
      <c r="A1647" s="143" t="s">
        <v>160</v>
      </c>
      <c r="B1647" s="143"/>
      <c r="C1647" s="143" t="s">
        <v>631</v>
      </c>
      <c r="D1647" s="141"/>
      <c r="E1647" s="141" t="s">
        <v>361</v>
      </c>
      <c r="F1647" s="141" t="s">
        <v>374</v>
      </c>
      <c r="G1647" s="141">
        <v>60.6</v>
      </c>
      <c r="H1647" s="141"/>
      <c r="I1647" s="141">
        <v>24.41</v>
      </c>
      <c r="J1647" s="141">
        <v>0.2</v>
      </c>
      <c r="K1647" s="141"/>
      <c r="L1647" s="141"/>
      <c r="M1647" s="143">
        <v>5.83</v>
      </c>
      <c r="N1647" s="143">
        <v>7.49</v>
      </c>
      <c r="O1647" s="143">
        <v>0.8</v>
      </c>
      <c r="P1647" s="143"/>
      <c r="Q1647" s="143">
        <v>0.21</v>
      </c>
      <c r="R1647" s="143">
        <v>99.54</v>
      </c>
      <c r="S1647" s="140">
        <v>28.56</v>
      </c>
      <c r="T1647" s="141">
        <v>66.400000000000006</v>
      </c>
      <c r="U1647" s="141">
        <v>5.04</v>
      </c>
    </row>
    <row r="1648" spans="1:21">
      <c r="A1648" s="143" t="s">
        <v>160</v>
      </c>
      <c r="B1648" s="143"/>
      <c r="C1648" s="143" t="s">
        <v>631</v>
      </c>
      <c r="D1648" s="141"/>
      <c r="E1648" s="141" t="s">
        <v>361</v>
      </c>
      <c r="F1648" s="141" t="s">
        <v>374</v>
      </c>
      <c r="G1648" s="141">
        <v>58.94</v>
      </c>
      <c r="H1648" s="141"/>
      <c r="I1648" s="141">
        <v>25.22</v>
      </c>
      <c r="J1648" s="141">
        <v>0.37</v>
      </c>
      <c r="K1648" s="141"/>
      <c r="L1648" s="141"/>
      <c r="M1648" s="143">
        <v>6.84</v>
      </c>
      <c r="N1648" s="143">
        <v>7.06</v>
      </c>
      <c r="O1648" s="143">
        <v>0.62</v>
      </c>
      <c r="P1648" s="143"/>
      <c r="Q1648" s="143">
        <v>0.08</v>
      </c>
      <c r="R1648" s="143">
        <v>99.13</v>
      </c>
      <c r="S1648" s="140">
        <v>33.56</v>
      </c>
      <c r="T1648" s="141">
        <v>62.68</v>
      </c>
      <c r="U1648" s="141">
        <v>3.77</v>
      </c>
    </row>
    <row r="1649" spans="1:21">
      <c r="A1649" s="143" t="s">
        <v>160</v>
      </c>
      <c r="B1649" s="143"/>
      <c r="C1649" s="143" t="s">
        <v>631</v>
      </c>
      <c r="D1649" s="141"/>
      <c r="E1649" s="141" t="s">
        <v>361</v>
      </c>
      <c r="F1649" s="141" t="s">
        <v>374</v>
      </c>
      <c r="G1649" s="141">
        <v>58.91</v>
      </c>
      <c r="H1649" s="141"/>
      <c r="I1649" s="141">
        <v>25.07</v>
      </c>
      <c r="J1649" s="141">
        <v>0.33</v>
      </c>
      <c r="K1649" s="141"/>
      <c r="L1649" s="141"/>
      <c r="M1649" s="143">
        <v>6.88</v>
      </c>
      <c r="N1649" s="143">
        <v>7.22</v>
      </c>
      <c r="O1649" s="143">
        <v>0.66</v>
      </c>
      <c r="P1649" s="143"/>
      <c r="Q1649" s="143">
        <v>0.17</v>
      </c>
      <c r="R1649" s="143">
        <v>99.24</v>
      </c>
      <c r="S1649" s="140">
        <v>33.090000000000003</v>
      </c>
      <c r="T1649" s="141">
        <v>62.83</v>
      </c>
      <c r="U1649" s="141">
        <v>4.08</v>
      </c>
    </row>
    <row r="1650" spans="1:21">
      <c r="A1650" s="143" t="s">
        <v>160</v>
      </c>
      <c r="B1650" s="143"/>
      <c r="C1650" s="143" t="s">
        <v>631</v>
      </c>
      <c r="D1650" s="141"/>
      <c r="E1650" s="141" t="s">
        <v>361</v>
      </c>
      <c r="F1650" s="141" t="s">
        <v>360</v>
      </c>
      <c r="G1650" s="141">
        <v>66.47</v>
      </c>
      <c r="H1650" s="141"/>
      <c r="I1650" s="141">
        <v>19.87</v>
      </c>
      <c r="J1650" s="141">
        <v>0.25</v>
      </c>
      <c r="K1650" s="141"/>
      <c r="L1650" s="141"/>
      <c r="M1650" s="143">
        <v>0.66</v>
      </c>
      <c r="N1650" s="143">
        <v>7.92</v>
      </c>
      <c r="O1650" s="143">
        <v>4.5</v>
      </c>
      <c r="P1650" s="143"/>
      <c r="Q1650" s="143">
        <v>0.22</v>
      </c>
      <c r="R1650" s="143">
        <v>99.89</v>
      </c>
      <c r="S1650" s="140">
        <v>3.23</v>
      </c>
      <c r="T1650" s="141">
        <v>70.150000000000006</v>
      </c>
      <c r="U1650" s="141">
        <v>26.62</v>
      </c>
    </row>
    <row r="1651" spans="1:21">
      <c r="A1651" s="143" t="s">
        <v>160</v>
      </c>
      <c r="B1651" s="143"/>
      <c r="C1651" s="143" t="s">
        <v>631</v>
      </c>
      <c r="D1651" s="141"/>
      <c r="E1651" s="141" t="s">
        <v>361</v>
      </c>
      <c r="F1651" s="141" t="s">
        <v>365</v>
      </c>
      <c r="G1651" s="141">
        <v>58.93</v>
      </c>
      <c r="H1651" s="141"/>
      <c r="I1651" s="141">
        <v>25.27</v>
      </c>
      <c r="J1651" s="141">
        <v>0.27</v>
      </c>
      <c r="K1651" s="141"/>
      <c r="L1651" s="141"/>
      <c r="M1651" s="143">
        <v>6.89</v>
      </c>
      <c r="N1651" s="143">
        <v>7.12</v>
      </c>
      <c r="O1651" s="143">
        <v>0.65</v>
      </c>
      <c r="P1651" s="143"/>
      <c r="Q1651" s="143">
        <v>0.05</v>
      </c>
      <c r="R1651" s="143">
        <v>99.18</v>
      </c>
      <c r="S1651" s="140">
        <v>33.5</v>
      </c>
      <c r="T1651" s="141">
        <v>62.65</v>
      </c>
      <c r="U1651" s="141">
        <v>3.85</v>
      </c>
    </row>
    <row r="1652" spans="1:21">
      <c r="A1652" s="143" t="s">
        <v>160</v>
      </c>
      <c r="B1652" s="143"/>
      <c r="C1652" s="143" t="s">
        <v>631</v>
      </c>
      <c r="D1652" s="141"/>
      <c r="E1652" s="141" t="s">
        <v>361</v>
      </c>
      <c r="F1652" s="141" t="s">
        <v>374</v>
      </c>
      <c r="G1652" s="141">
        <v>59.37</v>
      </c>
      <c r="H1652" s="141"/>
      <c r="I1652" s="141">
        <v>24.55</v>
      </c>
      <c r="J1652" s="141">
        <v>0.32</v>
      </c>
      <c r="K1652" s="141"/>
      <c r="L1652" s="141"/>
      <c r="M1652" s="143">
        <v>6.25</v>
      </c>
      <c r="N1652" s="143">
        <v>7.26</v>
      </c>
      <c r="O1652" s="143">
        <v>0.79</v>
      </c>
      <c r="P1652" s="143"/>
      <c r="Q1652" s="143">
        <v>0.12</v>
      </c>
      <c r="R1652" s="143">
        <v>98.66</v>
      </c>
      <c r="S1652" s="140">
        <v>30.68</v>
      </c>
      <c r="T1652" s="141">
        <v>64.489999999999995</v>
      </c>
      <c r="U1652" s="141">
        <v>4.83</v>
      </c>
    </row>
    <row r="1653" spans="1:21">
      <c r="A1653" s="143" t="s">
        <v>160</v>
      </c>
      <c r="B1653" s="143"/>
      <c r="C1653" s="143" t="s">
        <v>631</v>
      </c>
      <c r="D1653" s="141"/>
      <c r="E1653" s="141" t="s">
        <v>361</v>
      </c>
      <c r="F1653" s="141" t="s">
        <v>374</v>
      </c>
      <c r="G1653" s="141">
        <v>59.05</v>
      </c>
      <c r="H1653" s="141"/>
      <c r="I1653" s="141">
        <v>25.14</v>
      </c>
      <c r="J1653" s="141">
        <v>0.23</v>
      </c>
      <c r="K1653" s="141"/>
      <c r="L1653" s="141"/>
      <c r="M1653" s="143">
        <v>6.7</v>
      </c>
      <c r="N1653" s="143">
        <v>7.06</v>
      </c>
      <c r="O1653" s="143">
        <v>0.73</v>
      </c>
      <c r="P1653" s="143"/>
      <c r="Q1653" s="143">
        <v>0.12</v>
      </c>
      <c r="R1653" s="143">
        <v>99.03</v>
      </c>
      <c r="S1653" s="140">
        <v>32.86</v>
      </c>
      <c r="T1653" s="141">
        <v>62.66</v>
      </c>
      <c r="U1653" s="141">
        <v>4.4800000000000004</v>
      </c>
    </row>
    <row r="1654" spans="1:21">
      <c r="A1654" s="143" t="s">
        <v>160</v>
      </c>
      <c r="B1654" s="143"/>
      <c r="C1654" s="143" t="s">
        <v>631</v>
      </c>
      <c r="D1654" s="141"/>
      <c r="E1654" s="141" t="s">
        <v>361</v>
      </c>
      <c r="F1654" s="141" t="s">
        <v>374</v>
      </c>
      <c r="G1654" s="141">
        <v>58.85</v>
      </c>
      <c r="H1654" s="141"/>
      <c r="I1654" s="141">
        <v>25.18</v>
      </c>
      <c r="J1654" s="141">
        <v>0.23</v>
      </c>
      <c r="K1654" s="141"/>
      <c r="L1654" s="141"/>
      <c r="M1654" s="143">
        <v>6.95</v>
      </c>
      <c r="N1654" s="143">
        <v>6.65</v>
      </c>
      <c r="O1654" s="143">
        <v>0.68</v>
      </c>
      <c r="P1654" s="143"/>
      <c r="Q1654" s="143">
        <v>0.11</v>
      </c>
      <c r="R1654" s="143">
        <v>98.65</v>
      </c>
      <c r="S1654" s="140">
        <v>35.04</v>
      </c>
      <c r="T1654" s="141">
        <v>60.67</v>
      </c>
      <c r="U1654" s="141">
        <v>4.29</v>
      </c>
    </row>
    <row r="1655" spans="1:21">
      <c r="A1655" s="143" t="s">
        <v>160</v>
      </c>
      <c r="B1655" s="143"/>
      <c r="C1655" s="143" t="s">
        <v>631</v>
      </c>
      <c r="D1655" s="141"/>
      <c r="E1655" s="141" t="s">
        <v>361</v>
      </c>
      <c r="F1655" s="141" t="s">
        <v>360</v>
      </c>
      <c r="G1655" s="141">
        <v>61.37</v>
      </c>
      <c r="H1655" s="141"/>
      <c r="I1655" s="141">
        <v>24.14</v>
      </c>
      <c r="J1655" s="141">
        <v>0.28999999999999998</v>
      </c>
      <c r="K1655" s="141"/>
      <c r="L1655" s="141"/>
      <c r="M1655" s="143">
        <v>5.37</v>
      </c>
      <c r="N1655" s="143">
        <v>7.55</v>
      </c>
      <c r="O1655" s="143">
        <v>0.9</v>
      </c>
      <c r="P1655" s="143"/>
      <c r="Q1655" s="143">
        <v>0.08</v>
      </c>
      <c r="R1655" s="143">
        <v>99.7</v>
      </c>
      <c r="S1655" s="140">
        <v>26.67</v>
      </c>
      <c r="T1655" s="141">
        <v>67.86</v>
      </c>
      <c r="U1655" s="141">
        <v>5.47</v>
      </c>
    </row>
    <row r="1656" spans="1:21">
      <c r="A1656" s="143" t="s">
        <v>160</v>
      </c>
      <c r="B1656" s="143"/>
      <c r="C1656" s="143" t="s">
        <v>631</v>
      </c>
      <c r="D1656" s="141"/>
      <c r="E1656" s="141" t="s">
        <v>361</v>
      </c>
      <c r="F1656" s="141" t="s">
        <v>365</v>
      </c>
      <c r="G1656" s="141">
        <v>66.900000000000006</v>
      </c>
      <c r="H1656" s="141"/>
      <c r="I1656" s="141">
        <v>19.54</v>
      </c>
      <c r="J1656" s="141">
        <v>0.27</v>
      </c>
      <c r="K1656" s="141"/>
      <c r="L1656" s="141"/>
      <c r="M1656" s="143">
        <v>0.34</v>
      </c>
      <c r="N1656" s="143">
        <v>7.01</v>
      </c>
      <c r="O1656" s="143">
        <v>6.02</v>
      </c>
      <c r="P1656" s="143"/>
      <c r="Q1656" s="143">
        <v>0.16</v>
      </c>
      <c r="R1656" s="143">
        <v>100.24</v>
      </c>
      <c r="S1656" s="140">
        <v>1.68</v>
      </c>
      <c r="T1656" s="141">
        <v>62.64</v>
      </c>
      <c r="U1656" s="141">
        <v>35.68</v>
      </c>
    </row>
    <row r="1657" spans="1:21">
      <c r="A1657" s="143" t="s">
        <v>160</v>
      </c>
      <c r="B1657" s="143"/>
      <c r="C1657" s="143" t="s">
        <v>631</v>
      </c>
      <c r="D1657" s="141"/>
      <c r="E1657" s="141" t="s">
        <v>361</v>
      </c>
      <c r="F1657" s="141" t="s">
        <v>365</v>
      </c>
      <c r="G1657" s="141">
        <v>66.150000000000006</v>
      </c>
      <c r="H1657" s="141"/>
      <c r="I1657" s="141">
        <v>19.87</v>
      </c>
      <c r="J1657" s="141">
        <v>0.16</v>
      </c>
      <c r="K1657" s="141"/>
      <c r="L1657" s="141"/>
      <c r="M1657" s="143">
        <v>0.74</v>
      </c>
      <c r="N1657" s="143">
        <v>7.45</v>
      </c>
      <c r="O1657" s="143">
        <v>5.04</v>
      </c>
      <c r="P1657" s="143"/>
      <c r="Q1657" s="143">
        <v>0.35</v>
      </c>
      <c r="R1657" s="143">
        <v>99.76</v>
      </c>
      <c r="S1657" s="140">
        <v>3.64</v>
      </c>
      <c r="T1657" s="141">
        <v>66.25</v>
      </c>
      <c r="U1657" s="141">
        <v>30.12</v>
      </c>
    </row>
    <row r="1658" spans="1:21">
      <c r="A1658" s="143" t="s">
        <v>160</v>
      </c>
      <c r="B1658" s="143"/>
      <c r="C1658" s="143" t="s">
        <v>631</v>
      </c>
      <c r="D1658" s="141"/>
      <c r="E1658" s="141" t="s">
        <v>361</v>
      </c>
      <c r="F1658" s="141" t="s">
        <v>374</v>
      </c>
      <c r="G1658" s="141">
        <v>66.09</v>
      </c>
      <c r="H1658" s="141"/>
      <c r="I1658" s="141">
        <v>19.78</v>
      </c>
      <c r="J1658" s="141">
        <v>0.21</v>
      </c>
      <c r="K1658" s="141"/>
      <c r="L1658" s="141"/>
      <c r="M1658" s="143">
        <v>0.46</v>
      </c>
      <c r="N1658" s="143">
        <v>7.31</v>
      </c>
      <c r="O1658" s="143">
        <v>5.36</v>
      </c>
      <c r="P1658" s="143"/>
      <c r="Q1658" s="143">
        <v>0.25</v>
      </c>
      <c r="R1658" s="143">
        <v>99.46</v>
      </c>
      <c r="S1658" s="140">
        <v>2.2799999999999998</v>
      </c>
      <c r="T1658" s="141">
        <v>65.61</v>
      </c>
      <c r="U1658" s="141">
        <v>32.11</v>
      </c>
    </row>
    <row r="1659" spans="1:21">
      <c r="A1659" s="143" t="s">
        <v>160</v>
      </c>
      <c r="B1659" s="143"/>
      <c r="C1659" s="143" t="s">
        <v>631</v>
      </c>
      <c r="D1659" s="141"/>
      <c r="E1659" s="141" t="s">
        <v>361</v>
      </c>
      <c r="F1659" s="141" t="s">
        <v>360</v>
      </c>
      <c r="G1659" s="141">
        <v>65.819999999999993</v>
      </c>
      <c r="H1659" s="141"/>
      <c r="I1659" s="141">
        <v>19.72</v>
      </c>
      <c r="J1659" s="141">
        <v>0.25</v>
      </c>
      <c r="K1659" s="141"/>
      <c r="L1659" s="141"/>
      <c r="M1659" s="143">
        <v>0.56000000000000005</v>
      </c>
      <c r="N1659" s="143">
        <v>7.27</v>
      </c>
      <c r="O1659" s="143">
        <v>5.66</v>
      </c>
      <c r="P1659" s="143"/>
      <c r="Q1659" s="143">
        <v>0.3</v>
      </c>
      <c r="R1659" s="143">
        <v>99.58</v>
      </c>
      <c r="S1659" s="140">
        <v>2.72</v>
      </c>
      <c r="T1659" s="141">
        <v>63.97</v>
      </c>
      <c r="U1659" s="141">
        <v>33.299999999999997</v>
      </c>
    </row>
    <row r="1660" spans="1:21">
      <c r="A1660" s="143" t="s">
        <v>160</v>
      </c>
      <c r="B1660" s="143"/>
      <c r="C1660" s="143" t="s">
        <v>631</v>
      </c>
      <c r="D1660" s="141"/>
      <c r="E1660" s="141" t="s">
        <v>361</v>
      </c>
      <c r="F1660" s="141" t="s">
        <v>360</v>
      </c>
      <c r="G1660" s="141">
        <v>65.900000000000006</v>
      </c>
      <c r="H1660" s="141"/>
      <c r="I1660" s="141">
        <v>19.52</v>
      </c>
      <c r="J1660" s="141">
        <v>0.27</v>
      </c>
      <c r="K1660" s="141"/>
      <c r="L1660" s="141"/>
      <c r="M1660" s="143">
        <v>1.49</v>
      </c>
      <c r="N1660" s="143">
        <v>7.88</v>
      </c>
      <c r="O1660" s="143">
        <v>4.22</v>
      </c>
      <c r="P1660" s="143"/>
      <c r="Q1660" s="143">
        <v>0.18</v>
      </c>
      <c r="R1660" s="143">
        <v>99.46</v>
      </c>
      <c r="S1660" s="140">
        <v>7.15</v>
      </c>
      <c r="T1660" s="141">
        <v>68.42</v>
      </c>
      <c r="U1660" s="141">
        <v>24.43</v>
      </c>
    </row>
    <row r="1661" spans="1:21">
      <c r="A1661" s="143" t="s">
        <v>160</v>
      </c>
      <c r="B1661" s="143"/>
      <c r="C1661" s="143" t="s">
        <v>631</v>
      </c>
      <c r="D1661" s="141"/>
      <c r="E1661" s="141" t="s">
        <v>361</v>
      </c>
      <c r="F1661" s="141" t="s">
        <v>360</v>
      </c>
      <c r="G1661" s="141">
        <v>66.510000000000005</v>
      </c>
      <c r="H1661" s="141"/>
      <c r="I1661" s="141">
        <v>19.47</v>
      </c>
      <c r="J1661" s="141">
        <v>0.27</v>
      </c>
      <c r="K1661" s="141"/>
      <c r="L1661" s="141"/>
      <c r="M1661" s="143">
        <v>0.38</v>
      </c>
      <c r="N1661" s="143">
        <v>7.26</v>
      </c>
      <c r="O1661" s="143">
        <v>5.43</v>
      </c>
      <c r="P1661" s="143"/>
      <c r="Q1661" s="143">
        <v>0.24</v>
      </c>
      <c r="R1661" s="143">
        <v>99.56</v>
      </c>
      <c r="S1661" s="140">
        <v>1.89</v>
      </c>
      <c r="T1661" s="141">
        <v>65.459999999999994</v>
      </c>
      <c r="U1661" s="141">
        <v>32.65</v>
      </c>
    </row>
    <row r="1662" spans="1:21">
      <c r="A1662" s="143" t="s">
        <v>160</v>
      </c>
      <c r="B1662" s="143"/>
      <c r="C1662" s="143" t="s">
        <v>631</v>
      </c>
      <c r="D1662" s="141"/>
      <c r="E1662" s="141" t="s">
        <v>361</v>
      </c>
      <c r="F1662" s="141" t="s">
        <v>374</v>
      </c>
      <c r="G1662" s="141">
        <v>66.52</v>
      </c>
      <c r="H1662" s="141"/>
      <c r="I1662" s="141">
        <v>19.54</v>
      </c>
      <c r="J1662" s="141">
        <v>0.22</v>
      </c>
      <c r="K1662" s="141"/>
      <c r="L1662" s="141"/>
      <c r="M1662" s="143">
        <v>0.55000000000000004</v>
      </c>
      <c r="N1662" s="143">
        <v>7.41</v>
      </c>
      <c r="O1662" s="143">
        <v>5.05</v>
      </c>
      <c r="P1662" s="143"/>
      <c r="Q1662" s="143">
        <v>0.26</v>
      </c>
      <c r="R1662" s="143">
        <v>99.55</v>
      </c>
      <c r="S1662" s="140">
        <v>2.74</v>
      </c>
      <c r="T1662" s="141">
        <v>66.819999999999993</v>
      </c>
      <c r="U1662" s="141">
        <v>30.44</v>
      </c>
    </row>
    <row r="1663" spans="1:21">
      <c r="A1663" s="143" t="s">
        <v>160</v>
      </c>
      <c r="B1663" s="143"/>
      <c r="C1663" s="143" t="s">
        <v>631</v>
      </c>
      <c r="D1663" s="141"/>
      <c r="E1663" s="141" t="s">
        <v>361</v>
      </c>
      <c r="F1663" s="141" t="s">
        <v>374</v>
      </c>
      <c r="G1663" s="141">
        <v>66.489999999999995</v>
      </c>
      <c r="H1663" s="141"/>
      <c r="I1663" s="141">
        <v>19.440000000000001</v>
      </c>
      <c r="J1663" s="141">
        <v>0.19</v>
      </c>
      <c r="K1663" s="141"/>
      <c r="L1663" s="141"/>
      <c r="M1663" s="143">
        <v>0.87</v>
      </c>
      <c r="N1663" s="143">
        <v>7.78</v>
      </c>
      <c r="O1663" s="143">
        <v>4.53</v>
      </c>
      <c r="P1663" s="143"/>
      <c r="Q1663" s="143">
        <v>0.33</v>
      </c>
      <c r="R1663" s="143">
        <v>99.63</v>
      </c>
      <c r="S1663" s="140">
        <v>4.25</v>
      </c>
      <c r="T1663" s="141">
        <v>68.8</v>
      </c>
      <c r="U1663" s="141">
        <v>26.95</v>
      </c>
    </row>
    <row r="1664" spans="1:21">
      <c r="A1664" s="143" t="s">
        <v>160</v>
      </c>
      <c r="B1664" s="143"/>
      <c r="C1664" s="143" t="s">
        <v>631</v>
      </c>
      <c r="D1664" s="141"/>
      <c r="E1664" s="141" t="s">
        <v>361</v>
      </c>
      <c r="F1664" s="141" t="s">
        <v>374</v>
      </c>
      <c r="G1664" s="141">
        <v>64.55</v>
      </c>
      <c r="H1664" s="141"/>
      <c r="I1664" s="141">
        <v>20.8</v>
      </c>
      <c r="J1664" s="141">
        <v>0.13</v>
      </c>
      <c r="K1664" s="141"/>
      <c r="L1664" s="141"/>
      <c r="M1664" s="143">
        <v>1.83</v>
      </c>
      <c r="N1664" s="143">
        <v>8.18</v>
      </c>
      <c r="O1664" s="143">
        <v>3.14</v>
      </c>
      <c r="P1664" s="143"/>
      <c r="Q1664" s="143">
        <v>0.27</v>
      </c>
      <c r="R1664" s="143">
        <v>98.9</v>
      </c>
      <c r="S1664" s="140">
        <v>8.94</v>
      </c>
      <c r="T1664" s="141">
        <v>72.31</v>
      </c>
      <c r="U1664" s="141">
        <v>18.75</v>
      </c>
    </row>
    <row r="1665" spans="1:21">
      <c r="A1665" s="143" t="s">
        <v>160</v>
      </c>
      <c r="B1665" s="143"/>
      <c r="C1665" s="143" t="s">
        <v>631</v>
      </c>
      <c r="D1665" s="141"/>
      <c r="E1665" s="141" t="s">
        <v>361</v>
      </c>
      <c r="F1665" s="141" t="s">
        <v>374</v>
      </c>
      <c r="G1665" s="141">
        <v>64.819999999999993</v>
      </c>
      <c r="H1665" s="141"/>
      <c r="I1665" s="141">
        <v>20.77</v>
      </c>
      <c r="J1665" s="141">
        <v>0.21</v>
      </c>
      <c r="K1665" s="141"/>
      <c r="L1665" s="141"/>
      <c r="M1665" s="143">
        <v>1.96</v>
      </c>
      <c r="N1665" s="143">
        <v>8.15</v>
      </c>
      <c r="O1665" s="143">
        <v>3</v>
      </c>
      <c r="P1665" s="143"/>
      <c r="Q1665" s="143">
        <v>0.2</v>
      </c>
      <c r="R1665" s="143">
        <v>99.11</v>
      </c>
      <c r="S1665" s="140">
        <v>9.6300000000000008</v>
      </c>
      <c r="T1665" s="141">
        <v>72.459999999999994</v>
      </c>
      <c r="U1665" s="141">
        <v>17.91</v>
      </c>
    </row>
    <row r="1666" spans="1:21">
      <c r="A1666" s="143" t="s">
        <v>160</v>
      </c>
      <c r="B1666" s="143"/>
      <c r="C1666" s="143" t="s">
        <v>631</v>
      </c>
      <c r="D1666" s="141"/>
      <c r="E1666" s="141" t="s">
        <v>361</v>
      </c>
      <c r="F1666" s="141" t="s">
        <v>374</v>
      </c>
      <c r="G1666" s="141">
        <v>66.2</v>
      </c>
      <c r="H1666" s="141"/>
      <c r="I1666" s="141">
        <v>19.96</v>
      </c>
      <c r="J1666" s="141">
        <v>0.24</v>
      </c>
      <c r="K1666" s="141"/>
      <c r="L1666" s="141"/>
      <c r="M1666" s="143">
        <v>1.24</v>
      </c>
      <c r="N1666" s="143">
        <v>7.95</v>
      </c>
      <c r="O1666" s="143">
        <v>3.92</v>
      </c>
      <c r="P1666" s="143"/>
      <c r="Q1666" s="143">
        <v>0.28999999999999998</v>
      </c>
      <c r="R1666" s="143">
        <v>99.8</v>
      </c>
      <c r="S1666" s="140">
        <v>6.08</v>
      </c>
      <c r="T1666" s="141">
        <v>70.52</v>
      </c>
      <c r="U1666" s="141">
        <v>23.4</v>
      </c>
    </row>
    <row r="1667" spans="1:21">
      <c r="A1667" s="143" t="s">
        <v>160</v>
      </c>
      <c r="B1667" s="143"/>
      <c r="C1667" s="143" t="s">
        <v>631</v>
      </c>
      <c r="D1667" s="141"/>
      <c r="E1667" s="141" t="s">
        <v>361</v>
      </c>
      <c r="F1667" s="141" t="s">
        <v>374</v>
      </c>
      <c r="G1667" s="141">
        <v>66.16</v>
      </c>
      <c r="H1667" s="141"/>
      <c r="I1667" s="141">
        <v>20.98</v>
      </c>
      <c r="J1667" s="141">
        <v>0.28999999999999998</v>
      </c>
      <c r="K1667" s="141"/>
      <c r="L1667" s="141"/>
      <c r="M1667" s="143">
        <v>1.72</v>
      </c>
      <c r="N1667" s="143">
        <v>7.78</v>
      </c>
      <c r="O1667" s="143">
        <v>3.42</v>
      </c>
      <c r="P1667" s="143"/>
      <c r="Q1667" s="143">
        <v>0.3</v>
      </c>
      <c r="R1667" s="143">
        <v>100.65</v>
      </c>
      <c r="S1667" s="140">
        <v>8.61</v>
      </c>
      <c r="T1667" s="141">
        <v>70.459999999999994</v>
      </c>
      <c r="U1667" s="141">
        <v>20.93</v>
      </c>
    </row>
    <row r="1668" spans="1:21">
      <c r="A1668" s="143" t="s">
        <v>160</v>
      </c>
      <c r="B1668" s="143"/>
      <c r="C1668" s="143" t="s">
        <v>631</v>
      </c>
      <c r="D1668" s="141"/>
      <c r="E1668" s="141" t="s">
        <v>361</v>
      </c>
      <c r="F1668" s="141" t="s">
        <v>374</v>
      </c>
      <c r="G1668" s="141">
        <v>66.27</v>
      </c>
      <c r="H1668" s="141"/>
      <c r="I1668" s="141">
        <v>20.03</v>
      </c>
      <c r="J1668" s="141">
        <v>0.21</v>
      </c>
      <c r="K1668" s="141"/>
      <c r="L1668" s="141"/>
      <c r="M1668" s="143">
        <v>0.7</v>
      </c>
      <c r="N1668" s="143">
        <v>7.19</v>
      </c>
      <c r="O1668" s="143">
        <v>4.9800000000000004</v>
      </c>
      <c r="P1668" s="143"/>
      <c r="Q1668" s="143">
        <v>0.34</v>
      </c>
      <c r="R1668" s="143">
        <v>99.72</v>
      </c>
      <c r="S1668" s="140">
        <v>3.54</v>
      </c>
      <c r="T1668" s="141">
        <v>65.83</v>
      </c>
      <c r="U1668" s="141">
        <v>30.63</v>
      </c>
    </row>
    <row r="1669" spans="1:21">
      <c r="A1669" s="143" t="s">
        <v>160</v>
      </c>
      <c r="B1669" s="143"/>
      <c r="C1669" s="143" t="s">
        <v>631</v>
      </c>
      <c r="D1669" s="141"/>
      <c r="E1669" s="141" t="s">
        <v>361</v>
      </c>
      <c r="F1669" s="141" t="s">
        <v>374</v>
      </c>
      <c r="G1669" s="141">
        <v>66.760000000000005</v>
      </c>
      <c r="H1669" s="141"/>
      <c r="I1669" s="141">
        <v>19.73</v>
      </c>
      <c r="J1669" s="141">
        <v>0.23</v>
      </c>
      <c r="K1669" s="141"/>
      <c r="L1669" s="141"/>
      <c r="M1669" s="143">
        <v>0.61</v>
      </c>
      <c r="N1669" s="143">
        <v>7.37</v>
      </c>
      <c r="O1669" s="143">
        <v>5.26</v>
      </c>
      <c r="P1669" s="143"/>
      <c r="Q1669" s="143">
        <v>0.16</v>
      </c>
      <c r="R1669" s="143">
        <v>100.12</v>
      </c>
      <c r="S1669" s="140">
        <v>3.01</v>
      </c>
      <c r="T1669" s="141">
        <v>65.8</v>
      </c>
      <c r="U1669" s="141">
        <v>31.19</v>
      </c>
    </row>
    <row r="1670" spans="1:21">
      <c r="A1670" s="143" t="s">
        <v>160</v>
      </c>
      <c r="B1670" s="143"/>
      <c r="C1670" s="143" t="s">
        <v>631</v>
      </c>
      <c r="D1670" s="141"/>
      <c r="E1670" s="141" t="s">
        <v>361</v>
      </c>
      <c r="F1670" s="141" t="s">
        <v>360</v>
      </c>
      <c r="G1670" s="141">
        <v>66.45</v>
      </c>
      <c r="H1670" s="141"/>
      <c r="I1670" s="141">
        <v>19.600000000000001</v>
      </c>
      <c r="J1670" s="141">
        <v>0.31</v>
      </c>
      <c r="K1670" s="141"/>
      <c r="L1670" s="141"/>
      <c r="M1670" s="143">
        <v>0.43</v>
      </c>
      <c r="N1670" s="143">
        <v>7.01</v>
      </c>
      <c r="O1670" s="143">
        <v>5.36</v>
      </c>
      <c r="P1670" s="143"/>
      <c r="Q1670" s="143">
        <v>0.21</v>
      </c>
      <c r="R1670" s="143">
        <v>99.37</v>
      </c>
      <c r="S1670" s="140">
        <v>2.2000000000000002</v>
      </c>
      <c r="T1670" s="141">
        <v>64.81</v>
      </c>
      <c r="U1670" s="141">
        <v>33</v>
      </c>
    </row>
    <row r="1671" spans="1:21">
      <c r="A1671" s="143" t="s">
        <v>160</v>
      </c>
      <c r="B1671" s="143"/>
      <c r="C1671" s="143" t="s">
        <v>631</v>
      </c>
      <c r="D1671" s="141"/>
      <c r="E1671" s="141" t="s">
        <v>361</v>
      </c>
      <c r="F1671" s="141" t="s">
        <v>360</v>
      </c>
      <c r="G1671" s="141">
        <v>66.400000000000006</v>
      </c>
      <c r="H1671" s="141"/>
      <c r="I1671" s="141">
        <v>19.04</v>
      </c>
      <c r="J1671" s="141">
        <v>0.2</v>
      </c>
      <c r="K1671" s="141"/>
      <c r="L1671" s="141"/>
      <c r="M1671" s="143">
        <v>0.51</v>
      </c>
      <c r="N1671" s="143">
        <v>7.31</v>
      </c>
      <c r="O1671" s="143">
        <v>5.36</v>
      </c>
      <c r="P1671" s="143"/>
      <c r="Q1671" s="143">
        <v>0.2</v>
      </c>
      <c r="R1671" s="143">
        <v>99.02</v>
      </c>
      <c r="S1671" s="140">
        <v>2.5299999999999998</v>
      </c>
      <c r="T1671" s="141">
        <v>65.510000000000005</v>
      </c>
      <c r="U1671" s="141">
        <v>31.97</v>
      </c>
    </row>
    <row r="1672" spans="1:21">
      <c r="A1672" s="143" t="s">
        <v>160</v>
      </c>
      <c r="B1672" s="143"/>
      <c r="C1672" s="143" t="s">
        <v>631</v>
      </c>
      <c r="D1672" s="141"/>
      <c r="E1672" s="141" t="s">
        <v>361</v>
      </c>
      <c r="F1672" s="141" t="s">
        <v>374</v>
      </c>
      <c r="G1672" s="141">
        <v>67.31</v>
      </c>
      <c r="H1672" s="141"/>
      <c r="I1672" s="141">
        <v>18.809999999999999</v>
      </c>
      <c r="J1672" s="141">
        <v>0.21</v>
      </c>
      <c r="K1672" s="141"/>
      <c r="L1672" s="141"/>
      <c r="M1672" s="143">
        <v>0.19</v>
      </c>
      <c r="N1672" s="143">
        <v>7.32</v>
      </c>
      <c r="O1672" s="143">
        <v>5.83</v>
      </c>
      <c r="P1672" s="143"/>
      <c r="Q1672" s="143">
        <v>0.04</v>
      </c>
      <c r="R1672" s="143">
        <v>99.71</v>
      </c>
      <c r="S1672" s="140">
        <v>0.93</v>
      </c>
      <c r="T1672" s="141">
        <v>64.959999999999994</v>
      </c>
      <c r="U1672" s="141">
        <v>34.11</v>
      </c>
    </row>
    <row r="1673" spans="1:21">
      <c r="A1673" s="143" t="s">
        <v>160</v>
      </c>
      <c r="B1673" s="143"/>
      <c r="C1673" s="143" t="s">
        <v>631</v>
      </c>
      <c r="D1673" s="141"/>
      <c r="E1673" s="141" t="s">
        <v>361</v>
      </c>
      <c r="F1673" s="141" t="s">
        <v>374</v>
      </c>
      <c r="G1673" s="141">
        <v>66.88</v>
      </c>
      <c r="H1673" s="141"/>
      <c r="I1673" s="141">
        <v>18.48</v>
      </c>
      <c r="J1673" s="141">
        <v>0.25</v>
      </c>
      <c r="K1673" s="141"/>
      <c r="L1673" s="141"/>
      <c r="M1673" s="143">
        <v>0.38</v>
      </c>
      <c r="N1673" s="143">
        <v>7.32</v>
      </c>
      <c r="O1673" s="143">
        <v>5.39</v>
      </c>
      <c r="P1673" s="143"/>
      <c r="Q1673" s="143">
        <v>0.08</v>
      </c>
      <c r="R1673" s="143">
        <v>98.78</v>
      </c>
      <c r="S1673" s="140">
        <v>1.89</v>
      </c>
      <c r="T1673" s="141">
        <v>65.989999999999995</v>
      </c>
      <c r="U1673" s="141">
        <v>32.119999999999997</v>
      </c>
    </row>
    <row r="1674" spans="1:21">
      <c r="A1674" s="143" t="s">
        <v>160</v>
      </c>
      <c r="B1674" s="143"/>
      <c r="C1674" s="143" t="s">
        <v>631</v>
      </c>
      <c r="D1674" s="141"/>
      <c r="E1674" s="141" t="s">
        <v>361</v>
      </c>
      <c r="F1674" s="141" t="s">
        <v>374</v>
      </c>
      <c r="G1674" s="141">
        <v>66.819999999999993</v>
      </c>
      <c r="H1674" s="141"/>
      <c r="I1674" s="141">
        <v>18.79</v>
      </c>
      <c r="J1674" s="141">
        <v>0.2</v>
      </c>
      <c r="K1674" s="141"/>
      <c r="L1674" s="141"/>
      <c r="M1674" s="143">
        <v>0.4</v>
      </c>
      <c r="N1674" s="143">
        <v>7.51</v>
      </c>
      <c r="O1674" s="143">
        <v>5.12</v>
      </c>
      <c r="P1674" s="143"/>
      <c r="Q1674" s="143">
        <v>0.16</v>
      </c>
      <c r="R1674" s="143">
        <v>99</v>
      </c>
      <c r="S1674" s="140">
        <v>1.99</v>
      </c>
      <c r="T1674" s="141">
        <v>67.459999999999994</v>
      </c>
      <c r="U1674" s="141">
        <v>30.55</v>
      </c>
    </row>
    <row r="1675" spans="1:21">
      <c r="A1675" s="143" t="s">
        <v>160</v>
      </c>
      <c r="B1675" s="143"/>
      <c r="C1675" s="143" t="s">
        <v>631</v>
      </c>
      <c r="D1675" s="141"/>
      <c r="E1675" s="141" t="s">
        <v>361</v>
      </c>
      <c r="F1675" s="141" t="s">
        <v>374</v>
      </c>
      <c r="G1675" s="141">
        <v>66.55</v>
      </c>
      <c r="H1675" s="141"/>
      <c r="I1675" s="141">
        <v>18.89</v>
      </c>
      <c r="J1675" s="141">
        <v>0.26</v>
      </c>
      <c r="K1675" s="141"/>
      <c r="L1675" s="141"/>
      <c r="M1675" s="143">
        <v>0.26</v>
      </c>
      <c r="N1675" s="143">
        <v>7.08</v>
      </c>
      <c r="O1675" s="143">
        <v>5.91</v>
      </c>
      <c r="P1675" s="143"/>
      <c r="Q1675" s="143">
        <v>0.05</v>
      </c>
      <c r="R1675" s="143">
        <v>99</v>
      </c>
      <c r="S1675" s="140">
        <v>1.29</v>
      </c>
      <c r="T1675" s="141">
        <v>63.66</v>
      </c>
      <c r="U1675" s="141">
        <v>35.049999999999997</v>
      </c>
    </row>
    <row r="1676" spans="1:21">
      <c r="A1676" s="143" t="s">
        <v>160</v>
      </c>
      <c r="B1676" s="143"/>
      <c r="C1676" s="143" t="s">
        <v>631</v>
      </c>
      <c r="D1676" s="141"/>
      <c r="E1676" s="141" t="s">
        <v>361</v>
      </c>
      <c r="F1676" s="141" t="s">
        <v>374</v>
      </c>
      <c r="G1676" s="141">
        <v>66.33</v>
      </c>
      <c r="H1676" s="141"/>
      <c r="I1676" s="141">
        <v>18.809999999999999</v>
      </c>
      <c r="J1676" s="141">
        <v>0.27</v>
      </c>
      <c r="K1676" s="141"/>
      <c r="L1676" s="141"/>
      <c r="M1676" s="143">
        <v>0.28999999999999998</v>
      </c>
      <c r="N1676" s="143">
        <v>7.5</v>
      </c>
      <c r="O1676" s="143">
        <v>5.4</v>
      </c>
      <c r="P1676" s="143"/>
      <c r="Q1676" s="143">
        <v>0.13</v>
      </c>
      <c r="R1676" s="143">
        <v>98.73</v>
      </c>
      <c r="S1676" s="140">
        <v>1.43</v>
      </c>
      <c r="T1676" s="141">
        <v>66.73</v>
      </c>
      <c r="U1676" s="141">
        <v>31.85</v>
      </c>
    </row>
    <row r="1677" spans="1:21">
      <c r="A1677" s="143" t="s">
        <v>160</v>
      </c>
      <c r="B1677" s="143"/>
      <c r="C1677" s="143" t="s">
        <v>631</v>
      </c>
      <c r="D1677" s="141"/>
      <c r="E1677" s="141" t="s">
        <v>361</v>
      </c>
      <c r="F1677" s="141" t="s">
        <v>374</v>
      </c>
      <c r="G1677" s="141">
        <v>66.989999999999995</v>
      </c>
      <c r="H1677" s="141"/>
      <c r="I1677" s="141">
        <v>19.010000000000002</v>
      </c>
      <c r="J1677" s="141">
        <v>0.2</v>
      </c>
      <c r="K1677" s="141"/>
      <c r="L1677" s="141"/>
      <c r="M1677" s="143">
        <v>0.3</v>
      </c>
      <c r="N1677" s="143">
        <v>7.35</v>
      </c>
      <c r="O1677" s="143">
        <v>5.56</v>
      </c>
      <c r="P1677" s="143"/>
      <c r="Q1677" s="143">
        <v>0.03</v>
      </c>
      <c r="R1677" s="143">
        <v>99.44</v>
      </c>
      <c r="S1677" s="140">
        <v>1.48</v>
      </c>
      <c r="T1677" s="141">
        <v>65.739999999999995</v>
      </c>
      <c r="U1677" s="141">
        <v>32.78</v>
      </c>
    </row>
    <row r="1678" spans="1:21">
      <c r="A1678" s="143" t="s">
        <v>160</v>
      </c>
      <c r="B1678" s="143"/>
      <c r="C1678" s="143" t="s">
        <v>631</v>
      </c>
      <c r="D1678" s="141"/>
      <c r="E1678" s="141" t="s">
        <v>361</v>
      </c>
      <c r="F1678" s="141" t="s">
        <v>374</v>
      </c>
      <c r="G1678" s="141">
        <v>67.11</v>
      </c>
      <c r="H1678" s="141"/>
      <c r="I1678" s="141">
        <v>18.87</v>
      </c>
      <c r="J1678" s="141">
        <v>0.24</v>
      </c>
      <c r="K1678" s="141"/>
      <c r="L1678" s="141"/>
      <c r="M1678" s="143">
        <v>0.16</v>
      </c>
      <c r="N1678" s="143">
        <v>6.99</v>
      </c>
      <c r="O1678" s="143">
        <v>6.11</v>
      </c>
      <c r="P1678" s="143"/>
      <c r="Q1678" s="143">
        <v>0.02</v>
      </c>
      <c r="R1678" s="143">
        <v>99.5</v>
      </c>
      <c r="S1678" s="140">
        <v>0.8</v>
      </c>
      <c r="T1678" s="141">
        <v>62.96</v>
      </c>
      <c r="U1678" s="141">
        <v>36.25</v>
      </c>
    </row>
    <row r="1679" spans="1:21">
      <c r="A1679" s="143" t="s">
        <v>160</v>
      </c>
      <c r="B1679" s="143"/>
      <c r="C1679" s="143" t="s">
        <v>631</v>
      </c>
      <c r="D1679" s="141"/>
      <c r="E1679" s="141" t="s">
        <v>361</v>
      </c>
      <c r="F1679" s="141" t="s">
        <v>360</v>
      </c>
      <c r="G1679" s="141">
        <v>66.67</v>
      </c>
      <c r="H1679" s="141"/>
      <c r="I1679" s="141">
        <v>19.37</v>
      </c>
      <c r="J1679" s="141">
        <v>0.3</v>
      </c>
      <c r="K1679" s="141"/>
      <c r="L1679" s="141"/>
      <c r="M1679" s="143">
        <v>0.45</v>
      </c>
      <c r="N1679" s="143">
        <v>7.33</v>
      </c>
      <c r="O1679" s="143">
        <v>5.41</v>
      </c>
      <c r="P1679" s="143"/>
      <c r="Q1679" s="143">
        <v>0.25</v>
      </c>
      <c r="R1679" s="143">
        <v>99.78</v>
      </c>
      <c r="S1679" s="140">
        <v>2.2200000000000002</v>
      </c>
      <c r="T1679" s="141">
        <v>65.510000000000005</v>
      </c>
      <c r="U1679" s="141">
        <v>32.270000000000003</v>
      </c>
    </row>
    <row r="1680" spans="1:21">
      <c r="A1680" s="143" t="s">
        <v>160</v>
      </c>
      <c r="B1680" s="143"/>
      <c r="C1680" s="143" t="s">
        <v>631</v>
      </c>
      <c r="D1680" s="141"/>
      <c r="E1680" s="141" t="s">
        <v>361</v>
      </c>
      <c r="F1680" s="141" t="s">
        <v>365</v>
      </c>
      <c r="G1680" s="141">
        <v>66.66</v>
      </c>
      <c r="H1680" s="141"/>
      <c r="I1680" s="141">
        <v>19.95</v>
      </c>
      <c r="J1680" s="141">
        <v>0.28000000000000003</v>
      </c>
      <c r="K1680" s="141"/>
      <c r="L1680" s="141"/>
      <c r="M1680" s="143">
        <v>0.47</v>
      </c>
      <c r="N1680" s="143">
        <v>7.31</v>
      </c>
      <c r="O1680" s="143">
        <v>5.1100000000000003</v>
      </c>
      <c r="P1680" s="143"/>
      <c r="Q1680" s="143">
        <v>0</v>
      </c>
      <c r="R1680" s="143">
        <v>99.78</v>
      </c>
      <c r="S1680" s="140">
        <v>2.38</v>
      </c>
      <c r="T1680" s="141">
        <v>66.87</v>
      </c>
      <c r="U1680" s="141">
        <v>30.76</v>
      </c>
    </row>
    <row r="1681" spans="1:21">
      <c r="A1681" s="143" t="s">
        <v>160</v>
      </c>
      <c r="B1681" s="143"/>
      <c r="C1681" s="143" t="s">
        <v>631</v>
      </c>
      <c r="D1681" s="141"/>
      <c r="E1681" s="141" t="s">
        <v>361</v>
      </c>
      <c r="F1681" s="141" t="s">
        <v>360</v>
      </c>
      <c r="G1681" s="141">
        <v>66.88</v>
      </c>
      <c r="H1681" s="141"/>
      <c r="I1681" s="141">
        <v>19.309999999999999</v>
      </c>
      <c r="J1681" s="141">
        <v>0.59</v>
      </c>
      <c r="K1681" s="141"/>
      <c r="L1681" s="141"/>
      <c r="M1681" s="143">
        <v>0.21</v>
      </c>
      <c r="N1681" s="143">
        <v>7.18</v>
      </c>
      <c r="O1681" s="143">
        <v>5.69</v>
      </c>
      <c r="P1681" s="143"/>
      <c r="Q1681" s="143">
        <v>0</v>
      </c>
      <c r="R1681" s="143">
        <v>99.86</v>
      </c>
      <c r="S1681" s="140">
        <v>1.07</v>
      </c>
      <c r="T1681" s="141">
        <v>65.03</v>
      </c>
      <c r="U1681" s="141">
        <v>33.909999999999997</v>
      </c>
    </row>
    <row r="1682" spans="1:21">
      <c r="A1682" s="143" t="s">
        <v>160</v>
      </c>
      <c r="B1682" s="143"/>
      <c r="C1682" s="143" t="s">
        <v>631</v>
      </c>
      <c r="D1682" s="141"/>
      <c r="E1682" s="141" t="s">
        <v>361</v>
      </c>
      <c r="F1682" s="141" t="s">
        <v>365</v>
      </c>
      <c r="G1682" s="141">
        <v>66.319999999999993</v>
      </c>
      <c r="H1682" s="141"/>
      <c r="I1682" s="141">
        <v>20.32</v>
      </c>
      <c r="J1682" s="141">
        <v>0.19</v>
      </c>
      <c r="K1682" s="141"/>
      <c r="L1682" s="141"/>
      <c r="M1682" s="143">
        <v>0.88</v>
      </c>
      <c r="N1682" s="143">
        <v>7.83</v>
      </c>
      <c r="O1682" s="143">
        <v>4.2699999999999996</v>
      </c>
      <c r="P1682" s="143"/>
      <c r="Q1682" s="143">
        <v>0</v>
      </c>
      <c r="R1682" s="143">
        <v>99.81</v>
      </c>
      <c r="S1682" s="140">
        <v>4.3600000000000003</v>
      </c>
      <c r="T1682" s="141">
        <v>70.39</v>
      </c>
      <c r="U1682" s="141">
        <v>25.26</v>
      </c>
    </row>
    <row r="1683" spans="1:21">
      <c r="A1683" s="143" t="s">
        <v>160</v>
      </c>
      <c r="B1683" s="143"/>
      <c r="C1683" s="143" t="s">
        <v>631</v>
      </c>
      <c r="D1683" s="141"/>
      <c r="E1683" s="141" t="s">
        <v>361</v>
      </c>
      <c r="F1683" s="141" t="s">
        <v>360</v>
      </c>
      <c r="G1683" s="141">
        <v>67.05</v>
      </c>
      <c r="H1683" s="141"/>
      <c r="I1683" s="141">
        <v>19.43</v>
      </c>
      <c r="J1683" s="141">
        <v>0.24</v>
      </c>
      <c r="K1683" s="141"/>
      <c r="L1683" s="141"/>
      <c r="M1683" s="143">
        <v>0.25</v>
      </c>
      <c r="N1683" s="143">
        <v>7.37</v>
      </c>
      <c r="O1683" s="143">
        <v>5.62</v>
      </c>
      <c r="P1683" s="143"/>
      <c r="Q1683" s="143">
        <v>0</v>
      </c>
      <c r="R1683" s="143">
        <v>99.97</v>
      </c>
      <c r="S1683" s="140">
        <v>1.24</v>
      </c>
      <c r="T1683" s="141">
        <v>65.760000000000005</v>
      </c>
      <c r="U1683" s="141">
        <v>33</v>
      </c>
    </row>
    <row r="1684" spans="1:21">
      <c r="A1684" s="143" t="s">
        <v>160</v>
      </c>
      <c r="B1684" s="143"/>
      <c r="C1684" s="143" t="s">
        <v>631</v>
      </c>
      <c r="D1684" s="141"/>
      <c r="E1684" s="141" t="s">
        <v>361</v>
      </c>
      <c r="F1684" s="141" t="s">
        <v>365</v>
      </c>
      <c r="G1684" s="141">
        <v>63.85</v>
      </c>
      <c r="H1684" s="141"/>
      <c r="I1684" s="141">
        <v>22.29</v>
      </c>
      <c r="J1684" s="141">
        <v>0.24</v>
      </c>
      <c r="K1684" s="141"/>
      <c r="L1684" s="141"/>
      <c r="M1684" s="143">
        <v>2.99</v>
      </c>
      <c r="N1684" s="143">
        <v>7.65</v>
      </c>
      <c r="O1684" s="143">
        <v>2.41</v>
      </c>
      <c r="P1684" s="143"/>
      <c r="Q1684" s="143">
        <v>0</v>
      </c>
      <c r="R1684" s="143">
        <v>99.43</v>
      </c>
      <c r="S1684" s="140">
        <v>15.18</v>
      </c>
      <c r="T1684" s="141">
        <v>70.260000000000005</v>
      </c>
      <c r="U1684" s="141">
        <v>14.56</v>
      </c>
    </row>
    <row r="1685" spans="1:21">
      <c r="A1685" s="143" t="s">
        <v>160</v>
      </c>
      <c r="B1685" s="143"/>
      <c r="C1685" s="143" t="s">
        <v>631</v>
      </c>
      <c r="D1685" s="141"/>
      <c r="E1685" s="141" t="s">
        <v>361</v>
      </c>
      <c r="F1685" s="141" t="s">
        <v>360</v>
      </c>
      <c r="G1685" s="141">
        <v>66.459999999999994</v>
      </c>
      <c r="H1685" s="141"/>
      <c r="I1685" s="141">
        <v>19.690000000000001</v>
      </c>
      <c r="J1685" s="141">
        <v>0.22</v>
      </c>
      <c r="K1685" s="141"/>
      <c r="L1685" s="141"/>
      <c r="M1685" s="143">
        <v>0.39</v>
      </c>
      <c r="N1685" s="143">
        <v>6.98</v>
      </c>
      <c r="O1685" s="143">
        <v>5.47</v>
      </c>
      <c r="P1685" s="143"/>
      <c r="Q1685" s="143">
        <v>0</v>
      </c>
      <c r="R1685" s="143">
        <v>99.21</v>
      </c>
      <c r="S1685" s="140">
        <v>1.98</v>
      </c>
      <c r="T1685" s="141">
        <v>64.680000000000007</v>
      </c>
      <c r="U1685" s="141">
        <v>33.35</v>
      </c>
    </row>
    <row r="1686" spans="1:21">
      <c r="A1686" s="143" t="s">
        <v>160</v>
      </c>
      <c r="B1686" s="143"/>
      <c r="C1686" s="143" t="s">
        <v>631</v>
      </c>
      <c r="D1686" s="141"/>
      <c r="E1686" s="141" t="s">
        <v>361</v>
      </c>
      <c r="F1686" s="141" t="s">
        <v>365</v>
      </c>
      <c r="G1686" s="141">
        <v>57.74</v>
      </c>
      <c r="H1686" s="141"/>
      <c r="I1686" s="141">
        <v>26.45</v>
      </c>
      <c r="J1686" s="141">
        <v>0.2</v>
      </c>
      <c r="K1686" s="141"/>
      <c r="L1686" s="141"/>
      <c r="M1686" s="143">
        <v>8.11</v>
      </c>
      <c r="N1686" s="143">
        <v>6.24</v>
      </c>
      <c r="O1686" s="143">
        <v>0.56000000000000005</v>
      </c>
      <c r="P1686" s="143"/>
      <c r="Q1686" s="143">
        <v>0</v>
      </c>
      <c r="R1686" s="143">
        <v>99.3</v>
      </c>
      <c r="S1686" s="140">
        <v>40.409999999999997</v>
      </c>
      <c r="T1686" s="141">
        <v>56.26</v>
      </c>
      <c r="U1686" s="141">
        <v>3.33</v>
      </c>
    </row>
    <row r="1687" spans="1:21">
      <c r="A1687" s="143" t="s">
        <v>160</v>
      </c>
      <c r="B1687" s="143"/>
      <c r="C1687" s="143" t="s">
        <v>631</v>
      </c>
      <c r="D1687" s="141"/>
      <c r="E1687" s="141" t="s">
        <v>361</v>
      </c>
      <c r="F1687" s="141" t="s">
        <v>360</v>
      </c>
      <c r="G1687" s="141">
        <v>66.900000000000006</v>
      </c>
      <c r="H1687" s="141"/>
      <c r="I1687" s="141">
        <v>19.510000000000002</v>
      </c>
      <c r="J1687" s="141">
        <v>0.3</v>
      </c>
      <c r="K1687" s="141"/>
      <c r="L1687" s="141"/>
      <c r="M1687" s="143">
        <v>0.51</v>
      </c>
      <c r="N1687" s="143">
        <v>6.93</v>
      </c>
      <c r="O1687" s="143">
        <v>5.69</v>
      </c>
      <c r="P1687" s="143"/>
      <c r="Q1687" s="143">
        <v>0</v>
      </c>
      <c r="R1687" s="143">
        <v>99.84</v>
      </c>
      <c r="S1687" s="140">
        <v>2.5499999999999998</v>
      </c>
      <c r="T1687" s="141">
        <v>63.27</v>
      </c>
      <c r="U1687" s="141">
        <v>34.18</v>
      </c>
    </row>
    <row r="1688" spans="1:21">
      <c r="A1688" s="143" t="s">
        <v>160</v>
      </c>
      <c r="B1688" s="143"/>
      <c r="C1688" s="143" t="s">
        <v>631</v>
      </c>
      <c r="D1688" s="141"/>
      <c r="E1688" s="141" t="s">
        <v>361</v>
      </c>
      <c r="F1688" s="141" t="s">
        <v>365</v>
      </c>
      <c r="G1688" s="141">
        <v>56.22</v>
      </c>
      <c r="H1688" s="141"/>
      <c r="I1688" s="141">
        <v>27.52</v>
      </c>
      <c r="J1688" s="141">
        <v>0.22</v>
      </c>
      <c r="K1688" s="141"/>
      <c r="L1688" s="141"/>
      <c r="M1688" s="143">
        <v>9.4700000000000006</v>
      </c>
      <c r="N1688" s="143">
        <v>5.64</v>
      </c>
      <c r="O1688" s="143">
        <v>0.41</v>
      </c>
      <c r="P1688" s="143"/>
      <c r="Q1688" s="143">
        <v>0</v>
      </c>
      <c r="R1688" s="143">
        <v>99.48</v>
      </c>
      <c r="S1688" s="140">
        <v>46.96</v>
      </c>
      <c r="T1688" s="141">
        <v>50.61</v>
      </c>
      <c r="U1688" s="141">
        <v>2.44</v>
      </c>
    </row>
    <row r="1689" spans="1:21">
      <c r="A1689" s="143" t="s">
        <v>160</v>
      </c>
      <c r="B1689" s="143"/>
      <c r="C1689" s="143" t="s">
        <v>631</v>
      </c>
      <c r="D1689" s="141"/>
      <c r="E1689" s="141" t="s">
        <v>361</v>
      </c>
      <c r="F1689" s="141" t="s">
        <v>360</v>
      </c>
      <c r="G1689" s="141">
        <v>57.08</v>
      </c>
      <c r="H1689" s="141"/>
      <c r="I1689" s="141">
        <v>27.07</v>
      </c>
      <c r="J1689" s="141">
        <v>0.25</v>
      </c>
      <c r="K1689" s="141"/>
      <c r="L1689" s="141"/>
      <c r="M1689" s="143">
        <v>8.65</v>
      </c>
      <c r="N1689" s="143">
        <v>6.13</v>
      </c>
      <c r="O1689" s="143">
        <v>0.28000000000000003</v>
      </c>
      <c r="P1689" s="143"/>
      <c r="Q1689" s="143">
        <v>0</v>
      </c>
      <c r="R1689" s="143">
        <v>99.46</v>
      </c>
      <c r="S1689" s="140">
        <v>43.09</v>
      </c>
      <c r="T1689" s="141">
        <v>55.26</v>
      </c>
      <c r="U1689" s="141">
        <v>1.66</v>
      </c>
    </row>
    <row r="1690" spans="1:21">
      <c r="A1690" s="143" t="s">
        <v>170</v>
      </c>
      <c r="B1690" s="143"/>
      <c r="C1690" s="143" t="s">
        <v>631</v>
      </c>
      <c r="D1690" s="141"/>
      <c r="E1690" s="141" t="s">
        <v>361</v>
      </c>
      <c r="F1690" s="141" t="s">
        <v>360</v>
      </c>
      <c r="G1690" s="141">
        <v>48.76</v>
      </c>
      <c r="H1690" s="141"/>
      <c r="I1690" s="141">
        <v>31.37</v>
      </c>
      <c r="J1690" s="141">
        <v>0.51</v>
      </c>
      <c r="K1690" s="141"/>
      <c r="L1690" s="141"/>
      <c r="M1690" s="143">
        <v>14.63</v>
      </c>
      <c r="N1690" s="143">
        <v>3</v>
      </c>
      <c r="O1690" s="143">
        <v>0.16</v>
      </c>
      <c r="P1690" s="143"/>
      <c r="Q1690" s="143">
        <v>0</v>
      </c>
      <c r="R1690" s="143">
        <v>98.43</v>
      </c>
      <c r="S1690" s="140">
        <v>72.25</v>
      </c>
      <c r="T1690" s="141">
        <v>26.81</v>
      </c>
      <c r="U1690" s="141">
        <v>0.94</v>
      </c>
    </row>
    <row r="1691" spans="1:21">
      <c r="A1691" s="143" t="s">
        <v>170</v>
      </c>
      <c r="B1691" s="143"/>
      <c r="C1691" s="143" t="s">
        <v>631</v>
      </c>
      <c r="D1691" s="141"/>
      <c r="E1691" s="141" t="s">
        <v>361</v>
      </c>
      <c r="F1691" s="141" t="s">
        <v>365</v>
      </c>
      <c r="G1691" s="141">
        <v>50.37</v>
      </c>
      <c r="H1691" s="141"/>
      <c r="I1691" s="141">
        <v>30</v>
      </c>
      <c r="J1691" s="141">
        <v>0.5</v>
      </c>
      <c r="K1691" s="141"/>
      <c r="L1691" s="141"/>
      <c r="M1691" s="143">
        <v>13.18</v>
      </c>
      <c r="N1691" s="143">
        <v>3.77</v>
      </c>
      <c r="O1691" s="143">
        <v>0.23</v>
      </c>
      <c r="P1691" s="143"/>
      <c r="Q1691" s="143">
        <v>0</v>
      </c>
      <c r="R1691" s="143">
        <v>98.05</v>
      </c>
      <c r="S1691" s="140">
        <v>65</v>
      </c>
      <c r="T1691" s="141">
        <v>33.65</v>
      </c>
      <c r="U1691" s="141">
        <v>1.35</v>
      </c>
    </row>
    <row r="1692" spans="1:21">
      <c r="A1692" s="143" t="s">
        <v>170</v>
      </c>
      <c r="B1692" s="143"/>
      <c r="C1692" s="143" t="s">
        <v>631</v>
      </c>
      <c r="D1692" s="141"/>
      <c r="E1692" s="141" t="s">
        <v>361</v>
      </c>
      <c r="F1692" s="141" t="s">
        <v>360</v>
      </c>
      <c r="G1692" s="141">
        <v>50.73</v>
      </c>
      <c r="H1692" s="141"/>
      <c r="I1692" s="141">
        <v>30.24</v>
      </c>
      <c r="J1692" s="141">
        <v>0.52</v>
      </c>
      <c r="K1692" s="141"/>
      <c r="L1692" s="141"/>
      <c r="M1692" s="143">
        <v>13.02</v>
      </c>
      <c r="N1692" s="143">
        <v>3.86</v>
      </c>
      <c r="O1692" s="143">
        <v>0.26</v>
      </c>
      <c r="P1692" s="143"/>
      <c r="Q1692" s="143">
        <v>0.04</v>
      </c>
      <c r="R1692" s="143">
        <v>98.67</v>
      </c>
      <c r="S1692" s="140">
        <v>64.05</v>
      </c>
      <c r="T1692" s="141">
        <v>34.36</v>
      </c>
      <c r="U1692" s="141">
        <v>1.59</v>
      </c>
    </row>
    <row r="1693" spans="1:21">
      <c r="A1693" s="143" t="s">
        <v>170</v>
      </c>
      <c r="B1693" s="143"/>
      <c r="C1693" s="143" t="s">
        <v>631</v>
      </c>
      <c r="D1693" s="141"/>
      <c r="E1693" s="141" t="s">
        <v>361</v>
      </c>
      <c r="F1693" s="141" t="s">
        <v>365</v>
      </c>
      <c r="G1693" s="141">
        <v>48.76</v>
      </c>
      <c r="H1693" s="141"/>
      <c r="I1693" s="141">
        <v>31.62</v>
      </c>
      <c r="J1693" s="141">
        <v>0.55000000000000004</v>
      </c>
      <c r="K1693" s="141"/>
      <c r="L1693" s="141"/>
      <c r="M1693" s="143">
        <v>15.03</v>
      </c>
      <c r="N1693" s="143">
        <v>2.77</v>
      </c>
      <c r="O1693" s="143">
        <v>0.12</v>
      </c>
      <c r="P1693" s="143"/>
      <c r="Q1693" s="143">
        <v>0</v>
      </c>
      <c r="R1693" s="143">
        <v>98.85</v>
      </c>
      <c r="S1693" s="140">
        <v>74.459999999999994</v>
      </c>
      <c r="T1693" s="141">
        <v>24.83</v>
      </c>
      <c r="U1693" s="141">
        <v>0.71</v>
      </c>
    </row>
    <row r="1694" spans="1:21">
      <c r="A1694" s="143" t="s">
        <v>170</v>
      </c>
      <c r="B1694" s="143"/>
      <c r="C1694" s="143" t="s">
        <v>631</v>
      </c>
      <c r="D1694" s="141"/>
      <c r="E1694" s="141" t="s">
        <v>361</v>
      </c>
      <c r="F1694" s="141" t="s">
        <v>360</v>
      </c>
      <c r="G1694" s="141">
        <v>52.24</v>
      </c>
      <c r="H1694" s="141"/>
      <c r="I1694" s="141">
        <v>29.14</v>
      </c>
      <c r="J1694" s="141">
        <v>0.7</v>
      </c>
      <c r="K1694" s="141"/>
      <c r="L1694" s="141"/>
      <c r="M1694" s="143">
        <v>12.18</v>
      </c>
      <c r="N1694" s="143">
        <v>4.4400000000000004</v>
      </c>
      <c r="O1694" s="143">
        <v>0.28000000000000003</v>
      </c>
      <c r="P1694" s="143"/>
      <c r="Q1694" s="143">
        <v>0</v>
      </c>
      <c r="R1694" s="143">
        <v>98.98</v>
      </c>
      <c r="S1694" s="140">
        <v>59.28</v>
      </c>
      <c r="T1694" s="141">
        <v>39.1</v>
      </c>
      <c r="U1694" s="141">
        <v>1.62</v>
      </c>
    </row>
    <row r="1695" spans="1:21">
      <c r="A1695" s="143" t="s">
        <v>170</v>
      </c>
      <c r="B1695" s="143"/>
      <c r="C1695" s="143" t="s">
        <v>631</v>
      </c>
      <c r="D1695" s="141"/>
      <c r="E1695" s="141" t="s">
        <v>361</v>
      </c>
      <c r="F1695" s="141" t="s">
        <v>365</v>
      </c>
      <c r="G1695" s="141">
        <v>50.67</v>
      </c>
      <c r="H1695" s="141"/>
      <c r="I1695" s="141">
        <v>30.03</v>
      </c>
      <c r="J1695" s="141">
        <v>0.5</v>
      </c>
      <c r="K1695" s="141"/>
      <c r="L1695" s="141"/>
      <c r="M1695" s="143">
        <v>13.04</v>
      </c>
      <c r="N1695" s="143">
        <v>3.65</v>
      </c>
      <c r="O1695" s="143">
        <v>0.2</v>
      </c>
      <c r="P1695" s="143"/>
      <c r="Q1695" s="143">
        <v>0</v>
      </c>
      <c r="R1695" s="143">
        <v>98.09</v>
      </c>
      <c r="S1695" s="140">
        <v>65.58</v>
      </c>
      <c r="T1695" s="141">
        <v>33.22</v>
      </c>
      <c r="U1695" s="141">
        <v>1.2</v>
      </c>
    </row>
    <row r="1696" spans="1:21">
      <c r="A1696" s="143" t="s">
        <v>170</v>
      </c>
      <c r="B1696" s="143"/>
      <c r="C1696" s="143" t="s">
        <v>631</v>
      </c>
      <c r="D1696" s="141"/>
      <c r="E1696" s="141" t="s">
        <v>361</v>
      </c>
      <c r="F1696" s="141" t="s">
        <v>360</v>
      </c>
      <c r="G1696" s="141">
        <v>50.77</v>
      </c>
      <c r="H1696" s="141"/>
      <c r="I1696" s="141">
        <v>30.21</v>
      </c>
      <c r="J1696" s="141">
        <v>0.64</v>
      </c>
      <c r="K1696" s="141"/>
      <c r="L1696" s="141"/>
      <c r="M1696" s="143">
        <v>12.9</v>
      </c>
      <c r="N1696" s="143">
        <v>3.88</v>
      </c>
      <c r="O1696" s="143">
        <v>0.24</v>
      </c>
      <c r="P1696" s="143"/>
      <c r="Q1696" s="143">
        <v>0.06</v>
      </c>
      <c r="R1696" s="143">
        <v>98.7</v>
      </c>
      <c r="S1696" s="140">
        <v>63.77</v>
      </c>
      <c r="T1696" s="141">
        <v>34.71</v>
      </c>
      <c r="U1696" s="141">
        <v>1.52</v>
      </c>
    </row>
    <row r="1697" spans="1:21">
      <c r="A1697" s="143" t="s">
        <v>170</v>
      </c>
      <c r="B1697" s="143"/>
      <c r="C1697" s="143" t="s">
        <v>631</v>
      </c>
      <c r="D1697" s="141"/>
      <c r="E1697" s="141" t="s">
        <v>361</v>
      </c>
      <c r="F1697" s="141" t="s">
        <v>360</v>
      </c>
      <c r="G1697" s="141">
        <v>51.52</v>
      </c>
      <c r="H1697" s="141"/>
      <c r="I1697" s="141">
        <v>29.86</v>
      </c>
      <c r="J1697" s="141">
        <v>0.54</v>
      </c>
      <c r="K1697" s="141"/>
      <c r="L1697" s="141"/>
      <c r="M1697" s="143">
        <v>12.95</v>
      </c>
      <c r="N1697" s="143">
        <v>3.81</v>
      </c>
      <c r="O1697" s="143">
        <v>0.25</v>
      </c>
      <c r="P1697" s="143"/>
      <c r="Q1697" s="143">
        <v>0.04</v>
      </c>
      <c r="R1697" s="143">
        <v>98.97</v>
      </c>
      <c r="S1697" s="140">
        <v>64.25</v>
      </c>
      <c r="T1697" s="141">
        <v>34.200000000000003</v>
      </c>
      <c r="U1697" s="141">
        <v>1.55</v>
      </c>
    </row>
    <row r="1698" spans="1:21">
      <c r="A1698" s="143" t="s">
        <v>170</v>
      </c>
      <c r="B1698" s="143"/>
      <c r="C1698" s="143" t="s">
        <v>631</v>
      </c>
      <c r="D1698" s="141"/>
      <c r="E1698" s="141" t="s">
        <v>361</v>
      </c>
      <c r="F1698" s="141" t="s">
        <v>365</v>
      </c>
      <c r="G1698" s="141">
        <v>51.38</v>
      </c>
      <c r="H1698" s="141"/>
      <c r="I1698" s="141">
        <v>29.77</v>
      </c>
      <c r="J1698" s="141">
        <v>0.39</v>
      </c>
      <c r="K1698" s="141"/>
      <c r="L1698" s="141"/>
      <c r="M1698" s="143">
        <v>13.07</v>
      </c>
      <c r="N1698" s="143">
        <v>3.78</v>
      </c>
      <c r="O1698" s="143">
        <v>0.24</v>
      </c>
      <c r="P1698" s="143"/>
      <c r="Q1698" s="143">
        <v>0.03</v>
      </c>
      <c r="R1698" s="143">
        <v>98.66</v>
      </c>
      <c r="S1698" s="140">
        <v>64.680000000000007</v>
      </c>
      <c r="T1698" s="141">
        <v>33.85</v>
      </c>
      <c r="U1698" s="141">
        <v>1.47</v>
      </c>
    </row>
    <row r="1699" spans="1:21">
      <c r="A1699" s="143" t="s">
        <v>170</v>
      </c>
      <c r="B1699" s="143"/>
      <c r="C1699" s="143" t="s">
        <v>631</v>
      </c>
      <c r="D1699" s="141"/>
      <c r="E1699" s="141" t="s">
        <v>361</v>
      </c>
      <c r="F1699" s="141" t="s">
        <v>360</v>
      </c>
      <c r="G1699" s="141">
        <v>51.16</v>
      </c>
      <c r="H1699" s="141"/>
      <c r="I1699" s="141">
        <v>29.88</v>
      </c>
      <c r="J1699" s="141">
        <v>0.68</v>
      </c>
      <c r="K1699" s="141"/>
      <c r="L1699" s="141"/>
      <c r="M1699" s="143">
        <v>13.12</v>
      </c>
      <c r="N1699" s="143">
        <v>3.98</v>
      </c>
      <c r="O1699" s="143">
        <v>0.24</v>
      </c>
      <c r="P1699" s="143"/>
      <c r="Q1699" s="143">
        <v>0</v>
      </c>
      <c r="R1699" s="143">
        <v>99.06</v>
      </c>
      <c r="S1699" s="140">
        <v>63.66</v>
      </c>
      <c r="T1699" s="141">
        <v>34.950000000000003</v>
      </c>
      <c r="U1699" s="141">
        <v>1.39</v>
      </c>
    </row>
    <row r="1700" spans="1:21">
      <c r="A1700" s="143" t="s">
        <v>170</v>
      </c>
      <c r="B1700" s="143"/>
      <c r="C1700" s="143" t="s">
        <v>631</v>
      </c>
      <c r="D1700" s="141"/>
      <c r="E1700" s="141" t="s">
        <v>361</v>
      </c>
      <c r="F1700" s="141" t="s">
        <v>365</v>
      </c>
      <c r="G1700" s="141">
        <v>49.9</v>
      </c>
      <c r="H1700" s="141"/>
      <c r="I1700" s="141">
        <v>31.2</v>
      </c>
      <c r="J1700" s="141">
        <v>0.55000000000000004</v>
      </c>
      <c r="K1700" s="141"/>
      <c r="L1700" s="141"/>
      <c r="M1700" s="143">
        <v>14.72</v>
      </c>
      <c r="N1700" s="143">
        <v>3</v>
      </c>
      <c r="O1700" s="143">
        <v>0.14000000000000001</v>
      </c>
      <c r="P1700" s="143"/>
      <c r="Q1700" s="143">
        <v>0.08</v>
      </c>
      <c r="R1700" s="143">
        <v>99.59</v>
      </c>
      <c r="S1700" s="140">
        <v>72.349999999999994</v>
      </c>
      <c r="T1700" s="141">
        <v>26.68</v>
      </c>
      <c r="U1700" s="141">
        <v>0.96</v>
      </c>
    </row>
    <row r="1701" spans="1:21">
      <c r="A1701" s="143" t="s">
        <v>170</v>
      </c>
      <c r="B1701" s="143"/>
      <c r="C1701" s="143" t="s">
        <v>631</v>
      </c>
      <c r="D1701" s="141"/>
      <c r="E1701" s="141" t="s">
        <v>361</v>
      </c>
      <c r="F1701" s="141" t="s">
        <v>360</v>
      </c>
      <c r="G1701" s="141">
        <v>49.47</v>
      </c>
      <c r="H1701" s="141"/>
      <c r="I1701" s="141">
        <v>30.94</v>
      </c>
      <c r="J1701" s="141">
        <v>0.56000000000000005</v>
      </c>
      <c r="K1701" s="141"/>
      <c r="L1701" s="141"/>
      <c r="M1701" s="143">
        <v>14.76</v>
      </c>
      <c r="N1701" s="143">
        <v>2.84</v>
      </c>
      <c r="O1701" s="143">
        <v>0.13</v>
      </c>
      <c r="P1701" s="143"/>
      <c r="Q1701" s="143">
        <v>0.01</v>
      </c>
      <c r="R1701" s="143">
        <v>98.71</v>
      </c>
      <c r="S1701" s="140">
        <v>73.59</v>
      </c>
      <c r="T1701" s="141">
        <v>25.62</v>
      </c>
      <c r="U1701" s="141">
        <v>0.79</v>
      </c>
    </row>
    <row r="1702" spans="1:21">
      <c r="A1702" s="143" t="s">
        <v>167</v>
      </c>
      <c r="B1702" s="143"/>
      <c r="C1702" s="143" t="s">
        <v>631</v>
      </c>
      <c r="D1702" s="141"/>
      <c r="E1702" s="141" t="s">
        <v>361</v>
      </c>
      <c r="F1702" s="141" t="s">
        <v>365</v>
      </c>
      <c r="G1702" s="141">
        <v>47.47</v>
      </c>
      <c r="H1702" s="141"/>
      <c r="I1702" s="141">
        <v>32.56</v>
      </c>
      <c r="J1702" s="141">
        <v>0.42</v>
      </c>
      <c r="K1702" s="141"/>
      <c r="L1702" s="141"/>
      <c r="M1702" s="143">
        <v>16.329999999999998</v>
      </c>
      <c r="N1702" s="143">
        <v>1.91</v>
      </c>
      <c r="O1702" s="143">
        <v>0.05</v>
      </c>
      <c r="P1702" s="143"/>
      <c r="Q1702" s="143">
        <v>0.04</v>
      </c>
      <c r="R1702" s="143">
        <v>98.78</v>
      </c>
      <c r="S1702" s="140">
        <v>82.22</v>
      </c>
      <c r="T1702" s="141">
        <v>17.399999999999999</v>
      </c>
      <c r="U1702" s="141">
        <v>0.37</v>
      </c>
    </row>
    <row r="1703" spans="1:21">
      <c r="A1703" s="143" t="s">
        <v>167</v>
      </c>
      <c r="B1703" s="143"/>
      <c r="C1703" s="143" t="s">
        <v>631</v>
      </c>
      <c r="D1703" s="141"/>
      <c r="E1703" s="141" t="s">
        <v>361</v>
      </c>
      <c r="F1703" s="141" t="s">
        <v>374</v>
      </c>
      <c r="G1703" s="141">
        <v>47.69</v>
      </c>
      <c r="H1703" s="141"/>
      <c r="I1703" s="141">
        <v>32.47</v>
      </c>
      <c r="J1703" s="141">
        <v>0.39</v>
      </c>
      <c r="K1703" s="141"/>
      <c r="L1703" s="141"/>
      <c r="M1703" s="143">
        <v>15.99</v>
      </c>
      <c r="N1703" s="143">
        <v>2.2000000000000002</v>
      </c>
      <c r="O1703" s="143">
        <v>0.06</v>
      </c>
      <c r="P1703" s="143"/>
      <c r="Q1703" s="143">
        <v>0.03</v>
      </c>
      <c r="R1703" s="143">
        <v>98.83</v>
      </c>
      <c r="S1703" s="140">
        <v>79.739999999999995</v>
      </c>
      <c r="T1703" s="141">
        <v>19.850000000000001</v>
      </c>
      <c r="U1703" s="141">
        <v>0.41</v>
      </c>
    </row>
    <row r="1704" spans="1:21">
      <c r="A1704" s="143" t="s">
        <v>167</v>
      </c>
      <c r="B1704" s="143"/>
      <c r="C1704" s="143" t="s">
        <v>631</v>
      </c>
      <c r="D1704" s="141"/>
      <c r="E1704" s="141" t="s">
        <v>361</v>
      </c>
      <c r="F1704" s="141" t="s">
        <v>374</v>
      </c>
      <c r="G1704" s="141">
        <v>49.75</v>
      </c>
      <c r="H1704" s="141"/>
      <c r="I1704" s="141">
        <v>31.29</v>
      </c>
      <c r="J1704" s="141">
        <v>0.39</v>
      </c>
      <c r="K1704" s="141"/>
      <c r="L1704" s="141"/>
      <c r="M1704" s="143">
        <v>14.69</v>
      </c>
      <c r="N1704" s="143">
        <v>2.92</v>
      </c>
      <c r="O1704" s="143">
        <v>0.1</v>
      </c>
      <c r="P1704" s="143"/>
      <c r="Q1704" s="143">
        <v>0.09</v>
      </c>
      <c r="R1704" s="143">
        <v>99.23</v>
      </c>
      <c r="S1704" s="140">
        <v>72.989999999999995</v>
      </c>
      <c r="T1704" s="141">
        <v>26.25</v>
      </c>
      <c r="U1704" s="141">
        <v>0.76</v>
      </c>
    </row>
    <row r="1705" spans="1:21">
      <c r="A1705" s="143" t="s">
        <v>167</v>
      </c>
      <c r="B1705" s="143"/>
      <c r="C1705" s="143" t="s">
        <v>631</v>
      </c>
      <c r="D1705" s="141"/>
      <c r="E1705" s="141" t="s">
        <v>361</v>
      </c>
      <c r="F1705" s="141" t="s">
        <v>374</v>
      </c>
      <c r="G1705" s="141">
        <v>47.9</v>
      </c>
      <c r="H1705" s="141"/>
      <c r="I1705" s="141">
        <v>32.869999999999997</v>
      </c>
      <c r="J1705" s="141">
        <v>0.36</v>
      </c>
      <c r="K1705" s="141"/>
      <c r="L1705" s="141"/>
      <c r="M1705" s="143">
        <v>16.079999999999998</v>
      </c>
      <c r="N1705" s="143">
        <v>2.17</v>
      </c>
      <c r="O1705" s="143">
        <v>7.0000000000000007E-2</v>
      </c>
      <c r="P1705" s="143"/>
      <c r="Q1705" s="143">
        <v>0.04</v>
      </c>
      <c r="R1705" s="143">
        <v>99.49</v>
      </c>
      <c r="S1705" s="140">
        <v>79.98</v>
      </c>
      <c r="T1705" s="141">
        <v>19.53</v>
      </c>
      <c r="U1705" s="141">
        <v>0.49</v>
      </c>
    </row>
    <row r="1706" spans="1:21">
      <c r="A1706" s="143" t="s">
        <v>167</v>
      </c>
      <c r="B1706" s="143"/>
      <c r="C1706" s="143" t="s">
        <v>631</v>
      </c>
      <c r="D1706" s="141"/>
      <c r="E1706" s="141" t="s">
        <v>361</v>
      </c>
      <c r="F1706" s="141" t="s">
        <v>360</v>
      </c>
      <c r="G1706" s="141">
        <v>50.67</v>
      </c>
      <c r="H1706" s="141"/>
      <c r="I1706" s="141">
        <v>30.77</v>
      </c>
      <c r="J1706" s="141">
        <v>0.52</v>
      </c>
      <c r="K1706" s="141"/>
      <c r="L1706" s="141"/>
      <c r="M1706" s="143">
        <v>13.83</v>
      </c>
      <c r="N1706" s="143">
        <v>3.33</v>
      </c>
      <c r="O1706" s="143">
        <v>0.11</v>
      </c>
      <c r="P1706" s="143"/>
      <c r="Q1706" s="143">
        <v>7.0000000000000007E-2</v>
      </c>
      <c r="R1706" s="143">
        <v>99.3</v>
      </c>
      <c r="S1706" s="140">
        <v>69.11</v>
      </c>
      <c r="T1706" s="141">
        <v>30.11</v>
      </c>
      <c r="U1706" s="141">
        <v>0.78</v>
      </c>
    </row>
    <row r="1707" spans="1:21">
      <c r="A1707" s="143" t="s">
        <v>167</v>
      </c>
      <c r="B1707" s="143"/>
      <c r="C1707" s="143" t="s">
        <v>631</v>
      </c>
      <c r="D1707" s="141"/>
      <c r="E1707" s="141" t="s">
        <v>361</v>
      </c>
      <c r="F1707" s="141" t="s">
        <v>365</v>
      </c>
      <c r="G1707" s="141">
        <v>47.66</v>
      </c>
      <c r="H1707" s="141"/>
      <c r="I1707" s="141">
        <v>32.74</v>
      </c>
      <c r="J1707" s="141">
        <v>0.42</v>
      </c>
      <c r="K1707" s="141"/>
      <c r="L1707" s="141"/>
      <c r="M1707" s="143">
        <v>15.89</v>
      </c>
      <c r="N1707" s="143">
        <v>2.25</v>
      </c>
      <c r="O1707" s="143">
        <v>7.0000000000000007E-2</v>
      </c>
      <c r="P1707" s="143"/>
      <c r="Q1707" s="143">
        <v>0</v>
      </c>
      <c r="R1707" s="143">
        <v>99.03</v>
      </c>
      <c r="S1707" s="140">
        <v>79.27</v>
      </c>
      <c r="T1707" s="141">
        <v>20.309999999999999</v>
      </c>
      <c r="U1707" s="141">
        <v>0.42</v>
      </c>
    </row>
    <row r="1708" spans="1:21">
      <c r="A1708" s="143" t="s">
        <v>167</v>
      </c>
      <c r="B1708" s="143"/>
      <c r="C1708" s="143" t="s">
        <v>631</v>
      </c>
      <c r="D1708" s="141"/>
      <c r="E1708" s="141" t="s">
        <v>361</v>
      </c>
      <c r="F1708" s="141" t="s">
        <v>374</v>
      </c>
      <c r="G1708" s="141">
        <v>48.97</v>
      </c>
      <c r="H1708" s="141"/>
      <c r="I1708" s="141">
        <v>31.64</v>
      </c>
      <c r="J1708" s="141">
        <v>0.46</v>
      </c>
      <c r="K1708" s="141"/>
      <c r="L1708" s="141"/>
      <c r="M1708" s="143">
        <v>14.89</v>
      </c>
      <c r="N1708" s="143">
        <v>2.75</v>
      </c>
      <c r="O1708" s="143">
        <v>0.11</v>
      </c>
      <c r="P1708" s="143"/>
      <c r="Q1708" s="143">
        <v>0</v>
      </c>
      <c r="R1708" s="143">
        <v>98.82</v>
      </c>
      <c r="S1708" s="140">
        <v>74.459999999999994</v>
      </c>
      <c r="T1708" s="141">
        <v>24.89</v>
      </c>
      <c r="U1708" s="141">
        <v>0.65</v>
      </c>
    </row>
    <row r="1709" spans="1:21">
      <c r="A1709" s="143" t="s">
        <v>167</v>
      </c>
      <c r="B1709" s="143"/>
      <c r="C1709" s="143" t="s">
        <v>631</v>
      </c>
      <c r="D1709" s="141"/>
      <c r="E1709" s="141" t="s">
        <v>361</v>
      </c>
      <c r="F1709" s="141" t="s">
        <v>374</v>
      </c>
      <c r="G1709" s="141">
        <v>47.45</v>
      </c>
      <c r="H1709" s="141"/>
      <c r="I1709" s="141">
        <v>32.96</v>
      </c>
      <c r="J1709" s="141">
        <v>0.35</v>
      </c>
      <c r="K1709" s="141"/>
      <c r="L1709" s="141"/>
      <c r="M1709" s="143">
        <v>16.13</v>
      </c>
      <c r="N1709" s="143">
        <v>2.08</v>
      </c>
      <c r="O1709" s="143">
        <v>7.0000000000000007E-2</v>
      </c>
      <c r="P1709" s="143"/>
      <c r="Q1709" s="143">
        <v>0</v>
      </c>
      <c r="R1709" s="143">
        <v>99.04</v>
      </c>
      <c r="S1709" s="140">
        <v>80.739999999999995</v>
      </c>
      <c r="T1709" s="141">
        <v>18.84</v>
      </c>
      <c r="U1709" s="141">
        <v>0.42</v>
      </c>
    </row>
    <row r="1710" spans="1:21">
      <c r="A1710" s="143" t="s">
        <v>167</v>
      </c>
      <c r="B1710" s="143"/>
      <c r="C1710" s="143" t="s">
        <v>631</v>
      </c>
      <c r="D1710" s="141"/>
      <c r="E1710" s="141" t="s">
        <v>361</v>
      </c>
      <c r="F1710" s="141" t="s">
        <v>374</v>
      </c>
      <c r="G1710" s="141">
        <v>48.37</v>
      </c>
      <c r="H1710" s="141"/>
      <c r="I1710" s="141">
        <v>31.91</v>
      </c>
      <c r="J1710" s="141">
        <v>0.35</v>
      </c>
      <c r="K1710" s="141"/>
      <c r="L1710" s="141"/>
      <c r="M1710" s="143">
        <v>15.27</v>
      </c>
      <c r="N1710" s="143">
        <v>2.48</v>
      </c>
      <c r="O1710" s="143">
        <v>0.05</v>
      </c>
      <c r="P1710" s="143"/>
      <c r="Q1710" s="143">
        <v>7.0000000000000007E-2</v>
      </c>
      <c r="R1710" s="143">
        <v>98.5</v>
      </c>
      <c r="S1710" s="140">
        <v>76.95</v>
      </c>
      <c r="T1710" s="141">
        <v>22.62</v>
      </c>
      <c r="U1710" s="141">
        <v>0.43</v>
      </c>
    </row>
    <row r="1711" spans="1:21">
      <c r="A1711" s="143" t="s">
        <v>167</v>
      </c>
      <c r="B1711" s="143"/>
      <c r="C1711" s="143" t="s">
        <v>631</v>
      </c>
      <c r="D1711" s="141"/>
      <c r="E1711" s="141" t="s">
        <v>361</v>
      </c>
      <c r="F1711" s="141" t="s">
        <v>360</v>
      </c>
      <c r="G1711" s="141">
        <v>47.2</v>
      </c>
      <c r="H1711" s="141"/>
      <c r="I1711" s="141">
        <v>32.72</v>
      </c>
      <c r="J1711" s="141">
        <v>0.4</v>
      </c>
      <c r="K1711" s="141"/>
      <c r="L1711" s="141"/>
      <c r="M1711" s="143">
        <v>16.16</v>
      </c>
      <c r="N1711" s="143">
        <v>2.08</v>
      </c>
      <c r="O1711" s="143">
        <v>0.06</v>
      </c>
      <c r="P1711" s="143"/>
      <c r="Q1711" s="143">
        <v>0</v>
      </c>
      <c r="R1711" s="143">
        <v>98.62</v>
      </c>
      <c r="S1711" s="140">
        <v>80.819999999999993</v>
      </c>
      <c r="T1711" s="141">
        <v>18.82</v>
      </c>
      <c r="U1711" s="141">
        <v>0.36</v>
      </c>
    </row>
    <row r="1712" spans="1:21">
      <c r="A1712" s="143" t="s">
        <v>167</v>
      </c>
      <c r="B1712" s="143"/>
      <c r="C1712" s="143" t="s">
        <v>631</v>
      </c>
      <c r="D1712" s="141"/>
      <c r="E1712" s="141" t="s">
        <v>361</v>
      </c>
      <c r="F1712" s="141" t="s">
        <v>365</v>
      </c>
      <c r="G1712" s="141">
        <v>47.91</v>
      </c>
      <c r="H1712" s="141"/>
      <c r="I1712" s="141">
        <v>31.89</v>
      </c>
      <c r="J1712" s="141">
        <v>0.39</v>
      </c>
      <c r="K1712" s="141"/>
      <c r="L1712" s="141"/>
      <c r="M1712" s="143">
        <v>15.68</v>
      </c>
      <c r="N1712" s="143">
        <v>2.33</v>
      </c>
      <c r="O1712" s="143">
        <v>0.09</v>
      </c>
      <c r="P1712" s="143"/>
      <c r="Q1712" s="143">
        <v>0</v>
      </c>
      <c r="R1712" s="143">
        <v>98.29</v>
      </c>
      <c r="S1712" s="140">
        <v>78.39</v>
      </c>
      <c r="T1712" s="141">
        <v>21.08</v>
      </c>
      <c r="U1712" s="141">
        <v>0.54</v>
      </c>
    </row>
    <row r="1713" spans="1:21">
      <c r="A1713" s="143" t="s">
        <v>167</v>
      </c>
      <c r="B1713" s="143"/>
      <c r="C1713" s="143" t="s">
        <v>631</v>
      </c>
      <c r="D1713" s="141"/>
      <c r="E1713" s="141" t="s">
        <v>361</v>
      </c>
      <c r="F1713" s="141" t="s">
        <v>360</v>
      </c>
      <c r="G1713" s="141">
        <v>49.96</v>
      </c>
      <c r="H1713" s="141"/>
      <c r="I1713" s="141">
        <v>30.61</v>
      </c>
      <c r="J1713" s="141">
        <v>0.59</v>
      </c>
      <c r="K1713" s="141"/>
      <c r="L1713" s="141"/>
      <c r="M1713" s="143">
        <v>14.28</v>
      </c>
      <c r="N1713" s="143">
        <v>3.25</v>
      </c>
      <c r="O1713" s="143">
        <v>0.12</v>
      </c>
      <c r="P1713" s="143"/>
      <c r="Q1713" s="143">
        <v>0.03</v>
      </c>
      <c r="R1713" s="143">
        <v>98.84</v>
      </c>
      <c r="S1713" s="140">
        <v>70.290000000000006</v>
      </c>
      <c r="T1713" s="141">
        <v>28.95</v>
      </c>
      <c r="U1713" s="141">
        <v>0.76</v>
      </c>
    </row>
    <row r="1714" spans="1:21">
      <c r="A1714" s="143" t="s">
        <v>167</v>
      </c>
      <c r="B1714" s="143"/>
      <c r="C1714" s="143" t="s">
        <v>631</v>
      </c>
      <c r="D1714" s="141"/>
      <c r="E1714" s="141" t="s">
        <v>361</v>
      </c>
      <c r="F1714" s="141" t="s">
        <v>365</v>
      </c>
      <c r="G1714" s="141">
        <v>47.83</v>
      </c>
      <c r="H1714" s="141"/>
      <c r="I1714" s="141">
        <v>32.909999999999997</v>
      </c>
      <c r="J1714" s="141">
        <v>0.4</v>
      </c>
      <c r="K1714" s="141"/>
      <c r="L1714" s="141"/>
      <c r="M1714" s="143">
        <v>16.3</v>
      </c>
      <c r="N1714" s="143">
        <v>2.11</v>
      </c>
      <c r="O1714" s="143">
        <v>0.06</v>
      </c>
      <c r="P1714" s="143"/>
      <c r="Q1714" s="143">
        <v>0</v>
      </c>
      <c r="R1714" s="143">
        <v>99.61</v>
      </c>
      <c r="S1714" s="140">
        <v>80.73</v>
      </c>
      <c r="T1714" s="141">
        <v>18.91</v>
      </c>
      <c r="U1714" s="141">
        <v>0.35</v>
      </c>
    </row>
    <row r="1715" spans="1:21">
      <c r="A1715" s="143" t="s">
        <v>167</v>
      </c>
      <c r="B1715" s="143"/>
      <c r="C1715" s="143" t="s">
        <v>631</v>
      </c>
      <c r="D1715" s="141"/>
      <c r="E1715" s="141" t="s">
        <v>361</v>
      </c>
      <c r="F1715" s="141" t="s">
        <v>360</v>
      </c>
      <c r="G1715" s="141">
        <v>47.73</v>
      </c>
      <c r="H1715" s="141"/>
      <c r="I1715" s="141">
        <v>31.94</v>
      </c>
      <c r="J1715" s="141">
        <v>0.43</v>
      </c>
      <c r="K1715" s="141"/>
      <c r="L1715" s="141"/>
      <c r="M1715" s="143">
        <v>16.12</v>
      </c>
      <c r="N1715" s="143">
        <v>2.2799999999999998</v>
      </c>
      <c r="O1715" s="143">
        <v>7.0000000000000007E-2</v>
      </c>
      <c r="P1715" s="143"/>
      <c r="Q1715" s="143">
        <v>0.05</v>
      </c>
      <c r="R1715" s="143">
        <v>98.62</v>
      </c>
      <c r="S1715" s="140">
        <v>79.22</v>
      </c>
      <c r="T1715" s="141">
        <v>20.28</v>
      </c>
      <c r="U1715" s="141">
        <v>0.5</v>
      </c>
    </row>
    <row r="1716" spans="1:21">
      <c r="A1716" s="143" t="s">
        <v>167</v>
      </c>
      <c r="B1716" s="143"/>
      <c r="C1716" s="143" t="s">
        <v>631</v>
      </c>
      <c r="D1716" s="141"/>
      <c r="E1716" s="141" t="s">
        <v>361</v>
      </c>
      <c r="F1716" s="141" t="s">
        <v>374</v>
      </c>
      <c r="G1716" s="141">
        <v>46.69</v>
      </c>
      <c r="H1716" s="141"/>
      <c r="I1716" s="141">
        <v>33.08</v>
      </c>
      <c r="J1716" s="141">
        <v>0.39</v>
      </c>
      <c r="K1716" s="141"/>
      <c r="L1716" s="141"/>
      <c r="M1716" s="143">
        <v>16.57</v>
      </c>
      <c r="N1716" s="143">
        <v>1.93</v>
      </c>
      <c r="O1716" s="143">
        <v>0.04</v>
      </c>
      <c r="P1716" s="143"/>
      <c r="Q1716" s="143">
        <v>0.06</v>
      </c>
      <c r="R1716" s="143">
        <v>98.76</v>
      </c>
      <c r="S1716" s="140">
        <v>82.31</v>
      </c>
      <c r="T1716" s="141">
        <v>17.350000000000001</v>
      </c>
      <c r="U1716" s="141">
        <v>0.35</v>
      </c>
    </row>
    <row r="1717" spans="1:21">
      <c r="A1717" s="143" t="s">
        <v>167</v>
      </c>
      <c r="B1717" s="143"/>
      <c r="C1717" s="143" t="s">
        <v>631</v>
      </c>
      <c r="D1717" s="141"/>
      <c r="E1717" s="141" t="s">
        <v>361</v>
      </c>
      <c r="F1717" s="141" t="s">
        <v>365</v>
      </c>
      <c r="G1717" s="141">
        <v>48.88</v>
      </c>
      <c r="H1717" s="141"/>
      <c r="I1717" s="141">
        <v>31.24</v>
      </c>
      <c r="J1717" s="141">
        <v>0.56999999999999995</v>
      </c>
      <c r="K1717" s="141"/>
      <c r="L1717" s="141"/>
      <c r="M1717" s="143">
        <v>14.77</v>
      </c>
      <c r="N1717" s="143">
        <v>2.8</v>
      </c>
      <c r="O1717" s="143">
        <v>0.11</v>
      </c>
      <c r="P1717" s="143"/>
      <c r="Q1717" s="143">
        <v>0</v>
      </c>
      <c r="R1717" s="143">
        <v>98.37</v>
      </c>
      <c r="S1717" s="140">
        <v>73.97</v>
      </c>
      <c r="T1717" s="141">
        <v>25.38</v>
      </c>
      <c r="U1717" s="141">
        <v>0.66</v>
      </c>
    </row>
    <row r="1718" spans="1:21">
      <c r="A1718" s="143" t="s">
        <v>167</v>
      </c>
      <c r="B1718" s="143"/>
      <c r="C1718" s="143" t="s">
        <v>631</v>
      </c>
      <c r="D1718" s="141"/>
      <c r="E1718" s="141" t="s">
        <v>361</v>
      </c>
      <c r="F1718" s="141" t="s">
        <v>360</v>
      </c>
      <c r="G1718" s="141">
        <v>51.08</v>
      </c>
      <c r="H1718" s="141"/>
      <c r="I1718" s="141">
        <v>29.22</v>
      </c>
      <c r="J1718" s="141">
        <v>0.59</v>
      </c>
      <c r="K1718" s="141"/>
      <c r="L1718" s="141"/>
      <c r="M1718" s="143">
        <v>13.51</v>
      </c>
      <c r="N1718" s="143">
        <v>3.81</v>
      </c>
      <c r="O1718" s="143">
        <v>0.15</v>
      </c>
      <c r="P1718" s="143"/>
      <c r="Q1718" s="143">
        <v>0.04</v>
      </c>
      <c r="R1718" s="143">
        <v>98.4</v>
      </c>
      <c r="S1718" s="140">
        <v>65.59</v>
      </c>
      <c r="T1718" s="141">
        <v>33.47</v>
      </c>
      <c r="U1718" s="141">
        <v>0.94</v>
      </c>
    </row>
    <row r="1719" spans="1:21">
      <c r="A1719" s="143" t="s">
        <v>167</v>
      </c>
      <c r="B1719" s="143"/>
      <c r="C1719" s="143" t="s">
        <v>631</v>
      </c>
      <c r="D1719" s="141"/>
      <c r="E1719" s="141" t="s">
        <v>361</v>
      </c>
      <c r="F1719" s="141" t="s">
        <v>365</v>
      </c>
      <c r="G1719" s="141">
        <v>48.74</v>
      </c>
      <c r="H1719" s="141"/>
      <c r="I1719" s="141">
        <v>31.17</v>
      </c>
      <c r="J1719" s="141">
        <v>0.43</v>
      </c>
      <c r="K1719" s="141"/>
      <c r="L1719" s="141"/>
      <c r="M1719" s="143">
        <v>15.23</v>
      </c>
      <c r="N1719" s="143">
        <v>2.4300000000000002</v>
      </c>
      <c r="O1719" s="143">
        <v>7.0000000000000007E-2</v>
      </c>
      <c r="P1719" s="143"/>
      <c r="Q1719" s="143">
        <v>0</v>
      </c>
      <c r="R1719" s="143">
        <v>98.07</v>
      </c>
      <c r="S1719" s="140">
        <v>77.27</v>
      </c>
      <c r="T1719" s="141">
        <v>22.31</v>
      </c>
      <c r="U1719" s="141">
        <v>0.42</v>
      </c>
    </row>
    <row r="1720" spans="1:21">
      <c r="A1720" s="143" t="s">
        <v>167</v>
      </c>
      <c r="B1720" s="143"/>
      <c r="C1720" s="143" t="s">
        <v>631</v>
      </c>
      <c r="D1720" s="141"/>
      <c r="E1720" s="141" t="s">
        <v>361</v>
      </c>
      <c r="F1720" s="141" t="s">
        <v>360</v>
      </c>
      <c r="G1720" s="141">
        <v>50.6</v>
      </c>
      <c r="H1720" s="141"/>
      <c r="I1720" s="141">
        <v>29.69</v>
      </c>
      <c r="J1720" s="141">
        <v>0.57999999999999996</v>
      </c>
      <c r="K1720" s="141"/>
      <c r="L1720" s="141"/>
      <c r="M1720" s="143">
        <v>13.63</v>
      </c>
      <c r="N1720" s="143">
        <v>3.61</v>
      </c>
      <c r="O1720" s="143">
        <v>0.15</v>
      </c>
      <c r="P1720" s="143"/>
      <c r="Q1720" s="143">
        <v>0</v>
      </c>
      <c r="R1720" s="143">
        <v>98.26</v>
      </c>
      <c r="S1720" s="140">
        <v>67.010000000000005</v>
      </c>
      <c r="T1720" s="141">
        <v>32.119999999999997</v>
      </c>
      <c r="U1720" s="141">
        <v>0.88</v>
      </c>
    </row>
    <row r="1721" spans="1:21">
      <c r="A1721" s="143" t="s">
        <v>167</v>
      </c>
      <c r="B1721" s="143"/>
      <c r="C1721" s="143" t="s">
        <v>631</v>
      </c>
      <c r="D1721" s="141"/>
      <c r="E1721" s="141" t="s">
        <v>361</v>
      </c>
      <c r="F1721" s="141" t="s">
        <v>365</v>
      </c>
      <c r="G1721" s="141">
        <v>54.91</v>
      </c>
      <c r="H1721" s="141"/>
      <c r="I1721" s="141">
        <v>28.15</v>
      </c>
      <c r="J1721" s="141">
        <v>0.55000000000000004</v>
      </c>
      <c r="K1721" s="141"/>
      <c r="L1721" s="141"/>
      <c r="M1721" s="143">
        <v>11.05</v>
      </c>
      <c r="N1721" s="143">
        <v>5.0199999999999996</v>
      </c>
      <c r="O1721" s="143">
        <v>0.25</v>
      </c>
      <c r="P1721" s="143"/>
      <c r="Q1721" s="143">
        <v>0</v>
      </c>
      <c r="R1721" s="143">
        <v>99.93</v>
      </c>
      <c r="S1721" s="140">
        <v>54.07</v>
      </c>
      <c r="T1721" s="141">
        <v>44.45</v>
      </c>
      <c r="U1721" s="141">
        <v>1.48</v>
      </c>
    </row>
    <row r="1722" spans="1:21">
      <c r="A1722" s="143" t="s">
        <v>167</v>
      </c>
      <c r="B1722" s="143"/>
      <c r="C1722" s="143" t="s">
        <v>631</v>
      </c>
      <c r="D1722" s="141"/>
      <c r="E1722" s="141" t="s">
        <v>361</v>
      </c>
      <c r="F1722" s="141" t="s">
        <v>360</v>
      </c>
      <c r="G1722" s="141">
        <v>52.53</v>
      </c>
      <c r="H1722" s="141"/>
      <c r="I1722" s="141">
        <v>29.4</v>
      </c>
      <c r="J1722" s="141">
        <v>0.52</v>
      </c>
      <c r="K1722" s="141"/>
      <c r="L1722" s="141"/>
      <c r="M1722" s="143">
        <v>12.51</v>
      </c>
      <c r="N1722" s="143">
        <v>4.17</v>
      </c>
      <c r="O1722" s="143">
        <v>0.16</v>
      </c>
      <c r="P1722" s="143"/>
      <c r="Q1722" s="143">
        <v>0</v>
      </c>
      <c r="R1722" s="143">
        <v>99.29</v>
      </c>
      <c r="S1722" s="140">
        <v>61.79</v>
      </c>
      <c r="T1722" s="141">
        <v>37.270000000000003</v>
      </c>
      <c r="U1722" s="141">
        <v>0.93</v>
      </c>
    </row>
    <row r="1723" spans="1:21">
      <c r="A1723" s="143" t="s">
        <v>167</v>
      </c>
      <c r="B1723" s="143"/>
      <c r="C1723" s="143" t="s">
        <v>631</v>
      </c>
      <c r="D1723" s="141"/>
      <c r="E1723" s="141" t="s">
        <v>361</v>
      </c>
      <c r="F1723" s="141" t="s">
        <v>360</v>
      </c>
      <c r="G1723" s="141">
        <v>51.27</v>
      </c>
      <c r="H1723" s="141"/>
      <c r="I1723" s="141">
        <v>30.26</v>
      </c>
      <c r="J1723" s="141">
        <v>0.66</v>
      </c>
      <c r="K1723" s="141"/>
      <c r="L1723" s="141"/>
      <c r="M1723" s="143">
        <v>13.59</v>
      </c>
      <c r="N1723" s="143">
        <v>3.6</v>
      </c>
      <c r="O1723" s="143">
        <v>0.15</v>
      </c>
      <c r="P1723" s="143"/>
      <c r="Q1723" s="143">
        <v>0</v>
      </c>
      <c r="R1723" s="143">
        <v>99.53</v>
      </c>
      <c r="S1723" s="140">
        <v>66.989999999999995</v>
      </c>
      <c r="T1723" s="141">
        <v>32.11</v>
      </c>
      <c r="U1723" s="141">
        <v>0.89</v>
      </c>
    </row>
    <row r="1724" spans="1:21">
      <c r="A1724" s="143" t="s">
        <v>167</v>
      </c>
      <c r="B1724" s="143"/>
      <c r="C1724" s="143" t="s">
        <v>631</v>
      </c>
      <c r="D1724" s="141"/>
      <c r="E1724" s="141" t="s">
        <v>361</v>
      </c>
      <c r="F1724" s="141" t="s">
        <v>365</v>
      </c>
      <c r="G1724" s="141">
        <v>50.32</v>
      </c>
      <c r="H1724" s="141"/>
      <c r="I1724" s="141">
        <v>30.93</v>
      </c>
      <c r="J1724" s="141">
        <v>0.5</v>
      </c>
      <c r="K1724" s="141"/>
      <c r="L1724" s="141"/>
      <c r="M1724" s="143">
        <v>14</v>
      </c>
      <c r="N1724" s="143">
        <v>3.38</v>
      </c>
      <c r="O1724" s="143">
        <v>0.12</v>
      </c>
      <c r="P1724" s="143"/>
      <c r="Q1724" s="143">
        <v>0</v>
      </c>
      <c r="R1724" s="143">
        <v>99.25</v>
      </c>
      <c r="S1724" s="140">
        <v>69.099999999999994</v>
      </c>
      <c r="T1724" s="141">
        <v>30.19</v>
      </c>
      <c r="U1724" s="141">
        <v>0.71</v>
      </c>
    </row>
    <row r="1725" spans="1:21">
      <c r="A1725" s="143" t="s">
        <v>167</v>
      </c>
      <c r="B1725" s="143"/>
      <c r="C1725" s="143" t="s">
        <v>631</v>
      </c>
      <c r="D1725" s="141"/>
      <c r="E1725" s="141" t="s">
        <v>361</v>
      </c>
      <c r="F1725" s="141" t="s">
        <v>360</v>
      </c>
      <c r="G1725" s="141">
        <v>48.8</v>
      </c>
      <c r="H1725" s="141"/>
      <c r="I1725" s="141">
        <v>31.59</v>
      </c>
      <c r="J1725" s="141">
        <v>0.48</v>
      </c>
      <c r="K1725" s="141"/>
      <c r="L1725" s="141"/>
      <c r="M1725" s="143">
        <v>15.2</v>
      </c>
      <c r="N1725" s="143">
        <v>2.69</v>
      </c>
      <c r="O1725" s="143">
        <v>0.1</v>
      </c>
      <c r="P1725" s="143"/>
      <c r="Q1725" s="143">
        <v>0</v>
      </c>
      <c r="R1725" s="143">
        <v>98.86</v>
      </c>
      <c r="S1725" s="140">
        <v>75.3</v>
      </c>
      <c r="T1725" s="141">
        <v>24.11</v>
      </c>
      <c r="U1725" s="141">
        <v>0.59</v>
      </c>
    </row>
    <row r="1726" spans="1:21">
      <c r="A1726" s="143" t="s">
        <v>167</v>
      </c>
      <c r="B1726" s="143"/>
      <c r="C1726" s="143" t="s">
        <v>631</v>
      </c>
      <c r="D1726" s="141"/>
      <c r="E1726" s="141" t="s">
        <v>361</v>
      </c>
      <c r="F1726" s="141" t="s">
        <v>365</v>
      </c>
      <c r="G1726" s="141">
        <v>47.79</v>
      </c>
      <c r="H1726" s="141"/>
      <c r="I1726" s="141">
        <v>32.64</v>
      </c>
      <c r="J1726" s="141">
        <v>0.38</v>
      </c>
      <c r="K1726" s="141"/>
      <c r="L1726" s="141"/>
      <c r="M1726" s="143">
        <v>15.91</v>
      </c>
      <c r="N1726" s="143">
        <v>2.29</v>
      </c>
      <c r="O1726" s="143">
        <v>0.06</v>
      </c>
      <c r="P1726" s="143"/>
      <c r="Q1726" s="143">
        <v>0</v>
      </c>
      <c r="R1726" s="143">
        <v>99.07</v>
      </c>
      <c r="S1726" s="140">
        <v>79.05</v>
      </c>
      <c r="T1726" s="141">
        <v>20.59</v>
      </c>
      <c r="U1726" s="141">
        <v>0.36</v>
      </c>
    </row>
    <row r="1727" spans="1:21">
      <c r="A1727" s="143" t="s">
        <v>167</v>
      </c>
      <c r="B1727" s="143"/>
      <c r="C1727" s="143" t="s">
        <v>631</v>
      </c>
      <c r="D1727" s="141"/>
      <c r="E1727" s="141" t="s">
        <v>361</v>
      </c>
      <c r="F1727" s="141" t="s">
        <v>360</v>
      </c>
      <c r="G1727" s="141">
        <v>51.61</v>
      </c>
      <c r="H1727" s="141"/>
      <c r="I1727" s="141">
        <v>30.49</v>
      </c>
      <c r="J1727" s="141">
        <v>0.69</v>
      </c>
      <c r="K1727" s="141"/>
      <c r="L1727" s="141"/>
      <c r="M1727" s="143">
        <v>13.52</v>
      </c>
      <c r="N1727" s="143">
        <v>3.61</v>
      </c>
      <c r="O1727" s="143">
        <v>0.16</v>
      </c>
      <c r="P1727" s="143"/>
      <c r="Q1727" s="143">
        <v>0</v>
      </c>
      <c r="R1727" s="143">
        <v>100.08</v>
      </c>
      <c r="S1727" s="140">
        <v>66.8</v>
      </c>
      <c r="T1727" s="141">
        <v>32.28</v>
      </c>
      <c r="U1727" s="141">
        <v>0.92</v>
      </c>
    </row>
    <row r="1728" spans="1:21">
      <c r="A1728" s="143" t="s">
        <v>270</v>
      </c>
      <c r="B1728" s="143"/>
      <c r="C1728" s="143" t="s">
        <v>843</v>
      </c>
      <c r="D1728" s="141"/>
      <c r="E1728" s="141" t="s">
        <v>361</v>
      </c>
      <c r="F1728" s="141" t="s">
        <v>365</v>
      </c>
      <c r="G1728" s="141">
        <v>47.637999999999998</v>
      </c>
      <c r="H1728" s="141">
        <v>8.1000000000000003E-2</v>
      </c>
      <c r="I1728" s="141">
        <v>32.85</v>
      </c>
      <c r="J1728" s="141">
        <v>0.52477415760000012</v>
      </c>
      <c r="K1728" s="141"/>
      <c r="L1728" s="141">
        <v>0.14899999999999999</v>
      </c>
      <c r="M1728" s="143">
        <v>15.938000000000001</v>
      </c>
      <c r="N1728" s="143">
        <v>2.194</v>
      </c>
      <c r="O1728" s="143">
        <v>6.2E-2</v>
      </c>
      <c r="P1728" s="143">
        <v>1.9E-2</v>
      </c>
      <c r="Q1728" s="143">
        <v>5.3999999999999999E-2</v>
      </c>
      <c r="R1728" s="143">
        <v>99.568212000000017</v>
      </c>
      <c r="S1728" s="140">
        <v>79.682864700147562</v>
      </c>
      <c r="T1728" s="141">
        <v>19.849322456746933</v>
      </c>
      <c r="U1728" s="141">
        <v>0.36907349466352785</v>
      </c>
    </row>
    <row r="1729" spans="1:21">
      <c r="A1729" s="143" t="s">
        <v>270</v>
      </c>
      <c r="B1729" s="143"/>
      <c r="C1729" s="143" t="s">
        <v>843</v>
      </c>
      <c r="D1729" s="141"/>
      <c r="E1729" s="141" t="s">
        <v>361</v>
      </c>
      <c r="F1729" s="141" t="s">
        <v>374</v>
      </c>
      <c r="G1729" s="141">
        <v>49.152000000000001</v>
      </c>
      <c r="H1729" s="141">
        <v>7.0999999999999994E-2</v>
      </c>
      <c r="I1729" s="141">
        <v>31.108000000000001</v>
      </c>
      <c r="J1729" s="141">
        <v>0.71205043139999991</v>
      </c>
      <c r="K1729" s="141"/>
      <c r="L1729" s="141">
        <v>0.156</v>
      </c>
      <c r="M1729" s="143">
        <v>14.792999999999999</v>
      </c>
      <c r="N1729" s="143">
        <v>2.9889999999999999</v>
      </c>
      <c r="O1729" s="143">
        <v>0.105</v>
      </c>
      <c r="P1729" s="143">
        <v>0.125</v>
      </c>
      <c r="Q1729" s="143">
        <v>4.9000000000000002E-2</v>
      </c>
      <c r="R1729" s="143">
        <v>99.339343000000028</v>
      </c>
      <c r="S1729" s="140">
        <v>72.711534823136745</v>
      </c>
      <c r="T1729" s="141">
        <v>26.585872454943882</v>
      </c>
      <c r="U1729" s="141">
        <v>0.61450639205517532</v>
      </c>
    </row>
    <row r="1730" spans="1:21">
      <c r="A1730" s="143" t="s">
        <v>270</v>
      </c>
      <c r="B1730" s="143"/>
      <c r="C1730" s="143" t="s">
        <v>843</v>
      </c>
      <c r="D1730" s="141"/>
      <c r="E1730" s="141" t="s">
        <v>361</v>
      </c>
      <c r="F1730" s="141" t="s">
        <v>360</v>
      </c>
      <c r="G1730" s="141">
        <v>53.850999999999999</v>
      </c>
      <c r="H1730" s="141">
        <v>0.13700000000000001</v>
      </c>
      <c r="I1730" s="141">
        <v>28.135000000000002</v>
      </c>
      <c r="J1730" s="141">
        <v>0.7821538494000001</v>
      </c>
      <c r="K1730" s="141"/>
      <c r="L1730" s="141">
        <v>0.124</v>
      </c>
      <c r="M1730" s="143">
        <v>11.117000000000001</v>
      </c>
      <c r="N1730" s="143">
        <v>5.0659999999999998</v>
      </c>
      <c r="O1730" s="143">
        <v>0.28499999999999998</v>
      </c>
      <c r="P1730" s="143">
        <v>9.4E-2</v>
      </c>
      <c r="Q1730" s="143">
        <v>0.06</v>
      </c>
      <c r="R1730" s="143">
        <v>99.738253</v>
      </c>
      <c r="S1730" s="140">
        <v>53.846773449835574</v>
      </c>
      <c r="T1730" s="141">
        <v>44.403296362847946</v>
      </c>
      <c r="U1730" s="141">
        <v>1.6436410920349909</v>
      </c>
    </row>
    <row r="1731" spans="1:21">
      <c r="A1731" s="143" t="s">
        <v>270</v>
      </c>
      <c r="B1731" s="143"/>
      <c r="C1731" s="143" t="s">
        <v>843</v>
      </c>
      <c r="D1731" s="141"/>
      <c r="E1731" s="141" t="s">
        <v>370</v>
      </c>
      <c r="F1731" s="141"/>
      <c r="G1731" s="141">
        <v>52.414999999999999</v>
      </c>
      <c r="H1731" s="141">
        <v>9.5000000000000001E-2</v>
      </c>
      <c r="I1731" s="141">
        <v>28.841999999999999</v>
      </c>
      <c r="J1731" s="141">
        <v>0.7090459992</v>
      </c>
      <c r="K1731" s="141"/>
      <c r="L1731" s="141">
        <v>0.11799999999999999</v>
      </c>
      <c r="M1731" s="143">
        <v>12.141</v>
      </c>
      <c r="N1731" s="143">
        <v>4.37</v>
      </c>
      <c r="O1731" s="143">
        <v>0.24299999999999999</v>
      </c>
      <c r="P1731" s="143">
        <v>7.9000000000000001E-2</v>
      </c>
      <c r="Q1731" s="143">
        <v>7.8E-2</v>
      </c>
      <c r="R1731" s="143">
        <v>99.169004000000001</v>
      </c>
      <c r="S1731" s="140">
        <v>59.611935690035168</v>
      </c>
      <c r="T1731" s="141">
        <v>38.827385640763751</v>
      </c>
      <c r="U1731" s="141">
        <v>1.4206107269462431</v>
      </c>
    </row>
    <row r="1732" spans="1:21">
      <c r="A1732" s="143" t="s">
        <v>270</v>
      </c>
      <c r="B1732" s="143"/>
      <c r="C1732" s="143" t="s">
        <v>843</v>
      </c>
      <c r="D1732" s="141"/>
      <c r="E1732" s="141" t="s">
        <v>370</v>
      </c>
      <c r="F1732" s="141"/>
      <c r="G1732" s="141">
        <v>52.073</v>
      </c>
      <c r="H1732" s="141">
        <v>0.158</v>
      </c>
      <c r="I1732" s="141">
        <v>29.081</v>
      </c>
      <c r="J1732" s="141">
        <v>0.86327351880000003</v>
      </c>
      <c r="K1732" s="141"/>
      <c r="L1732" s="141">
        <v>9.0999999999999998E-2</v>
      </c>
      <c r="M1732" s="143">
        <v>12.244</v>
      </c>
      <c r="N1732" s="143">
        <v>4.3289999999999997</v>
      </c>
      <c r="O1732" s="143">
        <v>0.218</v>
      </c>
      <c r="P1732" s="143">
        <v>5.6000000000000001E-2</v>
      </c>
      <c r="Q1732" s="143">
        <v>5.2999999999999999E-2</v>
      </c>
      <c r="R1732" s="143">
        <v>99.262405999999984</v>
      </c>
      <c r="S1732" s="140">
        <v>60.147498386307184</v>
      </c>
      <c r="T1732" s="141">
        <v>38.482190146409707</v>
      </c>
      <c r="U1732" s="141">
        <v>1.2750898620532212</v>
      </c>
    </row>
    <row r="1733" spans="1:21">
      <c r="A1733" s="143" t="s">
        <v>270</v>
      </c>
      <c r="B1733" s="143"/>
      <c r="C1733" s="143" t="s">
        <v>843</v>
      </c>
      <c r="D1733" s="141"/>
      <c r="E1733" s="141" t="s">
        <v>370</v>
      </c>
      <c r="F1733" s="141"/>
      <c r="G1733" s="141">
        <v>52.338999999999999</v>
      </c>
      <c r="H1733" s="141">
        <v>0.128</v>
      </c>
      <c r="I1733" s="141">
        <v>28.901</v>
      </c>
      <c r="J1733" s="141">
        <v>0.73408293420000004</v>
      </c>
      <c r="K1733" s="141"/>
      <c r="L1733" s="141">
        <v>0.13800000000000001</v>
      </c>
      <c r="M1733" s="143">
        <v>12.228999999999999</v>
      </c>
      <c r="N1733" s="143">
        <v>4.3410000000000002</v>
      </c>
      <c r="O1733" s="143">
        <v>0.21199999999999999</v>
      </c>
      <c r="P1733" s="143">
        <v>8.1000000000000003E-2</v>
      </c>
      <c r="Q1733" s="143">
        <v>4.4999999999999998E-2</v>
      </c>
      <c r="R1733" s="143">
        <v>99.229828999999995</v>
      </c>
      <c r="S1733" s="140">
        <v>60.083714477990689</v>
      </c>
      <c r="T1733" s="141">
        <v>38.59522362414117</v>
      </c>
      <c r="U1733" s="141">
        <v>1.2402000385736127</v>
      </c>
    </row>
    <row r="1734" spans="1:21">
      <c r="A1734" s="143" t="s">
        <v>270</v>
      </c>
      <c r="B1734" s="143"/>
      <c r="C1734" s="143" t="s">
        <v>843</v>
      </c>
      <c r="D1734" s="141"/>
      <c r="E1734" s="141" t="s">
        <v>361</v>
      </c>
      <c r="F1734" s="141" t="s">
        <v>365</v>
      </c>
      <c r="G1734" s="141">
        <v>47.378</v>
      </c>
      <c r="H1734" s="141">
        <v>5.6000000000000001E-2</v>
      </c>
      <c r="I1734" s="141">
        <v>32.037999999999997</v>
      </c>
      <c r="J1734" s="141">
        <v>0.66898690320000009</v>
      </c>
      <c r="K1734" s="141"/>
      <c r="L1734" s="141">
        <v>0.14799999999999999</v>
      </c>
      <c r="M1734" s="143">
        <v>15.869</v>
      </c>
      <c r="N1734" s="143">
        <v>2.2360000000000002</v>
      </c>
      <c r="O1734" s="143">
        <v>7.0999999999999994E-2</v>
      </c>
      <c r="P1734" s="143">
        <v>7.9000000000000001E-2</v>
      </c>
      <c r="Q1734" s="143">
        <v>4.7E-2</v>
      </c>
      <c r="R1734" s="143">
        <v>98.665483999999978</v>
      </c>
      <c r="S1734" s="140">
        <v>79.27781533913074</v>
      </c>
      <c r="T1734" s="141">
        <v>20.213981317302078</v>
      </c>
      <c r="U1734" s="141">
        <v>0.42232861997556248</v>
      </c>
    </row>
    <row r="1735" spans="1:21">
      <c r="A1735" s="143" t="s">
        <v>270</v>
      </c>
      <c r="B1735" s="143"/>
      <c r="C1735" s="143" t="s">
        <v>843</v>
      </c>
      <c r="D1735" s="141"/>
      <c r="E1735" s="141" t="s">
        <v>361</v>
      </c>
      <c r="F1735" s="141" t="s">
        <v>360</v>
      </c>
      <c r="G1735" s="141">
        <v>52.637999999999998</v>
      </c>
      <c r="H1735" s="141">
        <v>0.13</v>
      </c>
      <c r="I1735" s="141">
        <v>28.895</v>
      </c>
      <c r="J1735" s="141">
        <v>0.75311100480000004</v>
      </c>
      <c r="K1735" s="141"/>
      <c r="L1735" s="141">
        <v>0.1</v>
      </c>
      <c r="M1735" s="143">
        <v>12.22</v>
      </c>
      <c r="N1735" s="143">
        <v>4.3860000000000001</v>
      </c>
      <c r="O1735" s="143">
        <v>0.24399999999999999</v>
      </c>
      <c r="P1735" s="143">
        <v>7.3999999999999996E-2</v>
      </c>
      <c r="Q1735" s="143">
        <v>6.5000000000000002E-2</v>
      </c>
      <c r="R1735" s="143">
        <v>99.588975999999988</v>
      </c>
      <c r="S1735" s="140">
        <v>59.693863071773492</v>
      </c>
      <c r="T1735" s="141">
        <v>38.77082599923034</v>
      </c>
      <c r="U1735" s="141">
        <v>1.4191828568316114</v>
      </c>
    </row>
    <row r="1736" spans="1:21">
      <c r="A1736" s="143" t="s">
        <v>270</v>
      </c>
      <c r="B1736" s="143"/>
      <c r="C1736" s="143" t="s">
        <v>843</v>
      </c>
      <c r="D1736" s="141"/>
      <c r="E1736" s="141" t="s">
        <v>361</v>
      </c>
      <c r="F1736" s="141" t="s">
        <v>365</v>
      </c>
      <c r="G1736" s="141">
        <v>48.091000000000001</v>
      </c>
      <c r="H1736" s="141">
        <v>7.5999999999999998E-2</v>
      </c>
      <c r="I1736" s="141">
        <v>31.834</v>
      </c>
      <c r="J1736" s="141">
        <v>0.53278597679999995</v>
      </c>
      <c r="K1736" s="141"/>
      <c r="L1736" s="141">
        <v>0.17199999999999999</v>
      </c>
      <c r="M1736" s="143">
        <v>15.499000000000001</v>
      </c>
      <c r="N1736" s="143">
        <v>2.46</v>
      </c>
      <c r="O1736" s="143">
        <v>6.3E-2</v>
      </c>
      <c r="P1736" s="143">
        <v>4.8000000000000001E-2</v>
      </c>
      <c r="Q1736" s="143">
        <v>5.2999999999999999E-2</v>
      </c>
      <c r="R1736" s="143">
        <v>98.888115999999997</v>
      </c>
      <c r="S1736" s="140">
        <v>77.321165344070224</v>
      </c>
      <c r="T1736" s="141">
        <v>22.207913992004553</v>
      </c>
      <c r="U1736" s="141">
        <v>0.37421855114141162</v>
      </c>
    </row>
    <row r="1737" spans="1:21">
      <c r="A1737" s="143" t="s">
        <v>270</v>
      </c>
      <c r="B1737" s="143"/>
      <c r="C1737" s="143" t="s">
        <v>843</v>
      </c>
      <c r="D1737" s="141"/>
      <c r="E1737" s="141" t="s">
        <v>361</v>
      </c>
      <c r="F1737" s="141" t="s">
        <v>360</v>
      </c>
      <c r="G1737" s="141">
        <v>53.576999999999998</v>
      </c>
      <c r="H1737" s="141">
        <v>0.123</v>
      </c>
      <c r="I1737" s="141">
        <v>28.114000000000001</v>
      </c>
      <c r="J1737" s="141">
        <v>0.64194701340000004</v>
      </c>
      <c r="K1737" s="141"/>
      <c r="L1737" s="141">
        <v>0.124</v>
      </c>
      <c r="M1737" s="143">
        <v>11.340999999999999</v>
      </c>
      <c r="N1737" s="143">
        <v>4.8259999999999996</v>
      </c>
      <c r="O1737" s="143">
        <v>0.25700000000000001</v>
      </c>
      <c r="P1737" s="143">
        <v>6.7000000000000004E-2</v>
      </c>
      <c r="Q1737" s="143">
        <v>7.0000000000000007E-2</v>
      </c>
      <c r="R1737" s="143">
        <v>99.212432999999962</v>
      </c>
      <c r="S1737" s="140">
        <v>55.577774630069641</v>
      </c>
      <c r="T1737" s="141">
        <v>42.797171551577051</v>
      </c>
      <c r="U1737" s="141">
        <v>1.4995915245066622</v>
      </c>
    </row>
    <row r="1738" spans="1:21">
      <c r="A1738" s="143" t="s">
        <v>270</v>
      </c>
      <c r="B1738" s="143"/>
      <c r="C1738" s="143" t="s">
        <v>843</v>
      </c>
      <c r="D1738" s="141"/>
      <c r="E1738" s="141" t="s">
        <v>361</v>
      </c>
      <c r="F1738" s="141" t="s">
        <v>365</v>
      </c>
      <c r="G1738" s="141">
        <v>48.274999999999999</v>
      </c>
      <c r="H1738" s="141">
        <v>9.2999999999999999E-2</v>
      </c>
      <c r="I1738" s="141">
        <v>31.744</v>
      </c>
      <c r="J1738" s="141">
        <v>0.70704304439999999</v>
      </c>
      <c r="K1738" s="141"/>
      <c r="L1738" s="141">
        <v>0.11600000000000001</v>
      </c>
      <c r="M1738" s="143">
        <v>15.061999999999999</v>
      </c>
      <c r="N1738" s="143">
        <v>2.5680000000000001</v>
      </c>
      <c r="O1738" s="143">
        <v>0.107</v>
      </c>
      <c r="P1738" s="143">
        <v>2.1999999999999999E-2</v>
      </c>
      <c r="Q1738" s="143">
        <v>3.9E-2</v>
      </c>
      <c r="R1738" s="143">
        <v>98.81177799999999</v>
      </c>
      <c r="S1738" s="140">
        <v>75.876539524849974</v>
      </c>
      <c r="T1738" s="141">
        <v>23.409807322851634</v>
      </c>
      <c r="U1738" s="141">
        <v>0.6417985052722609</v>
      </c>
    </row>
    <row r="1739" spans="1:21">
      <c r="A1739" s="143" t="s">
        <v>270</v>
      </c>
      <c r="B1739" s="143"/>
      <c r="C1739" s="143" t="s">
        <v>843</v>
      </c>
      <c r="D1739" s="141"/>
      <c r="E1739" s="141" t="s">
        <v>361</v>
      </c>
      <c r="F1739" s="141" t="s">
        <v>360</v>
      </c>
      <c r="G1739" s="141">
        <v>53.557000000000002</v>
      </c>
      <c r="H1739" s="141">
        <v>0.14599999999999999</v>
      </c>
      <c r="I1739" s="141">
        <v>28.222000000000001</v>
      </c>
      <c r="J1739" s="141">
        <v>0.79417157820000017</v>
      </c>
      <c r="K1739" s="141"/>
      <c r="L1739" s="141">
        <v>0.12</v>
      </c>
      <c r="M1739" s="143">
        <v>11.013999999999999</v>
      </c>
      <c r="N1739" s="143">
        <v>4.8220000000000001</v>
      </c>
      <c r="O1739" s="143">
        <v>0.30499999999999999</v>
      </c>
      <c r="P1739" s="143">
        <v>7.4999999999999997E-2</v>
      </c>
      <c r="Q1739" s="143">
        <v>0.06</v>
      </c>
      <c r="R1739" s="143">
        <v>99.203609000000029</v>
      </c>
      <c r="S1739" s="140">
        <v>54.728235254879735</v>
      </c>
      <c r="T1739" s="141">
        <v>43.358228050739505</v>
      </c>
      <c r="U1739" s="141">
        <v>1.804497407350977</v>
      </c>
    </row>
    <row r="1740" spans="1:21">
      <c r="A1740" s="143" t="s">
        <v>270</v>
      </c>
      <c r="B1740" s="143"/>
      <c r="C1740" s="143" t="s">
        <v>843</v>
      </c>
      <c r="D1740" s="141"/>
      <c r="E1740" s="141" t="s">
        <v>370</v>
      </c>
      <c r="F1740" s="141"/>
      <c r="G1740" s="141">
        <v>52.610999999999997</v>
      </c>
      <c r="H1740" s="141">
        <v>0.13100000000000001</v>
      </c>
      <c r="I1740" s="141">
        <v>29.024000000000001</v>
      </c>
      <c r="J1740" s="141">
        <v>0.72006225059999995</v>
      </c>
      <c r="K1740" s="141"/>
      <c r="L1740" s="141">
        <v>0.104</v>
      </c>
      <c r="M1740" s="143">
        <v>11.821</v>
      </c>
      <c r="N1740" s="143">
        <v>4.5149999999999997</v>
      </c>
      <c r="O1740" s="143">
        <v>0.23699999999999999</v>
      </c>
      <c r="P1740" s="143">
        <v>3.6999999999999998E-2</v>
      </c>
      <c r="Q1740" s="143">
        <v>3.9E-2</v>
      </c>
      <c r="R1740" s="143">
        <v>99.31924699999999</v>
      </c>
      <c r="S1740" s="140">
        <v>58.26680798053718</v>
      </c>
      <c r="T1740" s="141">
        <v>40.271954850000377</v>
      </c>
      <c r="U1740" s="141">
        <v>1.3909304235940758</v>
      </c>
    </row>
    <row r="1741" spans="1:21">
      <c r="A1741" s="143" t="s">
        <v>270</v>
      </c>
      <c r="B1741" s="143"/>
      <c r="C1741" s="143" t="s">
        <v>843</v>
      </c>
      <c r="D1741" s="141"/>
      <c r="E1741" s="141" t="s">
        <v>361</v>
      </c>
      <c r="F1741" s="141" t="s">
        <v>365</v>
      </c>
      <c r="G1741" s="141">
        <v>48.616</v>
      </c>
      <c r="H1741" s="141">
        <v>7.6999999999999999E-2</v>
      </c>
      <c r="I1741" s="141">
        <v>31.913</v>
      </c>
      <c r="J1741" s="141">
        <v>0.59487757559999999</v>
      </c>
      <c r="K1741" s="141"/>
      <c r="L1741" s="141">
        <v>0.156</v>
      </c>
      <c r="M1741" s="143">
        <v>15.17</v>
      </c>
      <c r="N1741" s="143">
        <v>2.6059999999999999</v>
      </c>
      <c r="O1741" s="143">
        <v>0.1</v>
      </c>
      <c r="P1741" s="143">
        <v>0.06</v>
      </c>
      <c r="Q1741" s="143">
        <v>5.6000000000000001E-2</v>
      </c>
      <c r="R1741" s="143">
        <v>99.415121999999997</v>
      </c>
      <c r="S1741" s="140">
        <v>75.754114439415801</v>
      </c>
      <c r="T1741" s="141">
        <v>23.549028939203083</v>
      </c>
      <c r="U1741" s="141">
        <v>0.59458054648468994</v>
      </c>
    </row>
    <row r="1742" spans="1:21">
      <c r="A1742" s="143" t="s">
        <v>270</v>
      </c>
      <c r="B1742" s="143"/>
      <c r="C1742" s="143" t="s">
        <v>843</v>
      </c>
      <c r="D1742" s="141"/>
      <c r="E1742" s="141" t="s">
        <v>361</v>
      </c>
      <c r="F1742" s="141" t="s">
        <v>360</v>
      </c>
      <c r="G1742" s="141">
        <v>52.808999999999997</v>
      </c>
      <c r="H1742" s="141">
        <v>0.126</v>
      </c>
      <c r="I1742" s="141">
        <v>29.149000000000001</v>
      </c>
      <c r="J1742" s="141">
        <v>0.72607111499999999</v>
      </c>
      <c r="K1742" s="141"/>
      <c r="L1742" s="141">
        <v>0.126</v>
      </c>
      <c r="M1742" s="143">
        <v>12.065</v>
      </c>
      <c r="N1742" s="143">
        <v>4.4080000000000004</v>
      </c>
      <c r="O1742" s="143">
        <v>0.24199999999999999</v>
      </c>
      <c r="P1742" s="143">
        <v>5.7000000000000002E-2</v>
      </c>
      <c r="Q1742" s="143">
        <v>7.8E-2</v>
      </c>
      <c r="R1742" s="143">
        <v>99.866925000000023</v>
      </c>
      <c r="S1742" s="140">
        <v>59.263297838129184</v>
      </c>
      <c r="T1742" s="141">
        <v>39.181226059202586</v>
      </c>
      <c r="U1742" s="141">
        <v>1.4153501842237501</v>
      </c>
    </row>
    <row r="1743" spans="1:21">
      <c r="A1743" s="143" t="s">
        <v>270</v>
      </c>
      <c r="B1743" s="143"/>
      <c r="C1743" s="143" t="s">
        <v>843</v>
      </c>
      <c r="D1743" s="141"/>
      <c r="E1743" s="141" t="s">
        <v>361</v>
      </c>
      <c r="F1743" s="141" t="s">
        <v>365</v>
      </c>
      <c r="G1743" s="141">
        <v>53.481000000000002</v>
      </c>
      <c r="H1743" s="141">
        <v>0.16300000000000001</v>
      </c>
      <c r="I1743" s="141">
        <v>27.965</v>
      </c>
      <c r="J1743" s="141">
        <v>0.83122624200000006</v>
      </c>
      <c r="K1743" s="141"/>
      <c r="L1743" s="141">
        <v>0.17699999999999999</v>
      </c>
      <c r="M1743" s="143">
        <v>11.180999999999999</v>
      </c>
      <c r="N1743" s="143">
        <v>4.984</v>
      </c>
      <c r="O1743" s="143">
        <v>0.253</v>
      </c>
      <c r="P1743" s="143">
        <v>5.7000000000000002E-2</v>
      </c>
      <c r="Q1743" s="143">
        <v>4.8000000000000001E-2</v>
      </c>
      <c r="R1743" s="143">
        <v>99.232789999999994</v>
      </c>
      <c r="S1743" s="140">
        <v>54.491639896323107</v>
      </c>
      <c r="T1743" s="141">
        <v>43.954688968551473</v>
      </c>
      <c r="U1743" s="141">
        <v>1.4681140759143185</v>
      </c>
    </row>
    <row r="1744" spans="1:21">
      <c r="A1744" s="143" t="s">
        <v>270</v>
      </c>
      <c r="B1744" s="143"/>
      <c r="C1744" s="143" t="s">
        <v>843</v>
      </c>
      <c r="D1744" s="141"/>
      <c r="E1744" s="141" t="s">
        <v>361</v>
      </c>
      <c r="F1744" s="141" t="s">
        <v>360</v>
      </c>
      <c r="G1744" s="141">
        <v>53.671999999999997</v>
      </c>
      <c r="H1744" s="141">
        <v>0.106</v>
      </c>
      <c r="I1744" s="141">
        <v>28.084</v>
      </c>
      <c r="J1744" s="141">
        <v>0.67599724500000002</v>
      </c>
      <c r="K1744" s="141"/>
      <c r="L1744" s="141">
        <v>9.9000000000000005E-2</v>
      </c>
      <c r="M1744" s="143">
        <v>10.818</v>
      </c>
      <c r="N1744" s="143">
        <v>5.133</v>
      </c>
      <c r="O1744" s="143">
        <v>0.308</v>
      </c>
      <c r="P1744" s="143">
        <v>8.3000000000000004E-2</v>
      </c>
      <c r="Q1744" s="143">
        <v>7.5999999999999998E-2</v>
      </c>
      <c r="R1744" s="143">
        <v>99.130274999999997</v>
      </c>
      <c r="S1744" s="140">
        <v>52.767903994810595</v>
      </c>
      <c r="T1744" s="141">
        <v>45.307706455080421</v>
      </c>
      <c r="U1744" s="141">
        <v>1.7888076114189355</v>
      </c>
    </row>
    <row r="1745" spans="1:21">
      <c r="A1745" s="143" t="s">
        <v>270</v>
      </c>
      <c r="B1745" s="143"/>
      <c r="C1745" s="143" t="s">
        <v>843</v>
      </c>
      <c r="D1745" s="141"/>
      <c r="E1745" s="141" t="s">
        <v>370</v>
      </c>
      <c r="F1745" s="141"/>
      <c r="G1745" s="141">
        <v>52.798000000000002</v>
      </c>
      <c r="H1745" s="141">
        <v>0.129</v>
      </c>
      <c r="I1745" s="141">
        <v>28.948</v>
      </c>
      <c r="J1745" s="141">
        <v>0.6880149738000001</v>
      </c>
      <c r="K1745" s="141"/>
      <c r="L1745" s="141">
        <v>0.128</v>
      </c>
      <c r="M1745" s="143">
        <v>11.946</v>
      </c>
      <c r="N1745" s="143">
        <v>4.548</v>
      </c>
      <c r="O1745" s="143">
        <v>0.23</v>
      </c>
      <c r="P1745" s="143">
        <v>0.09</v>
      </c>
      <c r="Q1745" s="143">
        <v>5.7000000000000002E-2</v>
      </c>
      <c r="R1745" s="143">
        <v>99.638631000000004</v>
      </c>
      <c r="S1745" s="140">
        <v>58.356655067574806</v>
      </c>
      <c r="T1745" s="141">
        <v>40.20372405074081</v>
      </c>
      <c r="U1745" s="141">
        <v>1.3377832908752183</v>
      </c>
    </row>
    <row r="1746" spans="1:21">
      <c r="A1746" s="143" t="s">
        <v>270</v>
      </c>
      <c r="B1746" s="143"/>
      <c r="C1746" s="143" t="s">
        <v>843</v>
      </c>
      <c r="D1746" s="141"/>
      <c r="E1746" s="141" t="s">
        <v>361</v>
      </c>
      <c r="F1746" s="141" t="s">
        <v>365</v>
      </c>
      <c r="G1746" s="141">
        <v>48.579000000000001</v>
      </c>
      <c r="H1746" s="141">
        <v>7.8E-2</v>
      </c>
      <c r="I1746" s="141">
        <v>32.661999999999999</v>
      </c>
      <c r="J1746" s="141">
        <v>0.65997360660000004</v>
      </c>
      <c r="K1746" s="141"/>
      <c r="L1746" s="141">
        <v>0.14299999999999999</v>
      </c>
      <c r="M1746" s="143">
        <v>15.755000000000001</v>
      </c>
      <c r="N1746" s="143">
        <v>2.194</v>
      </c>
      <c r="O1746" s="143">
        <v>7.3999999999999996E-2</v>
      </c>
      <c r="P1746" s="143">
        <v>2.8000000000000001E-2</v>
      </c>
      <c r="Q1746" s="143">
        <v>0.01</v>
      </c>
      <c r="R1746" s="143">
        <v>100.25646700000001</v>
      </c>
      <c r="S1746" s="140">
        <v>79.502501063493696</v>
      </c>
      <c r="T1746" s="141">
        <v>20.034428308608859</v>
      </c>
      <c r="U1746" s="141">
        <v>0.44461504508503963</v>
      </c>
    </row>
    <row r="1747" spans="1:21">
      <c r="A1747" s="143" t="s">
        <v>270</v>
      </c>
      <c r="B1747" s="143"/>
      <c r="C1747" s="143" t="s">
        <v>843</v>
      </c>
      <c r="D1747" s="141"/>
      <c r="E1747" s="141" t="s">
        <v>361</v>
      </c>
      <c r="F1747" s="141" t="s">
        <v>365</v>
      </c>
      <c r="G1747" s="141">
        <v>49.16</v>
      </c>
      <c r="H1747" s="141">
        <v>4.3999999999999997E-2</v>
      </c>
      <c r="I1747" s="141">
        <v>32.179000000000002</v>
      </c>
      <c r="J1747" s="141">
        <v>0.53779336380000009</v>
      </c>
      <c r="K1747" s="141"/>
      <c r="L1747" s="141">
        <v>0.185</v>
      </c>
      <c r="M1747" s="143">
        <v>15.237</v>
      </c>
      <c r="N1747" s="143">
        <v>2.5459999999999998</v>
      </c>
      <c r="O1747" s="143">
        <v>7.8E-2</v>
      </c>
      <c r="P1747" s="143">
        <v>7.9000000000000001E-2</v>
      </c>
      <c r="Q1747" s="143">
        <v>3.5000000000000003E-2</v>
      </c>
      <c r="R1747" s="143">
        <v>100.14068099999999</v>
      </c>
      <c r="S1747" s="140">
        <v>76.376456560223289</v>
      </c>
      <c r="T1747" s="141">
        <v>23.0938523354232</v>
      </c>
      <c r="U1747" s="141">
        <v>0.46552680399941754</v>
      </c>
    </row>
    <row r="1748" spans="1:21">
      <c r="A1748" s="143" t="s">
        <v>270</v>
      </c>
      <c r="B1748" s="143"/>
      <c r="C1748" s="143" t="s">
        <v>843</v>
      </c>
      <c r="D1748" s="141"/>
      <c r="E1748" s="141" t="s">
        <v>361</v>
      </c>
      <c r="F1748" s="141" t="s">
        <v>360</v>
      </c>
      <c r="G1748" s="141">
        <v>53.933999999999997</v>
      </c>
      <c r="H1748" s="141">
        <v>0.124</v>
      </c>
      <c r="I1748" s="141">
        <v>28.602</v>
      </c>
      <c r="J1748" s="141">
        <v>0.64094553600000004</v>
      </c>
      <c r="K1748" s="141"/>
      <c r="L1748" s="141">
        <v>0.125</v>
      </c>
      <c r="M1748" s="143">
        <v>11.148</v>
      </c>
      <c r="N1748" s="143">
        <v>4.726</v>
      </c>
      <c r="O1748" s="143">
        <v>0.28100000000000003</v>
      </c>
      <c r="P1748" s="143">
        <v>5.2999999999999999E-2</v>
      </c>
      <c r="Q1748" s="143">
        <v>6.7000000000000004E-2</v>
      </c>
      <c r="R1748" s="143">
        <v>99.772319999999993</v>
      </c>
      <c r="S1748" s="140">
        <v>55.575608399259423</v>
      </c>
      <c r="T1748" s="141">
        <v>42.634279705499182</v>
      </c>
      <c r="U1748" s="141">
        <v>1.6679523382770007</v>
      </c>
    </row>
    <row r="1749" spans="1:21">
      <c r="A1749" s="143" t="s">
        <v>270</v>
      </c>
      <c r="B1749" s="143"/>
      <c r="C1749" s="143" t="s">
        <v>843</v>
      </c>
      <c r="D1749" s="141"/>
      <c r="E1749" s="141" t="s">
        <v>361</v>
      </c>
      <c r="F1749" s="141" t="s">
        <v>365</v>
      </c>
      <c r="G1749" s="141">
        <v>49.856000000000002</v>
      </c>
      <c r="H1749" s="141">
        <v>0.10299999999999999</v>
      </c>
      <c r="I1749" s="141">
        <v>31.337</v>
      </c>
      <c r="J1749" s="141">
        <v>0.73808884379999995</v>
      </c>
      <c r="K1749" s="141"/>
      <c r="L1749" s="141">
        <v>0.13700000000000001</v>
      </c>
      <c r="M1749" s="143">
        <v>14.342000000000001</v>
      </c>
      <c r="N1749" s="143">
        <v>2.8460000000000001</v>
      </c>
      <c r="O1749" s="143">
        <v>0.13800000000000001</v>
      </c>
      <c r="P1749" s="143">
        <v>5.8999999999999997E-2</v>
      </c>
      <c r="Q1749" s="143">
        <v>4.4999999999999998E-2</v>
      </c>
      <c r="R1749" s="143">
        <v>99.683281000000008</v>
      </c>
      <c r="S1749" s="140">
        <v>72.902552537619897</v>
      </c>
      <c r="T1749" s="141">
        <v>26.178566361724435</v>
      </c>
      <c r="U1749" s="141">
        <v>0.83522243935261176</v>
      </c>
    </row>
    <row r="1750" spans="1:21">
      <c r="A1750" s="143" t="s">
        <v>270</v>
      </c>
      <c r="B1750" s="143"/>
      <c r="C1750" s="143" t="s">
        <v>843</v>
      </c>
      <c r="D1750" s="141"/>
      <c r="E1750" s="141" t="s">
        <v>361</v>
      </c>
      <c r="F1750" s="141" t="s">
        <v>360</v>
      </c>
      <c r="G1750" s="141">
        <v>53.1</v>
      </c>
      <c r="H1750" s="141">
        <v>0.108</v>
      </c>
      <c r="I1750" s="141">
        <v>29.26</v>
      </c>
      <c r="J1750" s="141">
        <v>0.62992928459999997</v>
      </c>
      <c r="K1750" s="141"/>
      <c r="L1750" s="141">
        <v>0.13200000000000001</v>
      </c>
      <c r="M1750" s="143">
        <v>11.84</v>
      </c>
      <c r="N1750" s="143">
        <v>4.4009999999999998</v>
      </c>
      <c r="O1750" s="143">
        <v>0.23899999999999999</v>
      </c>
      <c r="P1750" s="143">
        <v>7.0999999999999994E-2</v>
      </c>
      <c r="Q1750" s="143">
        <v>5.0999999999999997E-2</v>
      </c>
      <c r="R1750" s="143">
        <v>99.902077000000006</v>
      </c>
      <c r="S1750" s="140">
        <v>58.884420200868895</v>
      </c>
      <c r="T1750" s="141">
        <v>39.607553405793553</v>
      </c>
      <c r="U1750" s="141">
        <v>1.4152613701423415</v>
      </c>
    </row>
    <row r="1751" spans="1:21">
      <c r="A1751" s="143" t="s">
        <v>270</v>
      </c>
      <c r="B1751" s="143"/>
      <c r="C1751" s="143" t="s">
        <v>843</v>
      </c>
      <c r="D1751" s="141"/>
      <c r="E1751" s="141" t="s">
        <v>361</v>
      </c>
      <c r="F1751" s="141" t="s">
        <v>365</v>
      </c>
      <c r="G1751" s="141">
        <v>48.148000000000003</v>
      </c>
      <c r="H1751" s="141">
        <v>8.7999999999999995E-2</v>
      </c>
      <c r="I1751" s="141">
        <v>32.573</v>
      </c>
      <c r="J1751" s="141">
        <v>0.5998849625999999</v>
      </c>
      <c r="K1751" s="141"/>
      <c r="L1751" s="141">
        <v>0.122</v>
      </c>
      <c r="M1751" s="143">
        <v>15.855</v>
      </c>
      <c r="N1751" s="143">
        <v>2.1589999999999998</v>
      </c>
      <c r="O1751" s="143">
        <v>8.4000000000000005E-2</v>
      </c>
      <c r="P1751" s="143">
        <v>3.3000000000000002E-2</v>
      </c>
      <c r="Q1751" s="143">
        <v>5.8999999999999997E-2</v>
      </c>
      <c r="R1751" s="143">
        <v>99.787687000000005</v>
      </c>
      <c r="S1751" s="140">
        <v>79.739566985671487</v>
      </c>
      <c r="T1751" s="141">
        <v>19.648898808652127</v>
      </c>
      <c r="U1751" s="141">
        <v>0.50301039904929645</v>
      </c>
    </row>
    <row r="1752" spans="1:21">
      <c r="A1752" s="143" t="s">
        <v>270</v>
      </c>
      <c r="B1752" s="143"/>
      <c r="C1752" s="143" t="s">
        <v>843</v>
      </c>
      <c r="D1752" s="141"/>
      <c r="E1752" s="141" t="s">
        <v>361</v>
      </c>
      <c r="F1752" s="141" t="s">
        <v>360</v>
      </c>
      <c r="G1752" s="141">
        <v>57.177</v>
      </c>
      <c r="H1752" s="141">
        <v>0.109</v>
      </c>
      <c r="I1752" s="141">
        <v>26.521999999999998</v>
      </c>
      <c r="J1752" s="141">
        <v>0.51475938359999995</v>
      </c>
      <c r="K1752" s="141"/>
      <c r="L1752" s="141">
        <v>7.0000000000000007E-2</v>
      </c>
      <c r="M1752" s="143">
        <v>8.8640000000000008</v>
      </c>
      <c r="N1752" s="143">
        <v>5.9740000000000002</v>
      </c>
      <c r="O1752" s="143">
        <v>0.46200000000000002</v>
      </c>
      <c r="P1752" s="143">
        <v>8.5999999999999993E-2</v>
      </c>
      <c r="Q1752" s="143">
        <v>8.7999999999999995E-2</v>
      </c>
      <c r="R1752" s="143">
        <v>99.924081999999984</v>
      </c>
      <c r="S1752" s="140">
        <v>43.758345658512219</v>
      </c>
      <c r="T1752" s="141">
        <v>53.367187116658265</v>
      </c>
      <c r="U1752" s="141">
        <v>2.7155835778560062</v>
      </c>
    </row>
    <row r="1753" spans="1:21">
      <c r="A1753" s="143" t="s">
        <v>270</v>
      </c>
      <c r="B1753" s="143"/>
      <c r="C1753" s="143" t="s">
        <v>843</v>
      </c>
      <c r="D1753" s="141"/>
      <c r="E1753" s="141" t="s">
        <v>361</v>
      </c>
      <c r="F1753" s="141" t="s">
        <v>365</v>
      </c>
      <c r="G1753" s="141">
        <v>49.850999999999999</v>
      </c>
      <c r="H1753" s="141">
        <v>7.9000000000000001E-2</v>
      </c>
      <c r="I1753" s="141">
        <v>31.393999999999998</v>
      </c>
      <c r="J1753" s="141">
        <v>0.69802974779999993</v>
      </c>
      <c r="K1753" s="141"/>
      <c r="L1753" s="141">
        <v>0.161</v>
      </c>
      <c r="M1753" s="143">
        <v>14.739000000000001</v>
      </c>
      <c r="N1753" s="143">
        <v>2.8730000000000002</v>
      </c>
      <c r="O1753" s="143">
        <v>0.105</v>
      </c>
      <c r="P1753" s="143">
        <v>0.111</v>
      </c>
      <c r="Q1753" s="143">
        <v>9.4E-2</v>
      </c>
      <c r="R1753" s="143">
        <v>100.18276100000001</v>
      </c>
      <c r="S1753" s="140">
        <v>73.338121275920926</v>
      </c>
      <c r="T1753" s="141">
        <v>25.868743497280295</v>
      </c>
      <c r="U1753" s="141">
        <v>0.6220726555345456</v>
      </c>
    </row>
    <row r="1754" spans="1:21">
      <c r="A1754" s="143" t="s">
        <v>270</v>
      </c>
      <c r="B1754" s="143"/>
      <c r="C1754" s="143" t="s">
        <v>843</v>
      </c>
      <c r="D1754" s="141"/>
      <c r="E1754" s="141" t="s">
        <v>361</v>
      </c>
      <c r="F1754" s="141" t="s">
        <v>374</v>
      </c>
      <c r="G1754" s="141">
        <v>53.228999999999999</v>
      </c>
      <c r="H1754" s="141">
        <v>0.13100000000000001</v>
      </c>
      <c r="I1754" s="141">
        <v>29.047999999999998</v>
      </c>
      <c r="J1754" s="141">
        <v>0.691019406</v>
      </c>
      <c r="K1754" s="141"/>
      <c r="L1754" s="141">
        <v>0.17299999999999999</v>
      </c>
      <c r="M1754" s="143">
        <v>12.247999999999999</v>
      </c>
      <c r="N1754" s="143">
        <v>4.4080000000000004</v>
      </c>
      <c r="O1754" s="143">
        <v>0.222</v>
      </c>
      <c r="P1754" s="143">
        <v>9.1999999999999998E-2</v>
      </c>
      <c r="Q1754" s="143">
        <v>7.6999999999999999E-2</v>
      </c>
      <c r="R1754" s="143">
        <v>100.39597000000001</v>
      </c>
      <c r="S1754" s="140">
        <v>59.696484701734008</v>
      </c>
      <c r="T1754" s="141">
        <v>38.877928185473579</v>
      </c>
      <c r="U1754" s="141">
        <v>1.2883284745052423</v>
      </c>
    </row>
    <row r="1755" spans="1:21">
      <c r="A1755" s="143" t="s">
        <v>270</v>
      </c>
      <c r="B1755" s="143"/>
      <c r="C1755" s="143" t="s">
        <v>843</v>
      </c>
      <c r="D1755" s="141"/>
      <c r="E1755" s="141" t="s">
        <v>361</v>
      </c>
      <c r="F1755" s="141" t="s">
        <v>360</v>
      </c>
      <c r="G1755" s="141">
        <v>54.252000000000002</v>
      </c>
      <c r="H1755" s="141">
        <v>0.13900000000000001</v>
      </c>
      <c r="I1755" s="141">
        <v>28.552</v>
      </c>
      <c r="J1755" s="141">
        <v>0.64194701340000004</v>
      </c>
      <c r="K1755" s="141"/>
      <c r="L1755" s="141">
        <v>0.109</v>
      </c>
      <c r="M1755" s="143">
        <v>11.387</v>
      </c>
      <c r="N1755" s="143">
        <v>4.907</v>
      </c>
      <c r="O1755" s="143">
        <v>0.253</v>
      </c>
      <c r="P1755" s="143">
        <v>4.4999999999999998E-2</v>
      </c>
      <c r="Q1755" s="143">
        <v>5.3999999999999999E-2</v>
      </c>
      <c r="R1755" s="143">
        <v>100.411433</v>
      </c>
      <c r="S1755" s="140">
        <v>55.309991012897385</v>
      </c>
      <c r="T1755" s="141">
        <v>43.130875352061004</v>
      </c>
      <c r="U1755" s="141">
        <v>1.4632038640521059</v>
      </c>
    </row>
    <row r="1756" spans="1:21">
      <c r="A1756" s="143" t="s">
        <v>270</v>
      </c>
      <c r="B1756" s="143"/>
      <c r="C1756" s="143" t="s">
        <v>843</v>
      </c>
      <c r="D1756" s="141"/>
      <c r="E1756" s="141" t="s">
        <v>370</v>
      </c>
      <c r="F1756" s="141" t="s">
        <v>365</v>
      </c>
      <c r="G1756" s="141">
        <v>55.725999999999999</v>
      </c>
      <c r="H1756" s="141">
        <v>0.12</v>
      </c>
      <c r="I1756" s="141">
        <v>27.817</v>
      </c>
      <c r="J1756" s="141">
        <v>0.71104895400000001</v>
      </c>
      <c r="K1756" s="141"/>
      <c r="L1756" s="141">
        <v>9.8000000000000004E-2</v>
      </c>
      <c r="M1756" s="143">
        <v>10.194000000000001</v>
      </c>
      <c r="N1756" s="143">
        <v>5.4660000000000002</v>
      </c>
      <c r="O1756" s="143">
        <v>0.33600000000000002</v>
      </c>
      <c r="P1756" s="143">
        <v>3.2000000000000001E-2</v>
      </c>
      <c r="Q1756" s="143">
        <v>8.3000000000000004E-2</v>
      </c>
      <c r="R1756" s="143">
        <v>100.66222999999998</v>
      </c>
      <c r="S1756" s="140">
        <v>49.689046920042983</v>
      </c>
      <c r="T1756" s="141">
        <v>48.212939617332026</v>
      </c>
      <c r="U1756" s="141">
        <v>1.9500482882060619</v>
      </c>
    </row>
    <row r="1757" spans="1:21">
      <c r="A1757" s="143" t="s">
        <v>270</v>
      </c>
      <c r="B1757" s="143"/>
      <c r="C1757" s="143" t="s">
        <v>843</v>
      </c>
      <c r="D1757" s="141"/>
      <c r="E1757" s="141" t="s">
        <v>370</v>
      </c>
      <c r="F1757" s="141" t="s">
        <v>360</v>
      </c>
      <c r="G1757" s="141">
        <v>53.722000000000001</v>
      </c>
      <c r="H1757" s="141">
        <v>0.109</v>
      </c>
      <c r="I1757" s="141">
        <v>28.945</v>
      </c>
      <c r="J1757" s="141">
        <v>0.77714646240000007</v>
      </c>
      <c r="K1757" s="141"/>
      <c r="L1757" s="141">
        <v>9.6000000000000002E-2</v>
      </c>
      <c r="M1757" s="143">
        <v>11.659000000000001</v>
      </c>
      <c r="N1757" s="143">
        <v>4.7249999999999996</v>
      </c>
      <c r="O1757" s="143">
        <v>0.26900000000000002</v>
      </c>
      <c r="P1757" s="143">
        <v>2.1000000000000001E-2</v>
      </c>
      <c r="Q1757" s="143">
        <v>4.2000000000000003E-2</v>
      </c>
      <c r="R1757" s="143">
        <v>100.45168800000002</v>
      </c>
      <c r="S1757" s="140">
        <v>56.748825209279744</v>
      </c>
      <c r="T1757" s="141">
        <v>41.617437216608621</v>
      </c>
      <c r="U1757" s="141">
        <v>1.5589705243569854</v>
      </c>
    </row>
    <row r="1758" spans="1:21">
      <c r="A1758" s="143" t="s">
        <v>270</v>
      </c>
      <c r="B1758" s="143"/>
      <c r="C1758" s="143" t="s">
        <v>843</v>
      </c>
      <c r="D1758" s="141"/>
      <c r="E1758" s="141" t="s">
        <v>370</v>
      </c>
      <c r="F1758" s="141"/>
      <c r="G1758" s="141">
        <v>52.78</v>
      </c>
      <c r="H1758" s="141">
        <v>0.11899999999999999</v>
      </c>
      <c r="I1758" s="141">
        <v>29.434999999999999</v>
      </c>
      <c r="J1758" s="141">
        <v>0.82521737760000002</v>
      </c>
      <c r="K1758" s="141"/>
      <c r="L1758" s="141">
        <v>0.187</v>
      </c>
      <c r="M1758" s="143">
        <v>12.425000000000001</v>
      </c>
      <c r="N1758" s="143">
        <v>4.1660000000000004</v>
      </c>
      <c r="O1758" s="143">
        <v>0.193</v>
      </c>
      <c r="P1758" s="143">
        <v>6.2E-2</v>
      </c>
      <c r="Q1758" s="143">
        <v>6.4000000000000001E-2</v>
      </c>
      <c r="R1758" s="143">
        <v>100.34811199999999</v>
      </c>
      <c r="S1758" s="140">
        <v>61.458426161077298</v>
      </c>
      <c r="T1758" s="141">
        <v>37.289129916143473</v>
      </c>
      <c r="U1758" s="141">
        <v>1.1366647634695213</v>
      </c>
    </row>
    <row r="1759" spans="1:21">
      <c r="A1759" s="143" t="s">
        <v>270</v>
      </c>
      <c r="B1759" s="143"/>
      <c r="C1759" s="143" t="s">
        <v>843</v>
      </c>
      <c r="D1759" s="141"/>
      <c r="E1759" s="141" t="s">
        <v>361</v>
      </c>
      <c r="F1759" s="141" t="s">
        <v>365</v>
      </c>
      <c r="G1759" s="141">
        <v>49.061</v>
      </c>
      <c r="H1759" s="141">
        <v>6.8000000000000005E-2</v>
      </c>
      <c r="I1759" s="141">
        <v>32.127000000000002</v>
      </c>
      <c r="J1759" s="141">
        <v>0.75811839180000007</v>
      </c>
      <c r="K1759" s="141"/>
      <c r="L1759" s="141">
        <v>0.13800000000000001</v>
      </c>
      <c r="M1759" s="143">
        <v>15.23</v>
      </c>
      <c r="N1759" s="143">
        <v>2.714</v>
      </c>
      <c r="O1759" s="143">
        <v>0.09</v>
      </c>
      <c r="P1759" s="143">
        <v>0.10100000000000001</v>
      </c>
      <c r="Q1759" s="143">
        <v>6.2E-2</v>
      </c>
      <c r="R1759" s="143">
        <v>100.43354100000001</v>
      </c>
      <c r="S1759" s="140">
        <v>75.131823305592476</v>
      </c>
      <c r="T1759" s="141">
        <v>24.227679258986029</v>
      </c>
      <c r="U1759" s="141">
        <v>0.52863581782352442</v>
      </c>
    </row>
    <row r="1760" spans="1:21">
      <c r="A1760" s="143" t="s">
        <v>270</v>
      </c>
      <c r="B1760" s="143"/>
      <c r="C1760" s="143" t="s">
        <v>843</v>
      </c>
      <c r="D1760" s="141"/>
      <c r="E1760" s="141" t="s">
        <v>361</v>
      </c>
      <c r="F1760" s="141" t="s">
        <v>374</v>
      </c>
      <c r="G1760" s="141">
        <v>49.499000000000002</v>
      </c>
      <c r="H1760" s="141">
        <v>0.104</v>
      </c>
      <c r="I1760" s="141">
        <v>31.908000000000001</v>
      </c>
      <c r="J1760" s="141">
        <v>0.8001804426000001</v>
      </c>
      <c r="K1760" s="141"/>
      <c r="L1760" s="141">
        <v>0.156</v>
      </c>
      <c r="M1760" s="143">
        <v>14.955</v>
      </c>
      <c r="N1760" s="143">
        <v>2.75</v>
      </c>
      <c r="O1760" s="143">
        <v>0.112</v>
      </c>
      <c r="P1760" s="143">
        <v>1.2999999999999999E-2</v>
      </c>
      <c r="Q1760" s="143">
        <v>1.2E-2</v>
      </c>
      <c r="R1760" s="143">
        <v>100.398287</v>
      </c>
      <c r="S1760" s="140">
        <v>74.51757806574058</v>
      </c>
      <c r="T1760" s="141">
        <v>24.79607577227917</v>
      </c>
      <c r="U1760" s="141">
        <v>0.66447766472419278</v>
      </c>
    </row>
    <row r="1761" spans="1:21">
      <c r="A1761" s="143" t="s">
        <v>270</v>
      </c>
      <c r="B1761" s="143"/>
      <c r="C1761" s="143" t="s">
        <v>843</v>
      </c>
      <c r="D1761" s="141"/>
      <c r="E1761" s="141" t="s">
        <v>361</v>
      </c>
      <c r="F1761" s="141" t="s">
        <v>374</v>
      </c>
      <c r="G1761" s="141">
        <v>49.095999999999997</v>
      </c>
      <c r="H1761" s="141">
        <v>8.4000000000000005E-2</v>
      </c>
      <c r="I1761" s="141">
        <v>32.003999999999998</v>
      </c>
      <c r="J1761" s="141">
        <v>0.92236068540000016</v>
      </c>
      <c r="K1761" s="141"/>
      <c r="L1761" s="141">
        <v>0.129</v>
      </c>
      <c r="M1761" s="143">
        <v>15.159000000000001</v>
      </c>
      <c r="N1761" s="143">
        <v>2.673</v>
      </c>
      <c r="O1761" s="143">
        <v>0.109</v>
      </c>
      <c r="P1761" s="143">
        <v>0.126</v>
      </c>
      <c r="Q1761" s="143">
        <v>7.5999999999999998E-2</v>
      </c>
      <c r="R1761" s="143">
        <v>100.48107300000001</v>
      </c>
      <c r="S1761" s="140">
        <v>75.217377453028817</v>
      </c>
      <c r="T1761" s="141">
        <v>24.000734904758154</v>
      </c>
      <c r="U1761" s="141">
        <v>0.6439678459056517</v>
      </c>
    </row>
    <row r="1762" spans="1:21">
      <c r="A1762" s="143" t="s">
        <v>270</v>
      </c>
      <c r="B1762" s="143"/>
      <c r="C1762" s="143" t="s">
        <v>843</v>
      </c>
      <c r="D1762" s="141"/>
      <c r="E1762" s="141" t="s">
        <v>361</v>
      </c>
      <c r="F1762" s="141" t="s">
        <v>374</v>
      </c>
      <c r="G1762" s="141">
        <v>49.633000000000003</v>
      </c>
      <c r="H1762" s="141">
        <v>8.4000000000000005E-2</v>
      </c>
      <c r="I1762" s="141">
        <v>31.695</v>
      </c>
      <c r="J1762" s="141">
        <v>0.8001804426000001</v>
      </c>
      <c r="K1762" s="141"/>
      <c r="L1762" s="141">
        <v>0.121</v>
      </c>
      <c r="M1762" s="143">
        <v>14.923</v>
      </c>
      <c r="N1762" s="143">
        <v>2.863</v>
      </c>
      <c r="O1762" s="143">
        <v>0.111</v>
      </c>
      <c r="P1762" s="143">
        <v>0</v>
      </c>
      <c r="Q1762" s="143">
        <v>3.1E-2</v>
      </c>
      <c r="R1762" s="143">
        <v>100.35028700000001</v>
      </c>
      <c r="S1762" s="140">
        <v>73.703540910822298</v>
      </c>
      <c r="T1762" s="141">
        <v>25.58771525480288</v>
      </c>
      <c r="U1762" s="141">
        <v>0.65274753993636447</v>
      </c>
    </row>
    <row r="1763" spans="1:21">
      <c r="A1763" s="143" t="s">
        <v>270</v>
      </c>
      <c r="B1763" s="143"/>
      <c r="C1763" s="143" t="s">
        <v>843</v>
      </c>
      <c r="D1763" s="141"/>
      <c r="E1763" s="141" t="s">
        <v>361</v>
      </c>
      <c r="F1763" s="141" t="s">
        <v>374</v>
      </c>
      <c r="G1763" s="141">
        <v>49.566000000000003</v>
      </c>
      <c r="H1763" s="141">
        <v>7.5999999999999998E-2</v>
      </c>
      <c r="I1763" s="141">
        <v>31.62</v>
      </c>
      <c r="J1763" s="141">
        <v>0.70704304439999999</v>
      </c>
      <c r="K1763" s="141"/>
      <c r="L1763" s="141">
        <v>0.153</v>
      </c>
      <c r="M1763" s="143">
        <v>14.930999999999999</v>
      </c>
      <c r="N1763" s="143">
        <v>2.8319999999999999</v>
      </c>
      <c r="O1763" s="143">
        <v>0.10100000000000001</v>
      </c>
      <c r="P1763" s="143">
        <v>4.1000000000000002E-2</v>
      </c>
      <c r="Q1763" s="143">
        <v>4.5999999999999999E-2</v>
      </c>
      <c r="R1763" s="143">
        <v>100.15177799999999</v>
      </c>
      <c r="S1763" s="140">
        <v>73.942147781952144</v>
      </c>
      <c r="T1763" s="141">
        <v>25.378991597496853</v>
      </c>
      <c r="U1763" s="141">
        <v>0.5955450106015685</v>
      </c>
    </row>
    <row r="1764" spans="1:21">
      <c r="A1764" s="143" t="s">
        <v>270</v>
      </c>
      <c r="B1764" s="143"/>
      <c r="C1764" s="143" t="s">
        <v>843</v>
      </c>
      <c r="D1764" s="141"/>
      <c r="E1764" s="141" t="s">
        <v>361</v>
      </c>
      <c r="F1764" s="141" t="s">
        <v>374</v>
      </c>
      <c r="G1764" s="141">
        <v>49.273000000000003</v>
      </c>
      <c r="H1764" s="141">
        <v>0.106</v>
      </c>
      <c r="I1764" s="141">
        <v>31.966999999999999</v>
      </c>
      <c r="J1764" s="141">
        <v>0.77113759800000004</v>
      </c>
      <c r="K1764" s="141"/>
      <c r="L1764" s="141">
        <v>0.129</v>
      </c>
      <c r="M1764" s="143">
        <v>15.343999999999999</v>
      </c>
      <c r="N1764" s="143">
        <v>2.6909999999999998</v>
      </c>
      <c r="O1764" s="143">
        <v>8.2000000000000003E-2</v>
      </c>
      <c r="P1764" s="143">
        <v>2.9000000000000001E-2</v>
      </c>
      <c r="Q1764" s="143">
        <v>8.1000000000000003E-2</v>
      </c>
      <c r="R1764" s="143">
        <v>100.55901</v>
      </c>
      <c r="S1764" s="140">
        <v>75.434443723848645</v>
      </c>
      <c r="T1764" s="141">
        <v>23.939922884922296</v>
      </c>
      <c r="U1764" s="141">
        <v>0.47999311239398668</v>
      </c>
    </row>
    <row r="1765" spans="1:21">
      <c r="A1765" s="143" t="s">
        <v>270</v>
      </c>
      <c r="B1765" s="143"/>
      <c r="C1765" s="143" t="s">
        <v>843</v>
      </c>
      <c r="D1765" s="141"/>
      <c r="E1765" s="141" t="s">
        <v>361</v>
      </c>
      <c r="F1765" s="141" t="s">
        <v>374</v>
      </c>
      <c r="G1765" s="141">
        <v>50.146000000000001</v>
      </c>
      <c r="H1765" s="141">
        <v>7.4999999999999997E-2</v>
      </c>
      <c r="I1765" s="141">
        <v>31.449000000000002</v>
      </c>
      <c r="J1765" s="141">
        <v>0.73107850200000002</v>
      </c>
      <c r="K1765" s="141"/>
      <c r="L1765" s="141">
        <v>0.14199999999999999</v>
      </c>
      <c r="M1765" s="143">
        <v>14.760999999999999</v>
      </c>
      <c r="N1765" s="143">
        <v>3.0419999999999998</v>
      </c>
      <c r="O1765" s="143">
        <v>9.8000000000000004E-2</v>
      </c>
      <c r="P1765" s="143">
        <v>7.2999999999999995E-2</v>
      </c>
      <c r="Q1765" s="143">
        <v>8.7999999999999995E-2</v>
      </c>
      <c r="R1765" s="143">
        <v>100.68648999999998</v>
      </c>
      <c r="S1765" s="140">
        <v>72.306044111691747</v>
      </c>
      <c r="T1765" s="141">
        <v>26.964723937933794</v>
      </c>
      <c r="U1765" s="141">
        <v>0.57157726785099439</v>
      </c>
    </row>
    <row r="1766" spans="1:21">
      <c r="A1766" s="143" t="s">
        <v>270</v>
      </c>
      <c r="B1766" s="143"/>
      <c r="C1766" s="143" t="s">
        <v>843</v>
      </c>
      <c r="D1766" s="141"/>
      <c r="E1766" s="141" t="s">
        <v>361</v>
      </c>
      <c r="F1766" s="141" t="s">
        <v>374</v>
      </c>
      <c r="G1766" s="141">
        <v>50.4</v>
      </c>
      <c r="H1766" s="141">
        <v>9.0999999999999998E-2</v>
      </c>
      <c r="I1766" s="141">
        <v>31.154</v>
      </c>
      <c r="J1766" s="141">
        <v>0.72006225059999995</v>
      </c>
      <c r="K1766" s="141"/>
      <c r="L1766" s="141">
        <v>0.16200000000000001</v>
      </c>
      <c r="M1766" s="143">
        <v>14.377000000000001</v>
      </c>
      <c r="N1766" s="143">
        <v>3.1030000000000002</v>
      </c>
      <c r="O1766" s="143">
        <v>0.129</v>
      </c>
      <c r="P1766" s="143">
        <v>7.0999999999999994E-2</v>
      </c>
      <c r="Q1766" s="143">
        <v>5.5E-2</v>
      </c>
      <c r="R1766" s="143">
        <v>100.342247</v>
      </c>
      <c r="S1766" s="140">
        <v>71.293831115230262</v>
      </c>
      <c r="T1766" s="141">
        <v>27.844755128191977</v>
      </c>
      <c r="U1766" s="141">
        <v>0.76166402162510205</v>
      </c>
    </row>
    <row r="1767" spans="1:21">
      <c r="A1767" s="143" t="s">
        <v>270</v>
      </c>
      <c r="B1767" s="143"/>
      <c r="C1767" s="143" t="s">
        <v>843</v>
      </c>
      <c r="D1767" s="141"/>
      <c r="E1767" s="141" t="s">
        <v>361</v>
      </c>
      <c r="F1767" s="141" t="s">
        <v>374</v>
      </c>
      <c r="G1767" s="141">
        <v>49.261000000000003</v>
      </c>
      <c r="H1767" s="141">
        <v>7.6999999999999999E-2</v>
      </c>
      <c r="I1767" s="141">
        <v>31.696000000000002</v>
      </c>
      <c r="J1767" s="141">
        <v>0.6699883806000001</v>
      </c>
      <c r="K1767" s="141"/>
      <c r="L1767" s="141">
        <v>0.11700000000000001</v>
      </c>
      <c r="M1767" s="143">
        <v>14.944000000000001</v>
      </c>
      <c r="N1767" s="143">
        <v>2.7589999999999999</v>
      </c>
      <c r="O1767" s="143">
        <v>9.9000000000000005E-2</v>
      </c>
      <c r="P1767" s="143">
        <v>4.2999999999999997E-2</v>
      </c>
      <c r="Q1767" s="143">
        <v>6.2E-2</v>
      </c>
      <c r="R1767" s="143">
        <v>99.80259700000002</v>
      </c>
      <c r="S1767" s="140">
        <v>74.432747191043589</v>
      </c>
      <c r="T1767" s="141">
        <v>24.867197126695682</v>
      </c>
      <c r="U1767" s="141">
        <v>0.58711399808276388</v>
      </c>
    </row>
    <row r="1768" spans="1:21">
      <c r="A1768" s="143" t="s">
        <v>270</v>
      </c>
      <c r="B1768" s="143"/>
      <c r="C1768" s="143" t="s">
        <v>843</v>
      </c>
      <c r="D1768" s="141"/>
      <c r="E1768" s="141" t="s">
        <v>361</v>
      </c>
      <c r="F1768" s="141" t="s">
        <v>374</v>
      </c>
      <c r="G1768" s="141">
        <v>49.326000000000001</v>
      </c>
      <c r="H1768" s="141">
        <v>6.6000000000000003E-2</v>
      </c>
      <c r="I1768" s="141">
        <v>31.98</v>
      </c>
      <c r="J1768" s="141">
        <v>0.68300758680000007</v>
      </c>
      <c r="K1768" s="141"/>
      <c r="L1768" s="141">
        <v>0.13600000000000001</v>
      </c>
      <c r="M1768" s="143">
        <v>15.169</v>
      </c>
      <c r="N1768" s="143">
        <v>2.74</v>
      </c>
      <c r="O1768" s="143">
        <v>9.7000000000000003E-2</v>
      </c>
      <c r="P1768" s="143">
        <v>0.13200000000000001</v>
      </c>
      <c r="Q1768" s="143">
        <v>3.2000000000000001E-2</v>
      </c>
      <c r="R1768" s="143">
        <v>100.43706599999999</v>
      </c>
      <c r="S1768" s="140">
        <v>74.892187374227177</v>
      </c>
      <c r="T1768" s="141">
        <v>24.479811752670539</v>
      </c>
      <c r="U1768" s="141">
        <v>0.57021856005795502</v>
      </c>
    </row>
    <row r="1769" spans="1:21">
      <c r="A1769" s="143" t="s">
        <v>270</v>
      </c>
      <c r="B1769" s="143"/>
      <c r="C1769" s="143" t="s">
        <v>843</v>
      </c>
      <c r="D1769" s="141"/>
      <c r="E1769" s="141" t="s">
        <v>361</v>
      </c>
      <c r="F1769" s="141" t="s">
        <v>374</v>
      </c>
      <c r="G1769" s="141">
        <v>49.281999999999996</v>
      </c>
      <c r="H1769" s="141">
        <v>7.6999999999999999E-2</v>
      </c>
      <c r="I1769" s="141">
        <v>31.879000000000001</v>
      </c>
      <c r="J1769" s="141">
        <v>0.67098985799999999</v>
      </c>
      <c r="K1769" s="141"/>
      <c r="L1769" s="141">
        <v>0.14799999999999999</v>
      </c>
      <c r="M1769" s="143">
        <v>15.237</v>
      </c>
      <c r="N1769" s="143">
        <v>2.7280000000000002</v>
      </c>
      <c r="O1769" s="143">
        <v>8.5000000000000006E-2</v>
      </c>
      <c r="P1769" s="143">
        <v>7.1999999999999995E-2</v>
      </c>
      <c r="Q1769" s="143">
        <v>4.9000000000000002E-2</v>
      </c>
      <c r="R1769" s="143">
        <v>100.30270999999999</v>
      </c>
      <c r="S1769" s="140">
        <v>75.086249199610521</v>
      </c>
      <c r="T1769" s="141">
        <v>24.326703171452639</v>
      </c>
      <c r="U1769" s="141">
        <v>0.49873508331318939</v>
      </c>
    </row>
    <row r="1770" spans="1:21">
      <c r="A1770" s="143" t="s">
        <v>270</v>
      </c>
      <c r="B1770" s="143"/>
      <c r="C1770" s="143" t="s">
        <v>843</v>
      </c>
      <c r="D1770" s="141"/>
      <c r="E1770" s="141" t="s">
        <v>361</v>
      </c>
      <c r="F1770" s="141" t="s">
        <v>374</v>
      </c>
      <c r="G1770" s="141">
        <v>49.448</v>
      </c>
      <c r="H1770" s="141">
        <v>8.5999999999999993E-2</v>
      </c>
      <c r="I1770" s="141">
        <v>31.795000000000002</v>
      </c>
      <c r="J1770" s="141">
        <v>0.64394996820000006</v>
      </c>
      <c r="K1770" s="141"/>
      <c r="L1770" s="141">
        <v>0.14799999999999999</v>
      </c>
      <c r="M1770" s="143">
        <v>15.106</v>
      </c>
      <c r="N1770" s="143">
        <v>2.7410000000000001</v>
      </c>
      <c r="O1770" s="143">
        <v>0.09</v>
      </c>
      <c r="P1770" s="143">
        <v>7.4999999999999997E-2</v>
      </c>
      <c r="Q1770" s="143">
        <v>0.03</v>
      </c>
      <c r="R1770" s="143">
        <v>100.23465900000001</v>
      </c>
      <c r="S1770" s="140">
        <v>74.840744484397874</v>
      </c>
      <c r="T1770" s="141">
        <v>24.573985706301809</v>
      </c>
      <c r="U1770" s="141">
        <v>0.53091033426161371</v>
      </c>
    </row>
    <row r="1771" spans="1:21">
      <c r="A1771" s="143" t="s">
        <v>270</v>
      </c>
      <c r="B1771" s="143"/>
      <c r="C1771" s="143" t="s">
        <v>843</v>
      </c>
      <c r="D1771" s="141"/>
      <c r="E1771" s="141" t="s">
        <v>361</v>
      </c>
      <c r="F1771" s="141" t="s">
        <v>374</v>
      </c>
      <c r="G1771" s="141">
        <v>50.384</v>
      </c>
      <c r="H1771" s="141">
        <v>0.112</v>
      </c>
      <c r="I1771" s="141">
        <v>30.77</v>
      </c>
      <c r="J1771" s="141">
        <v>0.69202088340000001</v>
      </c>
      <c r="K1771" s="141"/>
      <c r="L1771" s="141">
        <v>0.152</v>
      </c>
      <c r="M1771" s="143">
        <v>14.198</v>
      </c>
      <c r="N1771" s="143">
        <v>3.206</v>
      </c>
      <c r="O1771" s="143">
        <v>0.112</v>
      </c>
      <c r="P1771" s="143">
        <v>7.9000000000000001E-2</v>
      </c>
      <c r="Q1771" s="143">
        <v>8.7999999999999995E-2</v>
      </c>
      <c r="R1771" s="143">
        <v>99.870082999999994</v>
      </c>
      <c r="S1771" s="140">
        <v>70.40893328235569</v>
      </c>
      <c r="T1771" s="141">
        <v>28.770145480342819</v>
      </c>
      <c r="U1771" s="141">
        <v>0.66131544603407721</v>
      </c>
    </row>
    <row r="1772" spans="1:21">
      <c r="A1772" s="143" t="s">
        <v>270</v>
      </c>
      <c r="B1772" s="143"/>
      <c r="C1772" s="143" t="s">
        <v>843</v>
      </c>
      <c r="D1772" s="141"/>
      <c r="E1772" s="141" t="s">
        <v>361</v>
      </c>
      <c r="F1772" s="141" t="s">
        <v>374</v>
      </c>
      <c r="G1772" s="141">
        <v>49.661000000000001</v>
      </c>
      <c r="H1772" s="141">
        <v>0.10100000000000001</v>
      </c>
      <c r="I1772" s="141">
        <v>31.495999999999999</v>
      </c>
      <c r="J1772" s="141">
        <v>0.73909032119999996</v>
      </c>
      <c r="K1772" s="141"/>
      <c r="L1772" s="141">
        <v>0.159</v>
      </c>
      <c r="M1772" s="143">
        <v>14.749000000000001</v>
      </c>
      <c r="N1772" s="143">
        <v>2.859</v>
      </c>
      <c r="O1772" s="143">
        <v>9.9000000000000005E-2</v>
      </c>
      <c r="P1772" s="143">
        <v>4.2000000000000003E-2</v>
      </c>
      <c r="Q1772" s="143">
        <v>0.05</v>
      </c>
      <c r="R1772" s="143">
        <v>100.03739399999999</v>
      </c>
      <c r="S1772" s="140">
        <v>73.528994673005428</v>
      </c>
      <c r="T1772" s="141">
        <v>25.792186173393013</v>
      </c>
      <c r="U1772" s="141">
        <v>0.58765346064095181</v>
      </c>
    </row>
    <row r="1773" spans="1:21">
      <c r="A1773" s="143" t="s">
        <v>270</v>
      </c>
      <c r="B1773" s="143"/>
      <c r="C1773" s="143" t="s">
        <v>843</v>
      </c>
      <c r="D1773" s="141"/>
      <c r="E1773" s="141" t="s">
        <v>361</v>
      </c>
      <c r="F1773" s="141" t="s">
        <v>374</v>
      </c>
      <c r="G1773" s="141">
        <v>48.679000000000002</v>
      </c>
      <c r="H1773" s="141">
        <v>8.5999999999999993E-2</v>
      </c>
      <c r="I1773" s="141">
        <v>32.192</v>
      </c>
      <c r="J1773" s="141">
        <v>0.72006225059999995</v>
      </c>
      <c r="K1773" s="141"/>
      <c r="L1773" s="141">
        <v>0.16300000000000001</v>
      </c>
      <c r="M1773" s="143">
        <v>15.448</v>
      </c>
      <c r="N1773" s="143">
        <v>2.5169999999999999</v>
      </c>
      <c r="O1773" s="143">
        <v>8.6999999999999994E-2</v>
      </c>
      <c r="P1773" s="143">
        <v>1.7999999999999999E-2</v>
      </c>
      <c r="Q1773" s="143">
        <v>6.7000000000000004E-2</v>
      </c>
      <c r="R1773" s="143">
        <v>100.05724699999999</v>
      </c>
      <c r="S1773" s="140">
        <v>76.738107154872225</v>
      </c>
      <c r="T1773" s="141">
        <v>22.625593723633052</v>
      </c>
      <c r="U1773" s="141">
        <v>0.51457433958633125</v>
      </c>
    </row>
    <row r="1774" spans="1:21">
      <c r="A1774" s="143" t="s">
        <v>270</v>
      </c>
      <c r="B1774" s="143"/>
      <c r="C1774" s="143" t="s">
        <v>843</v>
      </c>
      <c r="D1774" s="141"/>
      <c r="E1774" s="141" t="s">
        <v>361</v>
      </c>
      <c r="F1774" s="141" t="s">
        <v>374</v>
      </c>
      <c r="G1774" s="141">
        <v>49.22</v>
      </c>
      <c r="H1774" s="141">
        <v>6.5000000000000002E-2</v>
      </c>
      <c r="I1774" s="141">
        <v>31.824000000000002</v>
      </c>
      <c r="J1774" s="141">
        <v>0.69602679300000003</v>
      </c>
      <c r="K1774" s="141"/>
      <c r="L1774" s="141">
        <v>0.153</v>
      </c>
      <c r="M1774" s="143">
        <v>15.179</v>
      </c>
      <c r="N1774" s="143">
        <v>2.6880000000000002</v>
      </c>
      <c r="O1774" s="143">
        <v>8.5999999999999993E-2</v>
      </c>
      <c r="P1774" s="143">
        <v>9.2999999999999999E-2</v>
      </c>
      <c r="Q1774" s="143">
        <v>2.8000000000000001E-2</v>
      </c>
      <c r="R1774" s="143">
        <v>100.10953500000001</v>
      </c>
      <c r="S1774" s="140">
        <v>75.308382798255806</v>
      </c>
      <c r="T1774" s="141">
        <v>24.132781013663685</v>
      </c>
      <c r="U1774" s="141">
        <v>0.50802918567127164</v>
      </c>
    </row>
    <row r="1775" spans="1:21">
      <c r="A1775" s="143" t="s">
        <v>270</v>
      </c>
      <c r="B1775" s="143"/>
      <c r="C1775" s="143" t="s">
        <v>843</v>
      </c>
      <c r="D1775" s="141"/>
      <c r="E1775" s="141" t="s">
        <v>361</v>
      </c>
      <c r="F1775" s="141" t="s">
        <v>374</v>
      </c>
      <c r="G1775" s="141">
        <v>48.841000000000001</v>
      </c>
      <c r="H1775" s="141">
        <v>8.5999999999999993E-2</v>
      </c>
      <c r="I1775" s="141">
        <v>32.094999999999999</v>
      </c>
      <c r="J1775" s="141">
        <v>0.78916419120000003</v>
      </c>
      <c r="K1775" s="141"/>
      <c r="L1775" s="141">
        <v>0.14599999999999999</v>
      </c>
      <c r="M1775" s="143">
        <v>15.336</v>
      </c>
      <c r="N1775" s="143">
        <v>2.573</v>
      </c>
      <c r="O1775" s="143">
        <v>8.6999999999999994E-2</v>
      </c>
      <c r="P1775" s="143">
        <v>0.12</v>
      </c>
      <c r="Q1775" s="143">
        <v>4.7E-2</v>
      </c>
      <c r="R1775" s="143">
        <v>100.20804399999999</v>
      </c>
      <c r="S1775" s="140">
        <v>76.249842177518289</v>
      </c>
      <c r="T1775" s="141">
        <v>23.149658170225795</v>
      </c>
      <c r="U1775" s="141">
        <v>0.51503429983643156</v>
      </c>
    </row>
    <row r="1776" spans="1:21">
      <c r="A1776" s="143" t="s">
        <v>270</v>
      </c>
      <c r="B1776" s="143"/>
      <c r="C1776" s="143" t="s">
        <v>843</v>
      </c>
      <c r="D1776" s="141"/>
      <c r="E1776" s="141" t="s">
        <v>361</v>
      </c>
      <c r="F1776" s="141" t="s">
        <v>374</v>
      </c>
      <c r="G1776" s="141">
        <v>50.853999999999999</v>
      </c>
      <c r="H1776" s="141">
        <v>8.7999999999999995E-2</v>
      </c>
      <c r="I1776" s="141">
        <v>30.946000000000002</v>
      </c>
      <c r="J1776" s="141">
        <v>0.66898690320000009</v>
      </c>
      <c r="K1776" s="141"/>
      <c r="L1776" s="141">
        <v>0.16200000000000001</v>
      </c>
      <c r="M1776" s="143">
        <v>14.272</v>
      </c>
      <c r="N1776" s="143">
        <v>3.2280000000000002</v>
      </c>
      <c r="O1776" s="143">
        <v>0.121</v>
      </c>
      <c r="P1776" s="143">
        <v>6.2E-2</v>
      </c>
      <c r="Q1776" s="143">
        <v>5.7000000000000002E-2</v>
      </c>
      <c r="R1776" s="143">
        <v>100.533484</v>
      </c>
      <c r="S1776" s="140">
        <v>70.380848115223131</v>
      </c>
      <c r="T1776" s="141">
        <v>28.805878999163266</v>
      </c>
      <c r="U1776" s="141">
        <v>0.71046891348720476</v>
      </c>
    </row>
    <row r="1777" spans="1:21">
      <c r="A1777" s="143" t="s">
        <v>270</v>
      </c>
      <c r="B1777" s="143"/>
      <c r="C1777" s="143" t="s">
        <v>843</v>
      </c>
      <c r="D1777" s="141"/>
      <c r="E1777" s="141" t="s">
        <v>361</v>
      </c>
      <c r="F1777" s="141" t="s">
        <v>374</v>
      </c>
      <c r="G1777" s="141">
        <v>50.552999999999997</v>
      </c>
      <c r="H1777" s="141">
        <v>5.8999999999999997E-2</v>
      </c>
      <c r="I1777" s="141">
        <v>30.966999999999999</v>
      </c>
      <c r="J1777" s="141">
        <v>0.69602679300000003</v>
      </c>
      <c r="K1777" s="141"/>
      <c r="L1777" s="141">
        <v>0.152</v>
      </c>
      <c r="M1777" s="143">
        <v>14.343999999999999</v>
      </c>
      <c r="N1777" s="143">
        <v>3.1760000000000002</v>
      </c>
      <c r="O1777" s="143">
        <v>0.121</v>
      </c>
      <c r="P1777" s="143">
        <v>2.5999999999999999E-2</v>
      </c>
      <c r="Q1777" s="143">
        <v>6.8000000000000005E-2</v>
      </c>
      <c r="R1777" s="143">
        <v>100.23953499999998</v>
      </c>
      <c r="S1777" s="140">
        <v>70.799015525402709</v>
      </c>
      <c r="T1777" s="141">
        <v>28.367128964412885</v>
      </c>
      <c r="U1777" s="141">
        <v>0.71110275870038242</v>
      </c>
    </row>
    <row r="1778" spans="1:21">
      <c r="A1778" s="143" t="s">
        <v>270</v>
      </c>
      <c r="B1778" s="143"/>
      <c r="C1778" s="143" t="s">
        <v>843</v>
      </c>
      <c r="D1778" s="141"/>
      <c r="E1778" s="141" t="s">
        <v>361</v>
      </c>
      <c r="F1778" s="141" t="s">
        <v>374</v>
      </c>
      <c r="G1778" s="141">
        <v>50.165999999999997</v>
      </c>
      <c r="H1778" s="141">
        <v>7.0999999999999994E-2</v>
      </c>
      <c r="I1778" s="141">
        <v>31.181000000000001</v>
      </c>
      <c r="J1778" s="141">
        <v>0.67098985799999999</v>
      </c>
      <c r="K1778" s="141"/>
      <c r="L1778" s="141">
        <v>0.14799999999999999</v>
      </c>
      <c r="M1778" s="143">
        <v>14.599</v>
      </c>
      <c r="N1778" s="143">
        <v>2.976</v>
      </c>
      <c r="O1778" s="143">
        <v>0.10299999999999999</v>
      </c>
      <c r="P1778" s="143">
        <v>1.2E-2</v>
      </c>
      <c r="Q1778" s="143">
        <v>6.5000000000000002E-2</v>
      </c>
      <c r="R1778" s="143">
        <v>100.06670999999999</v>
      </c>
      <c r="S1778" s="140">
        <v>72.520990493506204</v>
      </c>
      <c r="T1778" s="141">
        <v>26.751706590363966</v>
      </c>
      <c r="U1778" s="141">
        <v>0.6092112212458588</v>
      </c>
    </row>
    <row r="1779" spans="1:21">
      <c r="A1779" s="143" t="s">
        <v>270</v>
      </c>
      <c r="B1779" s="143"/>
      <c r="C1779" s="143" t="s">
        <v>843</v>
      </c>
      <c r="D1779" s="141"/>
      <c r="E1779" s="141" t="s">
        <v>361</v>
      </c>
      <c r="F1779" s="141" t="s">
        <v>374</v>
      </c>
      <c r="G1779" s="141">
        <v>55.4</v>
      </c>
      <c r="H1779" s="141">
        <v>0.16300000000000001</v>
      </c>
      <c r="I1779" s="141">
        <v>27.867999999999999</v>
      </c>
      <c r="J1779" s="141">
        <v>0.69702827039999993</v>
      </c>
      <c r="K1779" s="141"/>
      <c r="L1779" s="141">
        <v>9.5000000000000001E-2</v>
      </c>
      <c r="M1779" s="143">
        <v>10.476000000000001</v>
      </c>
      <c r="N1779" s="143">
        <v>5.3739999999999997</v>
      </c>
      <c r="O1779" s="143">
        <v>0.33900000000000002</v>
      </c>
      <c r="P1779" s="143">
        <v>7.4999999999999997E-2</v>
      </c>
      <c r="Q1779" s="143">
        <v>8.2000000000000003E-2</v>
      </c>
      <c r="R1779" s="143">
        <v>100.64664799999998</v>
      </c>
      <c r="S1779" s="140">
        <v>50.769803820585246</v>
      </c>
      <c r="T1779" s="141">
        <v>47.128715668549297</v>
      </c>
      <c r="U1779" s="141">
        <v>1.9561391479180024</v>
      </c>
    </row>
    <row r="1780" spans="1:21">
      <c r="A1780" s="143" t="s">
        <v>270</v>
      </c>
      <c r="B1780" s="143"/>
      <c r="C1780" s="143" t="s">
        <v>843</v>
      </c>
      <c r="D1780" s="141"/>
      <c r="E1780" s="141" t="s">
        <v>361</v>
      </c>
      <c r="F1780" s="141" t="s">
        <v>374</v>
      </c>
      <c r="G1780" s="141">
        <v>53.137999999999998</v>
      </c>
      <c r="H1780" s="141">
        <v>0.156</v>
      </c>
      <c r="I1780" s="141">
        <v>29.140999999999998</v>
      </c>
      <c r="J1780" s="141">
        <v>0.96842864579999999</v>
      </c>
      <c r="K1780" s="141"/>
      <c r="L1780" s="141">
        <v>6.9000000000000006E-2</v>
      </c>
      <c r="M1780" s="143">
        <v>12.08</v>
      </c>
      <c r="N1780" s="143">
        <v>4.484</v>
      </c>
      <c r="O1780" s="143">
        <v>0.26100000000000001</v>
      </c>
      <c r="P1780" s="143">
        <v>6.0000000000000001E-3</v>
      </c>
      <c r="Q1780" s="143">
        <v>7.9000000000000001E-2</v>
      </c>
      <c r="R1780" s="143">
        <v>100.49027099999999</v>
      </c>
      <c r="S1780" s="140">
        <v>58.829784273760922</v>
      </c>
      <c r="T1780" s="141">
        <v>39.516081512408704</v>
      </c>
      <c r="U1780" s="141">
        <v>1.5134249167607385</v>
      </c>
    </row>
    <row r="1781" spans="1:21">
      <c r="A1781" s="143" t="s">
        <v>270</v>
      </c>
      <c r="B1781" s="143"/>
      <c r="C1781" s="143" t="s">
        <v>843</v>
      </c>
      <c r="D1781" s="141"/>
      <c r="E1781" s="141" t="s">
        <v>361</v>
      </c>
      <c r="F1781" s="141" t="s">
        <v>374</v>
      </c>
      <c r="G1781" s="141">
        <v>62.314999999999998</v>
      </c>
      <c r="H1781" s="141">
        <v>0.23899999999999999</v>
      </c>
      <c r="I1781" s="141">
        <v>21.75</v>
      </c>
      <c r="J1781" s="141">
        <v>0.66698394840000008</v>
      </c>
      <c r="K1781" s="141"/>
      <c r="L1781" s="141">
        <v>6.2E-2</v>
      </c>
      <c r="M1781" s="143">
        <v>5.0410000000000004</v>
      </c>
      <c r="N1781" s="143">
        <v>6.2110000000000003</v>
      </c>
      <c r="O1781" s="143">
        <v>2.0720000000000001</v>
      </c>
      <c r="P1781" s="143">
        <v>9.7000000000000003E-2</v>
      </c>
      <c r="Q1781" s="143">
        <v>0.106</v>
      </c>
      <c r="R1781" s="143">
        <v>98.634257999999988</v>
      </c>
      <c r="S1781" s="140">
        <v>26.833621257410183</v>
      </c>
      <c r="T1781" s="141">
        <v>59.827666566795614</v>
      </c>
      <c r="U1781" s="141">
        <v>13.132348224844002</v>
      </c>
    </row>
    <row r="1782" spans="1:21">
      <c r="A1782" s="143" t="s">
        <v>270</v>
      </c>
      <c r="B1782" s="143"/>
      <c r="C1782" s="143" t="s">
        <v>843</v>
      </c>
      <c r="D1782" s="141"/>
      <c r="E1782" s="141" t="s">
        <v>361</v>
      </c>
      <c r="F1782" s="141" t="s">
        <v>360</v>
      </c>
      <c r="G1782" s="141">
        <v>53.185000000000002</v>
      </c>
      <c r="H1782" s="141">
        <v>0.126</v>
      </c>
      <c r="I1782" s="141">
        <v>29.122</v>
      </c>
      <c r="J1782" s="141">
        <v>0.79216862340000005</v>
      </c>
      <c r="K1782" s="141"/>
      <c r="L1782" s="141">
        <v>0.115</v>
      </c>
      <c r="M1782" s="143">
        <v>12.356</v>
      </c>
      <c r="N1782" s="143">
        <v>4.2869999999999999</v>
      </c>
      <c r="O1782" s="143">
        <v>0.23100000000000001</v>
      </c>
      <c r="P1782" s="143">
        <v>7.2999999999999995E-2</v>
      </c>
      <c r="Q1782" s="143">
        <v>7.6999999999999999E-2</v>
      </c>
      <c r="R1782" s="143">
        <v>100.45238299999997</v>
      </c>
      <c r="S1782" s="140">
        <v>60.518558022109467</v>
      </c>
      <c r="T1782" s="141">
        <v>37.996369513608656</v>
      </c>
      <c r="U1782" s="141">
        <v>1.3471399103213211</v>
      </c>
    </row>
    <row r="1783" spans="1:21">
      <c r="A1783" s="143" t="s">
        <v>873</v>
      </c>
      <c r="B1783" s="143"/>
      <c r="C1783" s="143" t="s">
        <v>363</v>
      </c>
      <c r="D1783" s="141"/>
      <c r="E1783" s="141" t="s">
        <v>361</v>
      </c>
      <c r="F1783" s="141" t="s">
        <v>365</v>
      </c>
      <c r="G1783" s="141">
        <v>52.715000000000003</v>
      </c>
      <c r="H1783" s="141">
        <v>0.13300000000000001</v>
      </c>
      <c r="I1783" s="141">
        <v>29.096</v>
      </c>
      <c r="J1783" s="141">
        <v>0.62592337499999995</v>
      </c>
      <c r="K1783" s="141"/>
      <c r="L1783" s="141">
        <v>0.11899999999999999</v>
      </c>
      <c r="M1783" s="143">
        <v>12.000999999999999</v>
      </c>
      <c r="N1783" s="143">
        <v>4.4489999999999998</v>
      </c>
      <c r="O1783" s="143">
        <v>0.19500000000000001</v>
      </c>
      <c r="P1783" s="143">
        <v>0.114</v>
      </c>
      <c r="Q1783" s="143">
        <v>8.7999999999999995E-2</v>
      </c>
      <c r="R1783" s="143">
        <v>99.605625000000003</v>
      </c>
      <c r="S1783" s="140">
        <v>59.071118419885217</v>
      </c>
      <c r="T1783" s="141">
        <v>39.627631038438075</v>
      </c>
      <c r="U1783" s="141">
        <v>1.1428320731087906</v>
      </c>
    </row>
    <row r="1784" spans="1:21">
      <c r="A1784" s="143" t="s">
        <v>873</v>
      </c>
      <c r="B1784" s="143"/>
      <c r="C1784" s="143" t="s">
        <v>363</v>
      </c>
      <c r="D1784" s="141"/>
      <c r="E1784" s="141" t="s">
        <v>361</v>
      </c>
      <c r="F1784" s="141" t="s">
        <v>360</v>
      </c>
      <c r="G1784" s="141">
        <v>52.317999999999998</v>
      </c>
      <c r="H1784" s="141">
        <v>0.13400000000000001</v>
      </c>
      <c r="I1784" s="141">
        <v>29.207000000000001</v>
      </c>
      <c r="J1784" s="141">
        <v>0.62592337499999995</v>
      </c>
      <c r="K1784" s="141"/>
      <c r="L1784" s="141">
        <v>0.109</v>
      </c>
      <c r="M1784" s="143">
        <v>12.281000000000001</v>
      </c>
      <c r="N1784" s="143">
        <v>4.3810000000000002</v>
      </c>
      <c r="O1784" s="143">
        <v>0.16800000000000001</v>
      </c>
      <c r="P1784" s="143">
        <v>0.125</v>
      </c>
      <c r="Q1784" s="143">
        <v>7.1999999999999995E-2</v>
      </c>
      <c r="R1784" s="143">
        <v>99.490625000000009</v>
      </c>
      <c r="S1784" s="140">
        <v>60.097466409810174</v>
      </c>
      <c r="T1784" s="141">
        <v>38.794810276893578</v>
      </c>
      <c r="U1784" s="141">
        <v>0.97886266585158299</v>
      </c>
    </row>
    <row r="1785" spans="1:21">
      <c r="A1785" s="143" t="s">
        <v>873</v>
      </c>
      <c r="B1785" s="143"/>
      <c r="C1785" s="143" t="s">
        <v>363</v>
      </c>
      <c r="D1785" s="141"/>
      <c r="E1785" s="141" t="s">
        <v>361</v>
      </c>
      <c r="F1785" s="141" t="s">
        <v>365</v>
      </c>
      <c r="G1785" s="141">
        <v>51.646999999999998</v>
      </c>
      <c r="H1785" s="141">
        <v>0.11700000000000001</v>
      </c>
      <c r="I1785" s="141">
        <v>29.82</v>
      </c>
      <c r="J1785" s="141">
        <v>0.71805929580000005</v>
      </c>
      <c r="K1785" s="141"/>
      <c r="L1785" s="141">
        <v>0.14799999999999999</v>
      </c>
      <c r="M1785" s="143">
        <v>12.91</v>
      </c>
      <c r="N1785" s="143">
        <v>3.9060000000000001</v>
      </c>
      <c r="O1785" s="143">
        <v>0.158</v>
      </c>
      <c r="P1785" s="143">
        <v>0.104</v>
      </c>
      <c r="Q1785" s="143">
        <v>6.5000000000000002E-2</v>
      </c>
      <c r="R1785" s="143">
        <v>99.673021000000006</v>
      </c>
      <c r="S1785" s="140">
        <v>63.942165587275603</v>
      </c>
      <c r="T1785" s="141">
        <v>35.008321172834385</v>
      </c>
      <c r="U1785" s="141">
        <v>0.93176895515307534</v>
      </c>
    </row>
    <row r="1786" spans="1:21">
      <c r="A1786" s="143" t="s">
        <v>873</v>
      </c>
      <c r="B1786" s="143"/>
      <c r="C1786" s="143" t="s">
        <v>363</v>
      </c>
      <c r="D1786" s="141"/>
      <c r="E1786" s="141" t="s">
        <v>361</v>
      </c>
      <c r="F1786" s="141" t="s">
        <v>365</v>
      </c>
      <c r="G1786" s="141">
        <v>53.915999999999997</v>
      </c>
      <c r="H1786" s="141">
        <v>0.16600000000000001</v>
      </c>
      <c r="I1786" s="141">
        <v>28.146000000000001</v>
      </c>
      <c r="J1786" s="141">
        <v>0.77814793980000008</v>
      </c>
      <c r="K1786" s="141"/>
      <c r="L1786" s="141">
        <v>0.106</v>
      </c>
      <c r="M1786" s="143">
        <v>11.087</v>
      </c>
      <c r="N1786" s="143">
        <v>4.9560000000000004</v>
      </c>
      <c r="O1786" s="143">
        <v>0.28999999999999998</v>
      </c>
      <c r="P1786" s="143">
        <v>9.2999999999999999E-2</v>
      </c>
      <c r="Q1786" s="143">
        <v>7.0000000000000007E-2</v>
      </c>
      <c r="R1786" s="143">
        <v>99.694800999999998</v>
      </c>
      <c r="S1786" s="140">
        <v>54.278391594476126</v>
      </c>
      <c r="T1786" s="141">
        <v>43.905827545487412</v>
      </c>
      <c r="U1786" s="141">
        <v>1.6904447120950659</v>
      </c>
    </row>
    <row r="1787" spans="1:21">
      <c r="A1787" s="143" t="s">
        <v>873</v>
      </c>
      <c r="B1787" s="143"/>
      <c r="C1787" s="143" t="s">
        <v>363</v>
      </c>
      <c r="D1787" s="141"/>
      <c r="E1787" s="141" t="s">
        <v>361</v>
      </c>
      <c r="F1787" s="141" t="s">
        <v>365</v>
      </c>
      <c r="G1787" s="141">
        <v>51.155999999999999</v>
      </c>
      <c r="H1787" s="141">
        <v>0.112</v>
      </c>
      <c r="I1787" s="141">
        <v>30.547000000000001</v>
      </c>
      <c r="J1787" s="141">
        <v>0.75911986920000007</v>
      </c>
      <c r="K1787" s="141"/>
      <c r="L1787" s="141">
        <v>0.11</v>
      </c>
      <c r="M1787" s="143">
        <v>13.516999999999999</v>
      </c>
      <c r="N1787" s="143">
        <v>3.7090000000000001</v>
      </c>
      <c r="O1787" s="143">
        <v>0.126</v>
      </c>
      <c r="P1787" s="143">
        <v>8.7999999999999995E-2</v>
      </c>
      <c r="Q1787" s="143">
        <v>7.1999999999999995E-2</v>
      </c>
      <c r="R1787" s="143">
        <v>100.280654</v>
      </c>
      <c r="S1787" s="140">
        <v>66.243270753612705</v>
      </c>
      <c r="T1787" s="141">
        <v>32.89245083379376</v>
      </c>
      <c r="U1787" s="141">
        <v>0.73522801978658736</v>
      </c>
    </row>
    <row r="1788" spans="1:21">
      <c r="A1788" s="143" t="s">
        <v>873</v>
      </c>
      <c r="B1788" s="143"/>
      <c r="C1788" s="143" t="s">
        <v>363</v>
      </c>
      <c r="D1788" s="141"/>
      <c r="E1788" s="141" t="s">
        <v>361</v>
      </c>
      <c r="F1788" s="141" t="s">
        <v>360</v>
      </c>
      <c r="G1788" s="141">
        <v>53.244</v>
      </c>
      <c r="H1788" s="141">
        <v>0.17399999999999999</v>
      </c>
      <c r="I1788" s="141">
        <v>28.693000000000001</v>
      </c>
      <c r="J1788" s="141">
        <v>0.76613021100000001</v>
      </c>
      <c r="K1788" s="141"/>
      <c r="L1788" s="141">
        <v>0.124</v>
      </c>
      <c r="M1788" s="143">
        <v>11.741</v>
      </c>
      <c r="N1788" s="143">
        <v>4.7140000000000004</v>
      </c>
      <c r="O1788" s="143">
        <v>0.223</v>
      </c>
      <c r="P1788" s="143">
        <v>0.13200000000000001</v>
      </c>
      <c r="Q1788" s="143">
        <v>6.7000000000000004E-2</v>
      </c>
      <c r="R1788" s="143">
        <v>99.963444999999993</v>
      </c>
      <c r="S1788" s="140">
        <v>57.10218170014484</v>
      </c>
      <c r="T1788" s="141">
        <v>41.487296856136339</v>
      </c>
      <c r="U1788" s="141">
        <v>1.291345720288992</v>
      </c>
    </row>
    <row r="1789" spans="1:21">
      <c r="A1789" s="143" t="s">
        <v>873</v>
      </c>
      <c r="B1789" s="143"/>
      <c r="C1789" s="143" t="s">
        <v>363</v>
      </c>
      <c r="D1789" s="141"/>
      <c r="E1789" s="141" t="s">
        <v>361</v>
      </c>
      <c r="F1789" s="141" t="s">
        <v>365</v>
      </c>
      <c r="G1789" s="141">
        <v>52.323999999999998</v>
      </c>
      <c r="H1789" s="141">
        <v>0.113</v>
      </c>
      <c r="I1789" s="141">
        <v>29.366</v>
      </c>
      <c r="J1789" s="141">
        <v>0.77714646240000007</v>
      </c>
      <c r="K1789" s="141"/>
      <c r="L1789" s="141">
        <v>0.16600000000000001</v>
      </c>
      <c r="M1789" s="143">
        <v>12.542999999999999</v>
      </c>
      <c r="N1789" s="143">
        <v>4.3010000000000002</v>
      </c>
      <c r="O1789" s="143">
        <v>0.19600000000000001</v>
      </c>
      <c r="P1789" s="143">
        <v>0.10299999999999999</v>
      </c>
      <c r="Q1789" s="143">
        <v>8.5000000000000006E-2</v>
      </c>
      <c r="R1789" s="143">
        <v>100.06068799999998</v>
      </c>
      <c r="S1789" s="140">
        <v>60.916547311609406</v>
      </c>
      <c r="T1789" s="141">
        <v>37.799081550390035</v>
      </c>
      <c r="U1789" s="141">
        <v>1.1333915749838812</v>
      </c>
    </row>
    <row r="1790" spans="1:21">
      <c r="A1790" s="143" t="s">
        <v>873</v>
      </c>
      <c r="B1790" s="143"/>
      <c r="C1790" s="143" t="s">
        <v>363</v>
      </c>
      <c r="D1790" s="141"/>
      <c r="E1790" s="141" t="s">
        <v>361</v>
      </c>
      <c r="F1790" s="141" t="s">
        <v>360</v>
      </c>
      <c r="G1790" s="141">
        <v>54.613999999999997</v>
      </c>
      <c r="H1790" s="141">
        <v>0.19600000000000001</v>
      </c>
      <c r="I1790" s="141">
        <v>27.298999999999999</v>
      </c>
      <c r="J1790" s="141">
        <v>0.8752912476000001</v>
      </c>
      <c r="K1790" s="141"/>
      <c r="L1790" s="141">
        <v>0.115</v>
      </c>
      <c r="M1790" s="143">
        <v>10.239000000000001</v>
      </c>
      <c r="N1790" s="143">
        <v>5.367</v>
      </c>
      <c r="O1790" s="143">
        <v>0.32500000000000001</v>
      </c>
      <c r="P1790" s="143">
        <v>0.107</v>
      </c>
      <c r="Q1790" s="143">
        <v>9.8000000000000004E-2</v>
      </c>
      <c r="R1790" s="143">
        <v>99.332762000000002</v>
      </c>
      <c r="S1790" s="140">
        <v>50.255651763202913</v>
      </c>
      <c r="T1790" s="141">
        <v>47.669095242429002</v>
      </c>
      <c r="U1790" s="141">
        <v>1.8993315334080889</v>
      </c>
    </row>
    <row r="1791" spans="1:21">
      <c r="A1791" s="143" t="s">
        <v>873</v>
      </c>
      <c r="B1791" s="143"/>
      <c r="C1791" s="143" t="s">
        <v>363</v>
      </c>
      <c r="D1791" s="141"/>
      <c r="E1791" s="141" t="s">
        <v>361</v>
      </c>
      <c r="F1791" s="141" t="s">
        <v>365</v>
      </c>
      <c r="G1791" s="141">
        <v>49.201999999999998</v>
      </c>
      <c r="H1791" s="141">
        <v>0.105</v>
      </c>
      <c r="I1791" s="141">
        <v>31.646999999999998</v>
      </c>
      <c r="J1791" s="141">
        <v>0.80719078440000003</v>
      </c>
      <c r="K1791" s="141"/>
      <c r="L1791" s="141">
        <v>9.4E-2</v>
      </c>
      <c r="M1791" s="143">
        <v>14.851000000000001</v>
      </c>
      <c r="N1791" s="143">
        <v>2.8159999999999998</v>
      </c>
      <c r="O1791" s="143">
        <v>0.106</v>
      </c>
      <c r="P1791" s="143">
        <v>0.105</v>
      </c>
      <c r="Q1791" s="143">
        <v>6.4000000000000001E-2</v>
      </c>
      <c r="R1791" s="143">
        <v>99.887077999999974</v>
      </c>
      <c r="S1791" s="140">
        <v>73.898819682648281</v>
      </c>
      <c r="T1791" s="141">
        <v>25.356680669487002</v>
      </c>
      <c r="U1791" s="141">
        <v>0.62802613921031469</v>
      </c>
    </row>
    <row r="1792" spans="1:21">
      <c r="A1792" s="143" t="s">
        <v>873</v>
      </c>
      <c r="B1792" s="143"/>
      <c r="C1792" s="143" t="s">
        <v>363</v>
      </c>
      <c r="D1792" s="141"/>
      <c r="E1792" s="141" t="s">
        <v>361</v>
      </c>
      <c r="F1792" s="141" t="s">
        <v>365</v>
      </c>
      <c r="G1792" s="141">
        <v>49.542000000000002</v>
      </c>
      <c r="H1792" s="141">
        <v>0.113</v>
      </c>
      <c r="I1792" s="141">
        <v>30.957000000000001</v>
      </c>
      <c r="J1792" s="141">
        <v>0.79917896520000009</v>
      </c>
      <c r="K1792" s="141"/>
      <c r="L1792" s="141">
        <v>0.14299999999999999</v>
      </c>
      <c r="M1792" s="143">
        <v>14.464</v>
      </c>
      <c r="N1792" s="143">
        <v>3.101</v>
      </c>
      <c r="O1792" s="143">
        <v>9.2999999999999999E-2</v>
      </c>
      <c r="P1792" s="143">
        <v>8.2000000000000003E-2</v>
      </c>
      <c r="Q1792" s="143">
        <v>6.3E-2</v>
      </c>
      <c r="R1792" s="143">
        <v>99.446173999999999</v>
      </c>
      <c r="S1792" s="140">
        <v>71.571070130868137</v>
      </c>
      <c r="T1792" s="141">
        <v>27.766990459789518</v>
      </c>
      <c r="U1792" s="141">
        <v>0.54792623753254288</v>
      </c>
    </row>
    <row r="1793" spans="1:21">
      <c r="A1793" s="143" t="s">
        <v>873</v>
      </c>
      <c r="B1793" s="143"/>
      <c r="C1793" s="143" t="s">
        <v>363</v>
      </c>
      <c r="D1793" s="141"/>
      <c r="E1793" s="141" t="s">
        <v>361</v>
      </c>
      <c r="F1793" s="141" t="s">
        <v>374</v>
      </c>
      <c r="G1793" s="141">
        <v>53.53</v>
      </c>
      <c r="H1793" s="141">
        <v>0.151</v>
      </c>
      <c r="I1793" s="141">
        <v>28.419</v>
      </c>
      <c r="J1793" s="141">
        <v>0.7280740698</v>
      </c>
      <c r="K1793" s="141"/>
      <c r="L1793" s="141">
        <v>0.125</v>
      </c>
      <c r="M1793" s="143">
        <v>11.375</v>
      </c>
      <c r="N1793" s="143">
        <v>4.84</v>
      </c>
      <c r="O1793" s="143">
        <v>0.25700000000000001</v>
      </c>
      <c r="P1793" s="143">
        <v>8.2000000000000003E-2</v>
      </c>
      <c r="Q1793" s="143">
        <v>7.5999999999999998E-2</v>
      </c>
      <c r="R1793" s="143">
        <v>99.664151000000004</v>
      </c>
      <c r="S1793" s="140">
        <v>55.576816071939739</v>
      </c>
      <c r="T1793" s="141">
        <v>42.792293774774201</v>
      </c>
      <c r="U1793" s="141">
        <v>1.4950834425900541</v>
      </c>
    </row>
    <row r="1794" spans="1:21">
      <c r="A1794" s="143" t="s">
        <v>873</v>
      </c>
      <c r="B1794" s="143"/>
      <c r="C1794" s="143" t="s">
        <v>363</v>
      </c>
      <c r="D1794" s="141"/>
      <c r="E1794" s="141" t="s">
        <v>361</v>
      </c>
      <c r="F1794" s="141" t="s">
        <v>360</v>
      </c>
      <c r="G1794" s="141">
        <v>53.499000000000002</v>
      </c>
      <c r="H1794" s="141">
        <v>0.17</v>
      </c>
      <c r="I1794" s="141">
        <v>28.524999999999999</v>
      </c>
      <c r="J1794" s="141">
        <v>0.72306668279999997</v>
      </c>
      <c r="K1794" s="141"/>
      <c r="L1794" s="141">
        <v>0.123</v>
      </c>
      <c r="M1794" s="143">
        <v>11.372999999999999</v>
      </c>
      <c r="N1794" s="143">
        <v>4.8490000000000002</v>
      </c>
      <c r="O1794" s="143">
        <v>0.24</v>
      </c>
      <c r="P1794" s="143">
        <v>8.3000000000000004E-2</v>
      </c>
      <c r="Q1794" s="143">
        <v>7.1999999999999995E-2</v>
      </c>
      <c r="R1794" s="143">
        <v>99.737586000000007</v>
      </c>
      <c r="S1794" s="140">
        <v>55.587191119105327</v>
      </c>
      <c r="T1794" s="141">
        <v>42.887410160059808</v>
      </c>
      <c r="U1794" s="141">
        <v>1.3966930842079297</v>
      </c>
    </row>
    <row r="1795" spans="1:21">
      <c r="A1795" s="143" t="s">
        <v>873</v>
      </c>
      <c r="B1795" s="143"/>
      <c r="C1795" s="143" t="s">
        <v>363</v>
      </c>
      <c r="D1795" s="141"/>
      <c r="E1795" s="141" t="s">
        <v>370</v>
      </c>
      <c r="F1795" s="141"/>
      <c r="G1795" s="141">
        <v>51.264000000000003</v>
      </c>
      <c r="H1795" s="141">
        <v>0.16600000000000001</v>
      </c>
      <c r="I1795" s="141">
        <v>29.751999999999999</v>
      </c>
      <c r="J1795" s="141">
        <v>0.96241978140000006</v>
      </c>
      <c r="K1795" s="141"/>
      <c r="L1795" s="141">
        <v>0.121</v>
      </c>
      <c r="M1795" s="143">
        <v>13.116</v>
      </c>
      <c r="N1795" s="143">
        <v>3.8740000000000001</v>
      </c>
      <c r="O1795" s="143">
        <v>0.19</v>
      </c>
      <c r="P1795" s="143">
        <v>8.5999999999999993E-2</v>
      </c>
      <c r="Q1795" s="143">
        <v>6.5000000000000002E-2</v>
      </c>
      <c r="R1795" s="143">
        <v>99.703592999999984</v>
      </c>
      <c r="S1795" s="140">
        <v>64.368852416017063</v>
      </c>
      <c r="T1795" s="141">
        <v>34.404236308346796</v>
      </c>
      <c r="U1795" s="141">
        <v>1.1102429149133599</v>
      </c>
    </row>
    <row r="1796" spans="1:21">
      <c r="A1796" s="143" t="s">
        <v>873</v>
      </c>
      <c r="B1796" s="143"/>
      <c r="C1796" s="143" t="s">
        <v>363</v>
      </c>
      <c r="D1796" s="141"/>
      <c r="E1796" s="141" t="s">
        <v>361</v>
      </c>
      <c r="F1796" s="141" t="s">
        <v>365</v>
      </c>
      <c r="G1796" s="141">
        <v>47.061999999999998</v>
      </c>
      <c r="H1796" s="141">
        <v>6.2E-2</v>
      </c>
      <c r="I1796" s="141">
        <v>33.103000000000002</v>
      </c>
      <c r="J1796" s="141">
        <v>0.58987018859999996</v>
      </c>
      <c r="K1796" s="141"/>
      <c r="L1796" s="141">
        <v>0.13600000000000001</v>
      </c>
      <c r="M1796" s="143">
        <v>16.739000000000001</v>
      </c>
      <c r="N1796" s="143">
        <v>1.8069999999999999</v>
      </c>
      <c r="O1796" s="143">
        <v>4.3999999999999997E-2</v>
      </c>
      <c r="P1796" s="143">
        <v>0.123</v>
      </c>
      <c r="Q1796" s="143">
        <v>6.5000000000000002E-2</v>
      </c>
      <c r="R1796" s="143">
        <v>99.796557000000007</v>
      </c>
      <c r="S1796" s="140">
        <v>83.340493339423702</v>
      </c>
      <c r="T1796" s="141">
        <v>16.280309515227955</v>
      </c>
      <c r="U1796" s="141">
        <v>0.26083705313125194</v>
      </c>
    </row>
    <row r="1797" spans="1:21">
      <c r="A1797" s="143" t="s">
        <v>873</v>
      </c>
      <c r="B1797" s="143"/>
      <c r="C1797" s="143" t="s">
        <v>363</v>
      </c>
      <c r="D1797" s="141"/>
      <c r="E1797" s="141" t="s">
        <v>361</v>
      </c>
      <c r="F1797" s="141" t="s">
        <v>365</v>
      </c>
      <c r="G1797" s="141">
        <v>55.232999999999997</v>
      </c>
      <c r="H1797" s="141">
        <v>0.154</v>
      </c>
      <c r="I1797" s="141">
        <v>27.486999999999998</v>
      </c>
      <c r="J1797" s="141">
        <v>0.63093076199999998</v>
      </c>
      <c r="K1797" s="141"/>
      <c r="L1797" s="141">
        <v>0.109</v>
      </c>
      <c r="M1797" s="143">
        <v>10.076000000000001</v>
      </c>
      <c r="N1797" s="143">
        <v>5.6820000000000004</v>
      </c>
      <c r="O1797" s="143">
        <v>0.33500000000000002</v>
      </c>
      <c r="P1797" s="143">
        <v>0.11799999999999999</v>
      </c>
      <c r="Q1797" s="143">
        <v>8.1000000000000003E-2</v>
      </c>
      <c r="R1797" s="143">
        <v>99.976189999999988</v>
      </c>
      <c r="S1797" s="140">
        <v>48.473687430206738</v>
      </c>
      <c r="T1797" s="141">
        <v>49.464893204990339</v>
      </c>
      <c r="U1797" s="141">
        <v>1.9189018309108237</v>
      </c>
    </row>
    <row r="1798" spans="1:21">
      <c r="A1798" s="143" t="s">
        <v>873</v>
      </c>
      <c r="B1798" s="143"/>
      <c r="C1798" s="143" t="s">
        <v>363</v>
      </c>
      <c r="D1798" s="141"/>
      <c r="E1798" s="141" t="s">
        <v>361</v>
      </c>
      <c r="F1798" s="141" t="s">
        <v>365</v>
      </c>
      <c r="G1798" s="141">
        <v>53.587000000000003</v>
      </c>
      <c r="H1798" s="141">
        <v>0.157</v>
      </c>
      <c r="I1798" s="141">
        <v>28.55</v>
      </c>
      <c r="J1798" s="141">
        <v>0.74409770819999999</v>
      </c>
      <c r="K1798" s="141"/>
      <c r="L1798" s="141">
        <v>0.11700000000000001</v>
      </c>
      <c r="M1798" s="143">
        <v>11.547000000000001</v>
      </c>
      <c r="N1798" s="143">
        <v>4.8090000000000002</v>
      </c>
      <c r="O1798" s="143">
        <v>0.25900000000000001</v>
      </c>
      <c r="P1798" s="143">
        <v>0.111</v>
      </c>
      <c r="Q1798" s="143">
        <v>5.5E-2</v>
      </c>
      <c r="R1798" s="143">
        <v>100.01895900000001</v>
      </c>
      <c r="S1798" s="140">
        <v>56.113948410078862</v>
      </c>
      <c r="T1798" s="141">
        <v>42.289678831758657</v>
      </c>
      <c r="U1798" s="141">
        <v>1.498619839588742</v>
      </c>
    </row>
    <row r="1799" spans="1:21">
      <c r="A1799" s="143" t="s">
        <v>873</v>
      </c>
      <c r="B1799" s="143"/>
      <c r="C1799" s="143" t="s">
        <v>363</v>
      </c>
      <c r="D1799" s="141"/>
      <c r="E1799" s="141" t="s">
        <v>361</v>
      </c>
      <c r="F1799" s="141" t="s">
        <v>360</v>
      </c>
      <c r="G1799" s="141">
        <v>60.16</v>
      </c>
      <c r="H1799" s="141">
        <v>0.14799999999999999</v>
      </c>
      <c r="I1799" s="141">
        <v>24.48</v>
      </c>
      <c r="J1799" s="141">
        <v>0.59087166599999996</v>
      </c>
      <c r="K1799" s="141"/>
      <c r="L1799" s="141">
        <v>6.3E-2</v>
      </c>
      <c r="M1799" s="143">
        <v>6.24</v>
      </c>
      <c r="N1799" s="143">
        <v>7.5179999999999998</v>
      </c>
      <c r="O1799" s="143">
        <v>0.89800000000000002</v>
      </c>
      <c r="P1799" s="143">
        <v>0.109</v>
      </c>
      <c r="Q1799" s="143">
        <v>0.13300000000000001</v>
      </c>
      <c r="R1799" s="143">
        <v>100.40566999999999</v>
      </c>
      <c r="S1799" s="140">
        <v>29.767742381009853</v>
      </c>
      <c r="T1799" s="141">
        <v>64.899533834802767</v>
      </c>
      <c r="U1799" s="141">
        <v>5.1006755166108881</v>
      </c>
    </row>
    <row r="1800" spans="1:21">
      <c r="A1800" s="143" t="s">
        <v>873</v>
      </c>
      <c r="B1800" s="143"/>
      <c r="C1800" s="143" t="s">
        <v>363</v>
      </c>
      <c r="D1800" s="141"/>
      <c r="E1800" s="141" t="s">
        <v>361</v>
      </c>
      <c r="F1800" s="141" t="s">
        <v>374</v>
      </c>
      <c r="G1800" s="141">
        <v>47.152000000000001</v>
      </c>
      <c r="H1800" s="141">
        <v>9.1999999999999998E-2</v>
      </c>
      <c r="I1800" s="141">
        <v>32.831000000000003</v>
      </c>
      <c r="J1800" s="141">
        <v>0.79016566860000015</v>
      </c>
      <c r="K1800" s="141"/>
      <c r="L1800" s="141">
        <v>0.09</v>
      </c>
      <c r="M1800" s="143">
        <v>16.405999999999999</v>
      </c>
      <c r="N1800" s="143">
        <v>1.905</v>
      </c>
      <c r="O1800" s="143">
        <v>6.4000000000000001E-2</v>
      </c>
      <c r="P1800" s="143">
        <v>0.09</v>
      </c>
      <c r="Q1800" s="143">
        <v>5.2999999999999999E-2</v>
      </c>
      <c r="R1800" s="143">
        <v>99.561157000000009</v>
      </c>
      <c r="S1800" s="140">
        <v>82.240380305164493</v>
      </c>
      <c r="T1800" s="141">
        <v>17.28046122613814</v>
      </c>
      <c r="U1800" s="141">
        <v>0.38199038162025373</v>
      </c>
    </row>
    <row r="1801" spans="1:21">
      <c r="A1801" s="143" t="s">
        <v>873</v>
      </c>
      <c r="B1801" s="143"/>
      <c r="C1801" s="143" t="s">
        <v>363</v>
      </c>
      <c r="D1801" s="141"/>
      <c r="E1801" s="141" t="s">
        <v>361</v>
      </c>
      <c r="F1801" s="141" t="s">
        <v>374</v>
      </c>
      <c r="G1801" s="141">
        <v>47.734000000000002</v>
      </c>
      <c r="H1801" s="141">
        <v>6.4000000000000001E-2</v>
      </c>
      <c r="I1801" s="141">
        <v>32.457999999999998</v>
      </c>
      <c r="J1801" s="141">
        <v>0.75611543700000006</v>
      </c>
      <c r="K1801" s="141"/>
      <c r="L1801" s="141">
        <v>9.9000000000000005E-2</v>
      </c>
      <c r="M1801" s="143">
        <v>15.782999999999999</v>
      </c>
      <c r="N1801" s="143">
        <v>2.2450000000000001</v>
      </c>
      <c r="O1801" s="143">
        <v>5.7000000000000002E-2</v>
      </c>
      <c r="P1801" s="143">
        <v>0.124</v>
      </c>
      <c r="Q1801" s="143">
        <v>5.5E-2</v>
      </c>
      <c r="R1801" s="143">
        <v>99.459315000000018</v>
      </c>
      <c r="S1801" s="140">
        <v>79.17829975116527</v>
      </c>
      <c r="T1801" s="141">
        <v>20.380315720012181</v>
      </c>
      <c r="U1801" s="141">
        <v>0.34047209394790895</v>
      </c>
    </row>
    <row r="1802" spans="1:21">
      <c r="A1802" s="143" t="s">
        <v>873</v>
      </c>
      <c r="B1802" s="143"/>
      <c r="C1802" s="143" t="s">
        <v>363</v>
      </c>
      <c r="D1802" s="141"/>
      <c r="E1802" s="141" t="s">
        <v>361</v>
      </c>
      <c r="F1802" s="141" t="s">
        <v>374</v>
      </c>
      <c r="G1802" s="141">
        <v>48.633000000000003</v>
      </c>
      <c r="H1802" s="141">
        <v>9.8000000000000004E-2</v>
      </c>
      <c r="I1802" s="141">
        <v>31.795000000000002</v>
      </c>
      <c r="J1802" s="141">
        <v>0.72607111499999999</v>
      </c>
      <c r="K1802" s="141"/>
      <c r="L1802" s="141">
        <v>0.121</v>
      </c>
      <c r="M1802" s="143">
        <v>15.227</v>
      </c>
      <c r="N1802" s="143">
        <v>2.621</v>
      </c>
      <c r="O1802" s="143">
        <v>7.0000000000000007E-2</v>
      </c>
      <c r="P1802" s="143">
        <v>9.5000000000000001E-2</v>
      </c>
      <c r="Q1802" s="143">
        <v>6.6000000000000003E-2</v>
      </c>
      <c r="R1802" s="143">
        <v>99.532925000000006</v>
      </c>
      <c r="S1802" s="140">
        <v>75.84150850440561</v>
      </c>
      <c r="T1802" s="141">
        <v>23.62313778052906</v>
      </c>
      <c r="U1802" s="141">
        <v>0.41512673702631181</v>
      </c>
    </row>
    <row r="1803" spans="1:21">
      <c r="A1803" s="143" t="s">
        <v>873</v>
      </c>
      <c r="B1803" s="143"/>
      <c r="C1803" s="143" t="s">
        <v>363</v>
      </c>
      <c r="D1803" s="141"/>
      <c r="E1803" s="141" t="s">
        <v>361</v>
      </c>
      <c r="F1803" s="141" t="s">
        <v>374</v>
      </c>
      <c r="G1803" s="141">
        <v>47.097000000000001</v>
      </c>
      <c r="H1803" s="141">
        <v>9.4E-2</v>
      </c>
      <c r="I1803" s="141">
        <v>32.744999999999997</v>
      </c>
      <c r="J1803" s="141">
        <v>0.71906077320000006</v>
      </c>
      <c r="K1803" s="141"/>
      <c r="L1803" s="141">
        <v>9.6000000000000002E-2</v>
      </c>
      <c r="M1803" s="143">
        <v>16.521999999999998</v>
      </c>
      <c r="N1803" s="143">
        <v>1.998</v>
      </c>
      <c r="O1803" s="143">
        <v>5.5E-2</v>
      </c>
      <c r="P1803" s="143">
        <v>7.2999999999999995E-2</v>
      </c>
      <c r="Q1803" s="143">
        <v>4.2999999999999997E-2</v>
      </c>
      <c r="R1803" s="143">
        <v>99.522134000000023</v>
      </c>
      <c r="S1803" s="140">
        <v>81.716207020408277</v>
      </c>
      <c r="T1803" s="141">
        <v>17.882120339615547</v>
      </c>
      <c r="U1803" s="141">
        <v>0.32389058401631043</v>
      </c>
    </row>
    <row r="1804" spans="1:21">
      <c r="A1804" s="143" t="s">
        <v>873</v>
      </c>
      <c r="B1804" s="143"/>
      <c r="C1804" s="143" t="s">
        <v>363</v>
      </c>
      <c r="D1804" s="141"/>
      <c r="E1804" s="141" t="s">
        <v>361</v>
      </c>
      <c r="F1804" s="141" t="s">
        <v>374</v>
      </c>
      <c r="G1804" s="141">
        <v>48.142000000000003</v>
      </c>
      <c r="H1804" s="141">
        <v>7.5999999999999998E-2</v>
      </c>
      <c r="I1804" s="141">
        <v>32.079000000000001</v>
      </c>
      <c r="J1804" s="141">
        <v>0.6900179286</v>
      </c>
      <c r="K1804" s="141"/>
      <c r="L1804" s="141">
        <v>0.107</v>
      </c>
      <c r="M1804" s="143">
        <v>15.643000000000001</v>
      </c>
      <c r="N1804" s="143">
        <v>2.3969999999999998</v>
      </c>
      <c r="O1804" s="143">
        <v>7.0000000000000007E-2</v>
      </c>
      <c r="P1804" s="143">
        <v>0.122</v>
      </c>
      <c r="Q1804" s="143">
        <v>3.3000000000000002E-2</v>
      </c>
      <c r="R1804" s="143">
        <v>99.435856999999999</v>
      </c>
      <c r="S1804" s="140">
        <v>77.9189829988469</v>
      </c>
      <c r="T1804" s="141">
        <v>21.605743272199771</v>
      </c>
      <c r="U1804" s="141">
        <v>0.4151560021261772</v>
      </c>
    </row>
    <row r="1805" spans="1:21">
      <c r="A1805" s="143" t="s">
        <v>873</v>
      </c>
      <c r="B1805" s="143"/>
      <c r="C1805" s="143" t="s">
        <v>363</v>
      </c>
      <c r="D1805" s="141"/>
      <c r="E1805" s="141" t="s">
        <v>361</v>
      </c>
      <c r="F1805" s="141" t="s">
        <v>374</v>
      </c>
      <c r="G1805" s="141">
        <v>48.042999999999999</v>
      </c>
      <c r="H1805" s="141">
        <v>0.08</v>
      </c>
      <c r="I1805" s="141">
        <v>32.750999999999998</v>
      </c>
      <c r="J1805" s="141">
        <v>0.73808884379999995</v>
      </c>
      <c r="K1805" s="141"/>
      <c r="L1805" s="141">
        <v>0.104</v>
      </c>
      <c r="M1805" s="143">
        <v>16.056999999999999</v>
      </c>
      <c r="N1805" s="143">
        <v>2.1720000000000002</v>
      </c>
      <c r="O1805" s="143">
        <v>4.5999999999999999E-2</v>
      </c>
      <c r="P1805" s="143">
        <v>6.9000000000000006E-2</v>
      </c>
      <c r="Q1805" s="143">
        <v>0.06</v>
      </c>
      <c r="R1805" s="143">
        <v>100.202281</v>
      </c>
      <c r="S1805" s="140">
        <v>80.028413326088142</v>
      </c>
      <c r="T1805" s="141">
        <v>19.58923910118471</v>
      </c>
      <c r="U1805" s="141">
        <v>0.2729780214926989</v>
      </c>
    </row>
    <row r="1806" spans="1:21">
      <c r="A1806" s="143" t="s">
        <v>873</v>
      </c>
      <c r="B1806" s="143"/>
      <c r="C1806" s="143" t="s">
        <v>363</v>
      </c>
      <c r="D1806" s="141"/>
      <c r="E1806" s="141" t="s">
        <v>361</v>
      </c>
      <c r="F1806" s="141" t="s">
        <v>374</v>
      </c>
      <c r="G1806" s="141">
        <v>53.027999999999999</v>
      </c>
      <c r="H1806" s="141">
        <v>0.11899999999999999</v>
      </c>
      <c r="I1806" s="141">
        <v>28.446999999999999</v>
      </c>
      <c r="J1806" s="141">
        <v>0.73508441160000004</v>
      </c>
      <c r="K1806" s="141"/>
      <c r="L1806" s="141">
        <v>0.13600000000000001</v>
      </c>
      <c r="M1806" s="143">
        <v>11.802</v>
      </c>
      <c r="N1806" s="143">
        <v>4.681</v>
      </c>
      <c r="O1806" s="143">
        <v>0.17299999999999999</v>
      </c>
      <c r="P1806" s="143">
        <v>0.106</v>
      </c>
      <c r="Q1806" s="143">
        <v>6.4000000000000001E-2</v>
      </c>
      <c r="R1806" s="143">
        <v>99.372941999999981</v>
      </c>
      <c r="S1806" s="140">
        <v>57.565005159352914</v>
      </c>
      <c r="T1806" s="141">
        <v>41.316119593896346</v>
      </c>
      <c r="U1806" s="141">
        <v>1.0047062217478153</v>
      </c>
    </row>
    <row r="1807" spans="1:21">
      <c r="A1807" s="143" t="s">
        <v>873</v>
      </c>
      <c r="B1807" s="143"/>
      <c r="C1807" s="143" t="s">
        <v>363</v>
      </c>
      <c r="D1807" s="141"/>
      <c r="E1807" s="141" t="s">
        <v>361</v>
      </c>
      <c r="F1807" s="141" t="s">
        <v>374</v>
      </c>
      <c r="G1807" s="141">
        <v>53.430999999999997</v>
      </c>
      <c r="H1807" s="141">
        <v>0.13500000000000001</v>
      </c>
      <c r="I1807" s="141">
        <v>28.515999999999998</v>
      </c>
      <c r="J1807" s="141">
        <v>0.7270725924</v>
      </c>
      <c r="K1807" s="141"/>
      <c r="L1807" s="141">
        <v>0.13100000000000001</v>
      </c>
      <c r="M1807" s="143">
        <v>11.66</v>
      </c>
      <c r="N1807" s="143">
        <v>4.7779999999999996</v>
      </c>
      <c r="O1807" s="143">
        <v>0.19400000000000001</v>
      </c>
      <c r="P1807" s="143">
        <v>0.115</v>
      </c>
      <c r="Q1807" s="143">
        <v>6.6000000000000003E-2</v>
      </c>
      <c r="R1807" s="143">
        <v>99.834037999999993</v>
      </c>
      <c r="S1807" s="140">
        <v>56.708465247894459</v>
      </c>
      <c r="T1807" s="141">
        <v>42.050719960039224</v>
      </c>
      <c r="U1807" s="141">
        <v>1.1234173431982968</v>
      </c>
    </row>
    <row r="1808" spans="1:21">
      <c r="A1808" s="143" t="s">
        <v>873</v>
      </c>
      <c r="B1808" s="143"/>
      <c r="C1808" s="143" t="s">
        <v>363</v>
      </c>
      <c r="D1808" s="141"/>
      <c r="E1808" s="141" t="s">
        <v>361</v>
      </c>
      <c r="F1808" s="141" t="s">
        <v>374</v>
      </c>
      <c r="G1808" s="141">
        <v>53.201000000000001</v>
      </c>
      <c r="H1808" s="141">
        <v>0.128</v>
      </c>
      <c r="I1808" s="141">
        <v>28.64</v>
      </c>
      <c r="J1808" s="141">
        <v>0.74109327600000008</v>
      </c>
      <c r="K1808" s="141"/>
      <c r="L1808" s="141">
        <v>0.13400000000000001</v>
      </c>
      <c r="M1808" s="143">
        <v>11.503</v>
      </c>
      <c r="N1808" s="143">
        <v>4.6609999999999996</v>
      </c>
      <c r="O1808" s="143">
        <v>0.224</v>
      </c>
      <c r="P1808" s="143">
        <v>0.1</v>
      </c>
      <c r="Q1808" s="143">
        <v>6.6000000000000003E-2</v>
      </c>
      <c r="R1808" s="143">
        <v>99.480620000000002</v>
      </c>
      <c r="S1808" s="140">
        <v>56.865867119569792</v>
      </c>
      <c r="T1808" s="141">
        <v>41.696307430476196</v>
      </c>
      <c r="U1808" s="141">
        <v>1.3184953890605431</v>
      </c>
    </row>
    <row r="1809" spans="1:21">
      <c r="A1809" s="143" t="s">
        <v>873</v>
      </c>
      <c r="B1809" s="143"/>
      <c r="C1809" s="143" t="s">
        <v>363</v>
      </c>
      <c r="D1809" s="141"/>
      <c r="E1809" s="141" t="s">
        <v>361</v>
      </c>
      <c r="F1809" s="141" t="s">
        <v>374</v>
      </c>
      <c r="G1809" s="141">
        <v>54.415999999999997</v>
      </c>
      <c r="H1809" s="141">
        <v>0.14899999999999999</v>
      </c>
      <c r="I1809" s="141">
        <v>27.504999999999999</v>
      </c>
      <c r="J1809" s="141">
        <v>0.71405338620000003</v>
      </c>
      <c r="K1809" s="141"/>
      <c r="L1809" s="141">
        <v>0.106</v>
      </c>
      <c r="M1809" s="143">
        <v>9.8949999999999996</v>
      </c>
      <c r="N1809" s="143">
        <v>5.8019999999999996</v>
      </c>
      <c r="O1809" s="143">
        <v>0.33900000000000002</v>
      </c>
      <c r="P1809" s="143">
        <v>9.1999999999999998E-2</v>
      </c>
      <c r="Q1809" s="143">
        <v>6.5000000000000002E-2</v>
      </c>
      <c r="R1809" s="143">
        <v>99.162568999999976</v>
      </c>
      <c r="S1809" s="140">
        <v>47.522774879478504</v>
      </c>
      <c r="T1809" s="141">
        <v>50.424507420851974</v>
      </c>
      <c r="U1809" s="141">
        <v>1.9385443533280675</v>
      </c>
    </row>
    <row r="1810" spans="1:21">
      <c r="A1810" s="143" t="s">
        <v>873</v>
      </c>
      <c r="B1810" s="143"/>
      <c r="C1810" s="143" t="s">
        <v>363</v>
      </c>
      <c r="D1810" s="141"/>
      <c r="E1810" s="141" t="s">
        <v>361</v>
      </c>
      <c r="F1810" s="141" t="s">
        <v>365</v>
      </c>
      <c r="G1810" s="141">
        <v>47.034999999999997</v>
      </c>
      <c r="H1810" s="141">
        <v>7.4999999999999997E-2</v>
      </c>
      <c r="I1810" s="141">
        <v>33.055999999999997</v>
      </c>
      <c r="J1810" s="141">
        <v>0.5978820078</v>
      </c>
      <c r="K1810" s="141"/>
      <c r="L1810" s="141">
        <v>0.14599999999999999</v>
      </c>
      <c r="M1810" s="143">
        <v>16.486999999999998</v>
      </c>
      <c r="N1810" s="143">
        <v>1.9450000000000001</v>
      </c>
      <c r="O1810" s="143">
        <v>4.5999999999999999E-2</v>
      </c>
      <c r="P1810" s="143">
        <v>7.0999999999999994E-2</v>
      </c>
      <c r="Q1810" s="143">
        <v>5.8000000000000003E-2</v>
      </c>
      <c r="R1810" s="143">
        <v>99.583461</v>
      </c>
      <c r="S1810" s="140">
        <v>82.095871744103675</v>
      </c>
      <c r="T1810" s="141">
        <v>17.525775074659919</v>
      </c>
      <c r="U1810" s="141">
        <v>0.27272664094594185</v>
      </c>
    </row>
    <row r="1811" spans="1:21">
      <c r="A1811" s="143" t="s">
        <v>873</v>
      </c>
      <c r="B1811" s="143"/>
      <c r="C1811" s="143" t="s">
        <v>363</v>
      </c>
      <c r="D1811" s="141"/>
      <c r="E1811" s="141" t="s">
        <v>361</v>
      </c>
      <c r="F1811" s="141" t="s">
        <v>374</v>
      </c>
      <c r="G1811" s="141">
        <v>47.265999999999998</v>
      </c>
      <c r="H1811" s="141">
        <v>8.8999999999999996E-2</v>
      </c>
      <c r="I1811" s="141">
        <v>32.975999999999999</v>
      </c>
      <c r="J1811" s="141">
        <v>0.62392042020000005</v>
      </c>
      <c r="K1811" s="141"/>
      <c r="L1811" s="141">
        <v>0.14399999999999999</v>
      </c>
      <c r="M1811" s="143">
        <v>16.315000000000001</v>
      </c>
      <c r="N1811" s="143">
        <v>1.9590000000000001</v>
      </c>
      <c r="O1811" s="143">
        <v>4.8000000000000001E-2</v>
      </c>
      <c r="P1811" s="143">
        <v>6.8000000000000005E-2</v>
      </c>
      <c r="Q1811" s="143">
        <v>6.5000000000000002E-2</v>
      </c>
      <c r="R1811" s="143">
        <v>99.623398999999992</v>
      </c>
      <c r="S1811" s="140">
        <v>81.816796389588873</v>
      </c>
      <c r="T1811" s="141">
        <v>17.777380799198518</v>
      </c>
      <c r="U1811" s="141">
        <v>0.28660692557534556</v>
      </c>
    </row>
    <row r="1812" spans="1:21">
      <c r="A1812" s="143" t="s">
        <v>873</v>
      </c>
      <c r="B1812" s="143"/>
      <c r="C1812" s="143" t="s">
        <v>363</v>
      </c>
      <c r="D1812" s="141"/>
      <c r="E1812" s="141" t="s">
        <v>361</v>
      </c>
      <c r="F1812" s="141" t="s">
        <v>360</v>
      </c>
      <c r="G1812" s="141">
        <v>52.155999999999999</v>
      </c>
      <c r="H1812" s="141">
        <v>0.11600000000000001</v>
      </c>
      <c r="I1812" s="141">
        <v>29.349</v>
      </c>
      <c r="J1812" s="141">
        <v>0.73207997940000002</v>
      </c>
      <c r="K1812" s="141"/>
      <c r="L1812" s="141">
        <v>0.13200000000000001</v>
      </c>
      <c r="M1812" s="143">
        <v>12.666</v>
      </c>
      <c r="N1812" s="143">
        <v>4.1479999999999997</v>
      </c>
      <c r="O1812" s="143">
        <v>0.16600000000000001</v>
      </c>
      <c r="P1812" s="143">
        <v>0.13700000000000001</v>
      </c>
      <c r="Q1812" s="143">
        <v>6.9000000000000006E-2</v>
      </c>
      <c r="R1812" s="143">
        <v>99.752602999999993</v>
      </c>
      <c r="S1812" s="140">
        <v>62.103374984301595</v>
      </c>
      <c r="T1812" s="141">
        <v>36.803778945112434</v>
      </c>
      <c r="U1812" s="141">
        <v>0.96911174656548849</v>
      </c>
    </row>
    <row r="1813" spans="1:21">
      <c r="A1813" s="143" t="s">
        <v>873</v>
      </c>
      <c r="B1813" s="143"/>
      <c r="C1813" s="143" t="s">
        <v>363</v>
      </c>
      <c r="D1813" s="141"/>
      <c r="E1813" s="141" t="s">
        <v>370</v>
      </c>
      <c r="F1813" s="141"/>
      <c r="G1813" s="141">
        <v>51.798000000000002</v>
      </c>
      <c r="H1813" s="141">
        <v>0.152</v>
      </c>
      <c r="I1813" s="141">
        <v>29.588000000000001</v>
      </c>
      <c r="J1813" s="141">
        <v>0.79116714600000004</v>
      </c>
      <c r="K1813" s="141"/>
      <c r="L1813" s="141">
        <v>0.14000000000000001</v>
      </c>
      <c r="M1813" s="143">
        <v>12.69</v>
      </c>
      <c r="N1813" s="143">
        <v>4.1390000000000002</v>
      </c>
      <c r="O1813" s="143">
        <v>0.19700000000000001</v>
      </c>
      <c r="P1813" s="143">
        <v>8.8999999999999996E-2</v>
      </c>
      <c r="Q1813" s="143">
        <v>6.2E-2</v>
      </c>
      <c r="R1813" s="143">
        <v>99.734270000000009</v>
      </c>
      <c r="S1813" s="140">
        <v>62.092985326478392</v>
      </c>
      <c r="T1813" s="141">
        <v>36.648338652138953</v>
      </c>
      <c r="U1813" s="141">
        <v>1.1477232924120633</v>
      </c>
    </row>
    <row r="1814" spans="1:21">
      <c r="A1814" s="143" t="s">
        <v>873</v>
      </c>
      <c r="B1814" s="143"/>
      <c r="C1814" s="143" t="s">
        <v>363</v>
      </c>
      <c r="D1814" s="141"/>
      <c r="E1814" s="141" t="s">
        <v>370</v>
      </c>
      <c r="F1814" s="141"/>
      <c r="G1814" s="141">
        <v>55.002000000000002</v>
      </c>
      <c r="H1814" s="141">
        <v>0.14099999999999999</v>
      </c>
      <c r="I1814" s="141">
        <v>27.614999999999998</v>
      </c>
      <c r="J1814" s="141">
        <v>0.64394996820000006</v>
      </c>
      <c r="K1814" s="141"/>
      <c r="L1814" s="141">
        <v>0.1</v>
      </c>
      <c r="M1814" s="143">
        <v>10.542999999999999</v>
      </c>
      <c r="N1814" s="143">
        <v>5.29</v>
      </c>
      <c r="O1814" s="143">
        <v>0.313</v>
      </c>
      <c r="P1814" s="143">
        <v>0.122</v>
      </c>
      <c r="Q1814" s="143">
        <v>6.0999999999999999E-2</v>
      </c>
      <c r="R1814" s="143">
        <v>99.902659000000014</v>
      </c>
      <c r="S1814" s="140">
        <v>51.402513826627668</v>
      </c>
      <c r="T1814" s="141">
        <v>46.671716228928673</v>
      </c>
      <c r="U1814" s="141">
        <v>1.8169983818236073</v>
      </c>
    </row>
    <row r="1815" spans="1:21">
      <c r="A1815" s="143" t="s">
        <v>873</v>
      </c>
      <c r="B1815" s="143"/>
      <c r="C1815" s="143" t="s">
        <v>363</v>
      </c>
      <c r="D1815" s="141"/>
      <c r="E1815" s="141" t="s">
        <v>370</v>
      </c>
      <c r="F1815" s="141"/>
      <c r="G1815" s="141">
        <v>52.301000000000002</v>
      </c>
      <c r="H1815" s="141">
        <v>0.14799999999999999</v>
      </c>
      <c r="I1815" s="141">
        <v>29.242999999999999</v>
      </c>
      <c r="J1815" s="141">
        <v>0.72306668279999997</v>
      </c>
      <c r="K1815" s="141"/>
      <c r="L1815" s="141">
        <v>0.156</v>
      </c>
      <c r="M1815" s="143">
        <v>12.406000000000001</v>
      </c>
      <c r="N1815" s="143">
        <v>4.2670000000000003</v>
      </c>
      <c r="O1815" s="143">
        <v>0.16500000000000001</v>
      </c>
      <c r="P1815" s="143">
        <v>0.104</v>
      </c>
      <c r="Q1815" s="143">
        <v>6.7000000000000004E-2</v>
      </c>
      <c r="R1815" s="143">
        <v>99.660586000000009</v>
      </c>
      <c r="S1815" s="140">
        <v>60.967804250960235</v>
      </c>
      <c r="T1815" s="141">
        <v>37.946294014577497</v>
      </c>
      <c r="U1815" s="141">
        <v>0.96547886797679006</v>
      </c>
    </row>
    <row r="1816" spans="1:21">
      <c r="A1816" s="143" t="s">
        <v>873</v>
      </c>
      <c r="B1816" s="143"/>
      <c r="C1816" s="143" t="s">
        <v>363</v>
      </c>
      <c r="D1816" s="141"/>
      <c r="E1816" s="141" t="s">
        <v>370</v>
      </c>
      <c r="F1816" s="141"/>
      <c r="G1816" s="141">
        <v>52.871000000000002</v>
      </c>
      <c r="H1816" s="141">
        <v>0.13</v>
      </c>
      <c r="I1816" s="141">
        <v>28.888999999999999</v>
      </c>
      <c r="J1816" s="141">
        <v>0.81620408100000008</v>
      </c>
      <c r="K1816" s="141"/>
      <c r="L1816" s="141">
        <v>0.14499999999999999</v>
      </c>
      <c r="M1816" s="143">
        <v>12.188000000000001</v>
      </c>
      <c r="N1816" s="143">
        <v>4.5010000000000003</v>
      </c>
      <c r="O1816" s="143">
        <v>0.20399999999999999</v>
      </c>
      <c r="P1816" s="143">
        <v>0.114</v>
      </c>
      <c r="Q1816" s="143">
        <v>7.8E-2</v>
      </c>
      <c r="R1816" s="143">
        <v>100.027095</v>
      </c>
      <c r="S1816" s="140">
        <v>59.152569807624708</v>
      </c>
      <c r="T1816" s="141">
        <v>39.530119866429594</v>
      </c>
      <c r="U1816" s="141">
        <v>1.1788577135993119</v>
      </c>
    </row>
    <row r="1817" spans="1:21">
      <c r="A1817" s="143" t="s">
        <v>873</v>
      </c>
      <c r="B1817" s="143"/>
      <c r="C1817" s="143" t="s">
        <v>363</v>
      </c>
      <c r="D1817" s="141"/>
      <c r="E1817" s="141" t="s">
        <v>361</v>
      </c>
      <c r="F1817" s="141" t="s">
        <v>365</v>
      </c>
      <c r="G1817" s="141">
        <v>47.351999999999997</v>
      </c>
      <c r="H1817" s="141">
        <v>5.1999999999999998E-2</v>
      </c>
      <c r="I1817" s="141">
        <v>32.726999999999997</v>
      </c>
      <c r="J1817" s="141">
        <v>0.62892780720000008</v>
      </c>
      <c r="K1817" s="141"/>
      <c r="L1817" s="141">
        <v>0.153</v>
      </c>
      <c r="M1817" s="143">
        <v>16.465</v>
      </c>
      <c r="N1817" s="143">
        <v>1.976</v>
      </c>
      <c r="O1817" s="143">
        <v>4.5999999999999999E-2</v>
      </c>
      <c r="P1817" s="143">
        <v>5.0999999999999997E-2</v>
      </c>
      <c r="Q1817" s="143">
        <v>5.6000000000000001E-2</v>
      </c>
      <c r="R1817" s="143">
        <v>99.576964000000018</v>
      </c>
      <c r="S1817" s="140">
        <v>81.850337014711414</v>
      </c>
      <c r="T1817" s="141">
        <v>17.775573615683168</v>
      </c>
      <c r="U1817" s="141">
        <v>0.27227428077337223</v>
      </c>
    </row>
    <row r="1818" spans="1:21">
      <c r="A1818" s="143" t="s">
        <v>873</v>
      </c>
      <c r="B1818" s="143"/>
      <c r="C1818" s="143" t="s">
        <v>363</v>
      </c>
      <c r="D1818" s="141"/>
      <c r="E1818" s="141" t="s">
        <v>361</v>
      </c>
      <c r="F1818" s="141" t="s">
        <v>360</v>
      </c>
      <c r="G1818" s="141">
        <v>52.149000000000001</v>
      </c>
      <c r="H1818" s="141">
        <v>0.14299999999999999</v>
      </c>
      <c r="I1818" s="141">
        <v>29.521000000000001</v>
      </c>
      <c r="J1818" s="141">
        <v>0.74109327600000008</v>
      </c>
      <c r="K1818" s="141"/>
      <c r="L1818" s="141">
        <v>0.14499999999999999</v>
      </c>
      <c r="M1818" s="143">
        <v>12.678000000000001</v>
      </c>
      <c r="N1818" s="143">
        <v>4.1029999999999998</v>
      </c>
      <c r="O1818" s="143">
        <v>0.152</v>
      </c>
      <c r="P1818" s="143">
        <v>0.11700000000000001</v>
      </c>
      <c r="Q1818" s="143">
        <v>6.6000000000000003E-2</v>
      </c>
      <c r="R1818" s="143">
        <v>99.897620000000003</v>
      </c>
      <c r="S1818" s="140">
        <v>62.429124669490029</v>
      </c>
      <c r="T1818" s="141">
        <v>36.560822913274336</v>
      </c>
      <c r="U1818" s="141">
        <v>0.89118965614356749</v>
      </c>
    </row>
    <row r="1819" spans="1:21">
      <c r="A1819" s="143" t="s">
        <v>873</v>
      </c>
      <c r="B1819" s="143"/>
      <c r="C1819" s="143" t="s">
        <v>363</v>
      </c>
      <c r="D1819" s="141"/>
      <c r="E1819" s="141" t="s">
        <v>361</v>
      </c>
      <c r="F1819" s="141" t="s">
        <v>365</v>
      </c>
      <c r="G1819" s="141">
        <v>48.377000000000002</v>
      </c>
      <c r="H1819" s="141">
        <v>0.124</v>
      </c>
      <c r="I1819" s="141">
        <v>31.975999999999999</v>
      </c>
      <c r="J1819" s="141">
        <v>0.78716123640000002</v>
      </c>
      <c r="K1819" s="141"/>
      <c r="L1819" s="141">
        <v>0.10299999999999999</v>
      </c>
      <c r="M1819" s="143">
        <v>15.375999999999999</v>
      </c>
      <c r="N1819" s="143">
        <v>2.6019999999999999</v>
      </c>
      <c r="O1819" s="143">
        <v>8.1000000000000003E-2</v>
      </c>
      <c r="P1819" s="143">
        <v>0.107</v>
      </c>
      <c r="Q1819" s="143">
        <v>4.1000000000000002E-2</v>
      </c>
      <c r="R1819" s="143">
        <v>99.661818000000011</v>
      </c>
      <c r="S1819" s="140">
        <v>76.134008710782197</v>
      </c>
      <c r="T1819" s="141">
        <v>23.314202616816917</v>
      </c>
      <c r="U1819" s="141">
        <v>0.47754070577209518</v>
      </c>
    </row>
    <row r="1820" spans="1:21">
      <c r="A1820" s="143" t="s">
        <v>873</v>
      </c>
      <c r="B1820" s="143"/>
      <c r="C1820" s="143" t="s">
        <v>363</v>
      </c>
      <c r="D1820" s="141"/>
      <c r="E1820" s="141" t="s">
        <v>361</v>
      </c>
      <c r="F1820" s="141" t="s">
        <v>374</v>
      </c>
      <c r="G1820" s="141">
        <v>49.854999999999997</v>
      </c>
      <c r="H1820" s="141">
        <v>0.114</v>
      </c>
      <c r="I1820" s="141">
        <v>31.032</v>
      </c>
      <c r="J1820" s="141">
        <v>0.78515828160000012</v>
      </c>
      <c r="K1820" s="141"/>
      <c r="L1820" s="141">
        <v>0.13400000000000001</v>
      </c>
      <c r="M1820" s="143">
        <v>14.247999999999999</v>
      </c>
      <c r="N1820" s="143">
        <v>3.1269999999999998</v>
      </c>
      <c r="O1820" s="143">
        <v>0.108</v>
      </c>
      <c r="P1820" s="143">
        <v>0.11700000000000001</v>
      </c>
      <c r="Q1820" s="143">
        <v>8.3000000000000004E-2</v>
      </c>
      <c r="R1820" s="143">
        <v>99.690591999999995</v>
      </c>
      <c r="S1820" s="140">
        <v>71.007427172688153</v>
      </c>
      <c r="T1820" s="141">
        <v>28.200427952353539</v>
      </c>
      <c r="U1820" s="141">
        <v>0.64086075488226124</v>
      </c>
    </row>
    <row r="1821" spans="1:21">
      <c r="A1821" s="143" t="s">
        <v>873</v>
      </c>
      <c r="B1821" s="143"/>
      <c r="C1821" s="143" t="s">
        <v>363</v>
      </c>
      <c r="D1821" s="141"/>
      <c r="E1821" s="141" t="s">
        <v>361</v>
      </c>
      <c r="F1821" s="141" t="s">
        <v>360</v>
      </c>
      <c r="G1821" s="141">
        <v>52.722999999999999</v>
      </c>
      <c r="H1821" s="141">
        <v>0.13600000000000001</v>
      </c>
      <c r="I1821" s="141">
        <v>28.734000000000002</v>
      </c>
      <c r="J1821" s="141">
        <v>0.77414203020000005</v>
      </c>
      <c r="K1821" s="141"/>
      <c r="L1821" s="141">
        <v>0.14299999999999999</v>
      </c>
      <c r="M1821" s="143">
        <v>11.997999999999999</v>
      </c>
      <c r="N1821" s="143">
        <v>4.585</v>
      </c>
      <c r="O1821" s="143">
        <v>0.214</v>
      </c>
      <c r="P1821" s="143">
        <v>0.107</v>
      </c>
      <c r="Q1821" s="143">
        <v>8.5999999999999993E-2</v>
      </c>
      <c r="R1821" s="143">
        <v>99.586348999999998</v>
      </c>
      <c r="S1821" s="140">
        <v>58.2959685440524</v>
      </c>
      <c r="T1821" s="141">
        <v>40.31317016133081</v>
      </c>
      <c r="U1821" s="141">
        <v>1.2380366141445627</v>
      </c>
    </row>
    <row r="1822" spans="1:21" ht="16.3">
      <c r="A1822" s="26" t="s">
        <v>912</v>
      </c>
      <c r="B1822" s="143"/>
      <c r="C1822" s="143"/>
      <c r="D1822" s="141"/>
      <c r="E1822" s="141"/>
      <c r="F1822" s="141"/>
      <c r="G1822" s="141"/>
      <c r="H1822" s="141"/>
      <c r="I1822" s="141"/>
      <c r="J1822" s="141"/>
      <c r="K1822" s="141"/>
      <c r="L1822" s="141"/>
      <c r="M1822" s="143"/>
      <c r="N1822" s="143"/>
      <c r="O1822" s="143"/>
      <c r="P1822" s="143"/>
      <c r="Q1822" s="143"/>
      <c r="R1822" s="143"/>
      <c r="S1822" s="140"/>
      <c r="T1822" s="141"/>
      <c r="U1822" s="141"/>
    </row>
    <row r="1823" spans="1:21">
      <c r="A1823" s="286" t="s">
        <v>921</v>
      </c>
      <c r="B1823" s="143"/>
      <c r="C1823" s="143"/>
      <c r="D1823" s="141"/>
      <c r="E1823" s="141" t="s">
        <v>913</v>
      </c>
      <c r="F1823" s="141"/>
      <c r="G1823" s="141">
        <v>68.671999999999997</v>
      </c>
      <c r="H1823" s="141">
        <v>2.1999999999999999E-2</v>
      </c>
      <c r="I1823" s="141">
        <v>19.568000000000001</v>
      </c>
      <c r="J1823" s="141">
        <v>3.0000000000000001E-3</v>
      </c>
      <c r="K1823" s="141">
        <v>0</v>
      </c>
      <c r="L1823" s="141">
        <v>2E-3</v>
      </c>
      <c r="M1823" s="143">
        <v>9.4E-2</v>
      </c>
      <c r="N1823" s="143">
        <v>11.516999999999999</v>
      </c>
      <c r="O1823" s="143">
        <v>0.14799999999999999</v>
      </c>
      <c r="P1823" s="143">
        <v>2.8000000000000001E-2</v>
      </c>
      <c r="Q1823" s="143">
        <v>1.6E-2</v>
      </c>
      <c r="R1823" s="152">
        <v>100.07</v>
      </c>
      <c r="S1823" s="140"/>
      <c r="T1823" s="141"/>
      <c r="U1823" s="141"/>
    </row>
    <row r="1824" spans="1:21">
      <c r="A1824" s="286" t="s">
        <v>921</v>
      </c>
      <c r="B1824" s="143"/>
      <c r="C1824" s="143"/>
      <c r="D1824" s="141"/>
      <c r="E1824" s="141" t="s">
        <v>913</v>
      </c>
      <c r="F1824" s="141"/>
      <c r="G1824" s="141">
        <v>68.966999999999999</v>
      </c>
      <c r="H1824" s="141">
        <v>2.5000000000000001E-2</v>
      </c>
      <c r="I1824" s="141">
        <v>19.661000000000001</v>
      </c>
      <c r="J1824" s="141">
        <v>1E-3</v>
      </c>
      <c r="K1824" s="141">
        <v>0</v>
      </c>
      <c r="L1824" s="141">
        <v>0</v>
      </c>
      <c r="M1824" s="143">
        <v>6.5000000000000002E-2</v>
      </c>
      <c r="N1824" s="143">
        <v>11.558999999999999</v>
      </c>
      <c r="O1824" s="143">
        <v>0.14499999999999999</v>
      </c>
      <c r="P1824" s="143">
        <v>4.7E-2</v>
      </c>
      <c r="Q1824" s="143">
        <v>3.4000000000000002E-2</v>
      </c>
      <c r="R1824" s="152">
        <v>100.504</v>
      </c>
      <c r="S1824" s="140"/>
      <c r="T1824" s="141"/>
      <c r="U1824" s="141"/>
    </row>
    <row r="1825" spans="1:21">
      <c r="A1825" s="286" t="s">
        <v>921</v>
      </c>
      <c r="B1825" s="143"/>
      <c r="C1825" s="143"/>
      <c r="D1825" s="141"/>
      <c r="E1825" s="141" t="s">
        <v>913</v>
      </c>
      <c r="F1825" s="141"/>
      <c r="G1825" s="141">
        <v>68.900000000000006</v>
      </c>
      <c r="H1825" s="141">
        <v>2.4E-2</v>
      </c>
      <c r="I1825" s="141">
        <v>19.170000000000002</v>
      </c>
      <c r="J1825" s="141">
        <v>0</v>
      </c>
      <c r="K1825" s="141">
        <v>6.0000000000000001E-3</v>
      </c>
      <c r="L1825" s="141">
        <v>3.0000000000000001E-3</v>
      </c>
      <c r="M1825" s="143">
        <v>0.03</v>
      </c>
      <c r="N1825" s="143">
        <v>11.33</v>
      </c>
      <c r="O1825" s="143">
        <v>0.13900000000000001</v>
      </c>
      <c r="P1825" s="143">
        <v>0</v>
      </c>
      <c r="Q1825" s="143">
        <v>5.3999999999999999E-2</v>
      </c>
      <c r="R1825" s="152">
        <v>99.656000000000006</v>
      </c>
      <c r="S1825" s="140"/>
      <c r="T1825" s="141"/>
      <c r="U1825" s="141"/>
    </row>
    <row r="1826" spans="1:21">
      <c r="A1826" s="286" t="s">
        <v>921</v>
      </c>
      <c r="B1826" s="143"/>
      <c r="C1826" s="143"/>
      <c r="D1826" s="141"/>
      <c r="E1826" s="141" t="s">
        <v>913</v>
      </c>
      <c r="F1826" s="141"/>
      <c r="G1826" s="141">
        <v>69.161000000000001</v>
      </c>
      <c r="H1826" s="141">
        <v>3.4000000000000002E-2</v>
      </c>
      <c r="I1826" s="141">
        <v>19.411000000000001</v>
      </c>
      <c r="J1826" s="141">
        <v>0.03</v>
      </c>
      <c r="K1826" s="141">
        <v>1.2999999999999999E-2</v>
      </c>
      <c r="L1826" s="141">
        <v>3.0000000000000001E-3</v>
      </c>
      <c r="M1826" s="143">
        <v>1.9E-2</v>
      </c>
      <c r="N1826" s="143">
        <v>11.906000000000001</v>
      </c>
      <c r="O1826" s="143">
        <v>0.10199999999999999</v>
      </c>
      <c r="P1826" s="143">
        <v>3.3000000000000002E-2</v>
      </c>
      <c r="Q1826" s="143">
        <v>4.8000000000000001E-2</v>
      </c>
      <c r="R1826" s="152">
        <v>100.76</v>
      </c>
      <c r="S1826" s="140"/>
      <c r="T1826" s="141"/>
      <c r="U1826" s="141"/>
    </row>
    <row r="1827" spans="1:21">
      <c r="A1827" s="286" t="s">
        <v>921</v>
      </c>
      <c r="B1827" s="143"/>
      <c r="C1827" s="143"/>
      <c r="D1827" s="141"/>
      <c r="E1827" s="141" t="s">
        <v>913</v>
      </c>
      <c r="F1827" s="141"/>
      <c r="G1827" s="141">
        <v>68.210999999999999</v>
      </c>
      <c r="H1827" s="141">
        <v>1.6E-2</v>
      </c>
      <c r="I1827" s="141">
        <v>19.57</v>
      </c>
      <c r="J1827" s="141">
        <v>1.6E-2</v>
      </c>
      <c r="K1827" s="141">
        <v>1E-3</v>
      </c>
      <c r="L1827" s="141">
        <v>0</v>
      </c>
      <c r="M1827" s="143">
        <v>0.09</v>
      </c>
      <c r="N1827" s="143">
        <v>11.353999999999999</v>
      </c>
      <c r="O1827" s="143">
        <v>0.14499999999999999</v>
      </c>
      <c r="P1827" s="143">
        <v>1.4E-2</v>
      </c>
      <c r="Q1827" s="143">
        <v>4.4999999999999998E-2</v>
      </c>
      <c r="R1827" s="153">
        <v>99.462000000000003</v>
      </c>
      <c r="S1827" s="140"/>
      <c r="T1827" s="141"/>
      <c r="U1827" s="141"/>
    </row>
    <row r="1828" spans="1:21">
      <c r="A1828" s="286" t="s">
        <v>921</v>
      </c>
      <c r="B1828" s="143"/>
      <c r="C1828" s="143"/>
      <c r="D1828" s="141"/>
      <c r="E1828" s="141" t="s">
        <v>913</v>
      </c>
      <c r="F1828" s="141"/>
      <c r="G1828" s="141">
        <v>68.900000000000006</v>
      </c>
      <c r="H1828" s="141">
        <v>2.4E-2</v>
      </c>
      <c r="I1828" s="141">
        <v>19.170000000000002</v>
      </c>
      <c r="J1828" s="141">
        <v>0</v>
      </c>
      <c r="K1828" s="141">
        <v>6.0000000000000001E-3</v>
      </c>
      <c r="L1828" s="141">
        <v>3.0000000000000001E-3</v>
      </c>
      <c r="M1828" s="143">
        <v>0.03</v>
      </c>
      <c r="N1828" s="143">
        <v>11.33</v>
      </c>
      <c r="O1828" s="143">
        <v>0.13900000000000001</v>
      </c>
      <c r="P1828" s="143">
        <v>0</v>
      </c>
      <c r="Q1828" s="143">
        <v>5.3999999999999999E-2</v>
      </c>
      <c r="R1828" s="153">
        <v>99.656000000000006</v>
      </c>
      <c r="S1828" s="140"/>
      <c r="T1828" s="141"/>
      <c r="U1828" s="141"/>
    </row>
    <row r="1829" spans="1:21">
      <c r="A1829" s="286" t="s">
        <v>921</v>
      </c>
      <c r="B1829" s="143"/>
      <c r="C1829" s="143"/>
      <c r="D1829" s="141"/>
      <c r="E1829" s="141" t="s">
        <v>913</v>
      </c>
      <c r="F1829" s="141"/>
      <c r="G1829" s="141">
        <v>68.825999999999993</v>
      </c>
      <c r="H1829" s="141">
        <v>1.9E-2</v>
      </c>
      <c r="I1829" s="141">
        <v>19.555</v>
      </c>
      <c r="J1829" s="141">
        <v>2E-3</v>
      </c>
      <c r="K1829" s="141">
        <v>1E-3</v>
      </c>
      <c r="L1829" s="141">
        <v>2E-3</v>
      </c>
      <c r="M1829" s="143">
        <v>5.1999999999999998E-2</v>
      </c>
      <c r="N1829" s="143">
        <v>11.333</v>
      </c>
      <c r="O1829" s="143">
        <v>0.11600000000000001</v>
      </c>
      <c r="P1829" s="143">
        <v>0</v>
      </c>
      <c r="Q1829" s="143">
        <v>3.2000000000000001E-2</v>
      </c>
      <c r="R1829" s="153">
        <v>99.938000000000002</v>
      </c>
      <c r="S1829" s="140"/>
      <c r="T1829" s="141"/>
      <c r="U1829" s="141"/>
    </row>
    <row r="1830" spans="1:21">
      <c r="A1830" s="286" t="s">
        <v>921</v>
      </c>
      <c r="B1830" s="143"/>
      <c r="C1830" s="143"/>
      <c r="D1830" s="141"/>
      <c r="E1830" s="141" t="s">
        <v>913</v>
      </c>
      <c r="F1830" s="141"/>
      <c r="G1830" s="141">
        <v>68.37</v>
      </c>
      <c r="H1830" s="141">
        <v>1.0999999999999999E-2</v>
      </c>
      <c r="I1830" s="141">
        <v>19.492999999999999</v>
      </c>
      <c r="J1830" s="141">
        <v>8.0000000000000002E-3</v>
      </c>
      <c r="K1830" s="141">
        <v>0</v>
      </c>
      <c r="L1830" s="141">
        <v>0</v>
      </c>
      <c r="M1830" s="143">
        <v>6.0999999999999999E-2</v>
      </c>
      <c r="N1830" s="143">
        <v>11.355</v>
      </c>
      <c r="O1830" s="143">
        <v>0.115</v>
      </c>
      <c r="P1830" s="143">
        <v>0</v>
      </c>
      <c r="Q1830" s="143">
        <v>4.2000000000000003E-2</v>
      </c>
      <c r="R1830" s="153">
        <v>99.454999999999998</v>
      </c>
      <c r="S1830" s="140"/>
      <c r="T1830" s="141"/>
      <c r="U1830" s="141"/>
    </row>
    <row r="1831" spans="1:21">
      <c r="A1831" s="286" t="s">
        <v>921</v>
      </c>
      <c r="B1831" s="286"/>
      <c r="C1831" s="286"/>
      <c r="D1831" s="287"/>
      <c r="E1831" s="141" t="s">
        <v>925</v>
      </c>
      <c r="F1831" s="141"/>
      <c r="G1831" s="141">
        <v>68.52</v>
      </c>
      <c r="H1831" s="141"/>
      <c r="I1831" s="141">
        <v>19.54</v>
      </c>
      <c r="J1831" s="141"/>
      <c r="K1831" s="141"/>
      <c r="L1831" s="141"/>
      <c r="M1831" s="143">
        <v>0.13</v>
      </c>
      <c r="N1831" s="143">
        <v>11.59</v>
      </c>
      <c r="O1831" s="143">
        <v>0.22</v>
      </c>
      <c r="P1831" s="143"/>
      <c r="Q1831" s="143"/>
      <c r="R1831" s="153">
        <v>100</v>
      </c>
      <c r="S1831" s="288"/>
      <c r="T1831" s="287"/>
      <c r="U1831" s="287"/>
    </row>
    <row r="1832" spans="1:21">
      <c r="A1832" s="286" t="s">
        <v>921</v>
      </c>
      <c r="B1832" s="286"/>
      <c r="C1832" s="286"/>
      <c r="D1832" s="287"/>
      <c r="E1832" s="141" t="s">
        <v>918</v>
      </c>
      <c r="F1832" s="141"/>
      <c r="G1832" s="141">
        <v>68.606606060606097</v>
      </c>
      <c r="H1832" s="141">
        <v>2.034999999999999E-2</v>
      </c>
      <c r="I1832" s="141">
        <v>19.502330000000008</v>
      </c>
      <c r="J1832" s="141">
        <v>5.2300000000000037E-3</v>
      </c>
      <c r="K1832" s="141">
        <v>5.2700000000000021E-3</v>
      </c>
      <c r="L1832" s="141">
        <v>1.4800000000000004E-3</v>
      </c>
      <c r="M1832" s="143">
        <v>8.4199999999999983E-2</v>
      </c>
      <c r="N1832" s="143">
        <v>11.571019999999999</v>
      </c>
      <c r="O1832" s="143">
        <v>0.13636000000000004</v>
      </c>
      <c r="P1832" s="143">
        <v>2.6939999999999992E-2</v>
      </c>
      <c r="Q1832" s="143">
        <v>4.528999999999999E-2</v>
      </c>
      <c r="R1832" s="153">
        <v>99.991770000000002</v>
      </c>
      <c r="S1832" s="288"/>
      <c r="T1832" s="287"/>
      <c r="U1832" s="287"/>
    </row>
    <row r="1833" spans="1:21">
      <c r="A1833" s="152" t="s">
        <v>922</v>
      </c>
      <c r="B1833" s="143"/>
      <c r="C1833" s="143"/>
      <c r="D1833" s="141"/>
      <c r="E1833" s="141" t="s">
        <v>913</v>
      </c>
      <c r="F1833" s="141"/>
      <c r="G1833" s="141">
        <v>53.058</v>
      </c>
      <c r="H1833" s="141">
        <v>9.6000000000000002E-2</v>
      </c>
      <c r="I1833" s="141">
        <v>29.370999999999999</v>
      </c>
      <c r="J1833" s="141">
        <v>0.44900000000000001</v>
      </c>
      <c r="K1833" s="141">
        <v>6.0000000000000001E-3</v>
      </c>
      <c r="L1833" s="141">
        <v>8.6999999999999994E-2</v>
      </c>
      <c r="M1833" s="143">
        <v>11.874000000000001</v>
      </c>
      <c r="N1833" s="143">
        <v>4.24</v>
      </c>
      <c r="O1833" s="143">
        <v>0.34799999999999998</v>
      </c>
      <c r="P1833" s="143">
        <v>0.124</v>
      </c>
      <c r="Q1833" s="143">
        <v>6.8000000000000005E-2</v>
      </c>
      <c r="R1833" s="153">
        <v>99.721000000000004</v>
      </c>
      <c r="S1833" s="140"/>
      <c r="T1833" s="141"/>
      <c r="U1833" s="141"/>
    </row>
    <row r="1834" spans="1:21">
      <c r="A1834" s="152" t="s">
        <v>922</v>
      </c>
      <c r="B1834" s="143"/>
      <c r="C1834" s="143"/>
      <c r="D1834" s="141"/>
      <c r="E1834" s="141" t="s">
        <v>913</v>
      </c>
      <c r="F1834" s="141"/>
      <c r="G1834" s="141">
        <v>52.781999999999996</v>
      </c>
      <c r="H1834" s="141">
        <v>8.3000000000000004E-2</v>
      </c>
      <c r="I1834" s="141">
        <v>29.088000000000001</v>
      </c>
      <c r="J1834" s="141">
        <v>0.41499999999999998</v>
      </c>
      <c r="K1834" s="141">
        <v>1.4999999999999999E-2</v>
      </c>
      <c r="L1834" s="141">
        <v>9.4E-2</v>
      </c>
      <c r="M1834" s="143">
        <v>11.912000000000001</v>
      </c>
      <c r="N1834" s="143">
        <v>4.26</v>
      </c>
      <c r="O1834" s="143">
        <v>0.33800000000000002</v>
      </c>
      <c r="P1834" s="143">
        <v>0.105</v>
      </c>
      <c r="Q1834" s="143">
        <v>6.2E-2</v>
      </c>
      <c r="R1834" s="153">
        <v>99.153999999999996</v>
      </c>
      <c r="S1834" s="140"/>
      <c r="T1834" s="141"/>
      <c r="U1834" s="141"/>
    </row>
    <row r="1835" spans="1:21">
      <c r="A1835" s="152" t="s">
        <v>922</v>
      </c>
      <c r="B1835" s="143"/>
      <c r="C1835" s="143"/>
      <c r="D1835" s="141"/>
      <c r="E1835" s="141" t="s">
        <v>913</v>
      </c>
      <c r="F1835" s="141"/>
      <c r="G1835" s="141">
        <v>53.337000000000003</v>
      </c>
      <c r="H1835" s="141">
        <v>0.112</v>
      </c>
      <c r="I1835" s="141">
        <v>29.361999999999998</v>
      </c>
      <c r="J1835" s="141">
        <v>0.39500000000000002</v>
      </c>
      <c r="K1835" s="141">
        <v>0</v>
      </c>
      <c r="L1835" s="141">
        <v>0.10100000000000001</v>
      </c>
      <c r="M1835" s="143">
        <v>12.026999999999999</v>
      </c>
      <c r="N1835" s="143">
        <v>4.25</v>
      </c>
      <c r="O1835" s="143">
        <v>0.36499999999999999</v>
      </c>
      <c r="P1835" s="143">
        <v>0.16800000000000001</v>
      </c>
      <c r="Q1835" s="143">
        <v>8.6999999999999994E-2</v>
      </c>
      <c r="R1835" s="153">
        <v>100.20399999999999</v>
      </c>
      <c r="S1835" s="140"/>
      <c r="T1835" s="141"/>
      <c r="U1835" s="141"/>
    </row>
    <row r="1836" spans="1:21">
      <c r="A1836" s="152" t="s">
        <v>922</v>
      </c>
      <c r="B1836" s="143"/>
      <c r="C1836" s="143"/>
      <c r="D1836" s="141"/>
      <c r="E1836" s="141" t="s">
        <v>913</v>
      </c>
      <c r="F1836" s="141"/>
      <c r="G1836" s="141">
        <v>53.725000000000001</v>
      </c>
      <c r="H1836" s="141">
        <v>8.3000000000000004E-2</v>
      </c>
      <c r="I1836" s="141">
        <v>29.46</v>
      </c>
      <c r="J1836" s="141">
        <v>0.432</v>
      </c>
      <c r="K1836" s="141">
        <v>0.01</v>
      </c>
      <c r="L1836" s="141">
        <v>9.2999999999999999E-2</v>
      </c>
      <c r="M1836" s="143">
        <v>11.750999999999999</v>
      </c>
      <c r="N1836" s="143">
        <v>4.2699999999999996</v>
      </c>
      <c r="O1836" s="143">
        <v>0.35799999999999998</v>
      </c>
      <c r="P1836" s="143">
        <v>0.20300000000000001</v>
      </c>
      <c r="Q1836" s="143">
        <v>5.0999999999999997E-2</v>
      </c>
      <c r="R1836" s="153">
        <v>100.43600000000001</v>
      </c>
      <c r="S1836" s="140"/>
      <c r="T1836" s="141"/>
      <c r="U1836" s="141"/>
    </row>
    <row r="1837" spans="1:21">
      <c r="A1837" s="152" t="s">
        <v>922</v>
      </c>
      <c r="B1837" s="143"/>
      <c r="C1837" s="143"/>
      <c r="D1837" s="141"/>
      <c r="E1837" s="141" t="s">
        <v>913</v>
      </c>
      <c r="F1837" s="141"/>
      <c r="G1837" s="141">
        <v>53.499000000000002</v>
      </c>
      <c r="H1837" s="141">
        <v>9.2999999999999999E-2</v>
      </c>
      <c r="I1837" s="141">
        <v>29.145</v>
      </c>
      <c r="J1837" s="141">
        <v>0.40500000000000003</v>
      </c>
      <c r="K1837" s="141">
        <v>0.02</v>
      </c>
      <c r="L1837" s="141">
        <v>9.4E-2</v>
      </c>
      <c r="M1837" s="143">
        <v>11.994</v>
      </c>
      <c r="N1837" s="143">
        <v>4.2240000000000002</v>
      </c>
      <c r="O1837" s="143">
        <v>0.35299999999999998</v>
      </c>
      <c r="P1837" s="143">
        <v>0.124</v>
      </c>
      <c r="Q1837" s="143">
        <v>0.06</v>
      </c>
      <c r="R1837" s="153">
        <v>100.011</v>
      </c>
      <c r="S1837" s="140"/>
      <c r="T1837" s="141"/>
      <c r="U1837" s="141"/>
    </row>
    <row r="1838" spans="1:21">
      <c r="A1838" s="152" t="s">
        <v>922</v>
      </c>
      <c r="B1838" s="143"/>
      <c r="C1838" s="143"/>
      <c r="D1838" s="141"/>
      <c r="E1838" s="141" t="s">
        <v>913</v>
      </c>
      <c r="F1838" s="141"/>
      <c r="G1838" s="141">
        <v>53.28</v>
      </c>
      <c r="H1838" s="141">
        <v>0.10100000000000001</v>
      </c>
      <c r="I1838" s="141">
        <v>29.452000000000002</v>
      </c>
      <c r="J1838" s="141">
        <v>0.41599999999999998</v>
      </c>
      <c r="K1838" s="141">
        <v>0</v>
      </c>
      <c r="L1838" s="141">
        <v>9.2999999999999999E-2</v>
      </c>
      <c r="M1838" s="143">
        <v>11.875</v>
      </c>
      <c r="N1838" s="143">
        <v>4.3490000000000002</v>
      </c>
      <c r="O1838" s="143">
        <v>0.34399999999999997</v>
      </c>
      <c r="P1838" s="143">
        <v>0.187</v>
      </c>
      <c r="Q1838" s="143">
        <v>7.4999999999999997E-2</v>
      </c>
      <c r="R1838" s="153">
        <v>100.172</v>
      </c>
      <c r="S1838" s="140"/>
      <c r="T1838" s="141"/>
      <c r="U1838" s="141"/>
    </row>
    <row r="1839" spans="1:21">
      <c r="A1839" s="152" t="s">
        <v>922</v>
      </c>
      <c r="B1839" s="143"/>
      <c r="C1839" s="143"/>
      <c r="D1839" s="141"/>
      <c r="E1839" s="141" t="s">
        <v>913</v>
      </c>
      <c r="F1839" s="141"/>
      <c r="G1839" s="141">
        <v>52.816000000000003</v>
      </c>
      <c r="H1839" s="141">
        <v>0.11700000000000001</v>
      </c>
      <c r="I1839" s="141">
        <v>29.314</v>
      </c>
      <c r="J1839" s="141">
        <v>0.40500000000000003</v>
      </c>
      <c r="K1839" s="141">
        <v>0</v>
      </c>
      <c r="L1839" s="141">
        <v>8.7999999999999995E-2</v>
      </c>
      <c r="M1839" s="143">
        <v>11.952999999999999</v>
      </c>
      <c r="N1839" s="143">
        <v>4.2789999999999999</v>
      </c>
      <c r="O1839" s="143">
        <v>0.33300000000000002</v>
      </c>
      <c r="P1839" s="143">
        <v>0.214</v>
      </c>
      <c r="Q1839" s="143">
        <v>6.0999999999999999E-2</v>
      </c>
      <c r="R1839" s="153">
        <v>99.58</v>
      </c>
      <c r="S1839" s="140"/>
      <c r="T1839" s="141"/>
      <c r="U1839" s="141"/>
    </row>
    <row r="1840" spans="1:21">
      <c r="A1840" s="152" t="s">
        <v>922</v>
      </c>
      <c r="B1840" s="143"/>
      <c r="C1840" s="143"/>
      <c r="D1840" s="141"/>
      <c r="E1840" s="141" t="s">
        <v>913</v>
      </c>
      <c r="F1840" s="141"/>
      <c r="G1840" s="141">
        <v>53.429000000000002</v>
      </c>
      <c r="H1840" s="141">
        <v>0.104</v>
      </c>
      <c r="I1840" s="141">
        <v>29.405000000000001</v>
      </c>
      <c r="J1840" s="141">
        <v>0.41099999999999998</v>
      </c>
      <c r="K1840" s="141">
        <v>1.2999999999999999E-2</v>
      </c>
      <c r="L1840" s="141">
        <v>9.4E-2</v>
      </c>
      <c r="M1840" s="143">
        <v>11.903</v>
      </c>
      <c r="N1840" s="143">
        <v>4.0869999999999997</v>
      </c>
      <c r="O1840" s="143">
        <v>0.379</v>
      </c>
      <c r="P1840" s="143">
        <v>0.189</v>
      </c>
      <c r="Q1840" s="143">
        <v>9.6000000000000002E-2</v>
      </c>
      <c r="R1840" s="153">
        <v>100.11</v>
      </c>
      <c r="S1840" s="140"/>
      <c r="T1840" s="141"/>
      <c r="U1840" s="141"/>
    </row>
    <row r="1841" spans="1:21">
      <c r="A1841" s="152" t="s">
        <v>922</v>
      </c>
      <c r="B1841" s="143"/>
      <c r="C1841" s="143"/>
      <c r="D1841" s="141"/>
      <c r="E1841" s="141" t="s">
        <v>913</v>
      </c>
      <c r="F1841" s="141"/>
      <c r="G1841" s="141">
        <v>53.302999999999997</v>
      </c>
      <c r="H1841" s="141">
        <v>8.4000000000000005E-2</v>
      </c>
      <c r="I1841" s="141">
        <v>29.347999999999999</v>
      </c>
      <c r="J1841" s="141">
        <v>0.42199999999999999</v>
      </c>
      <c r="K1841" s="141">
        <v>0</v>
      </c>
      <c r="L1841" s="141">
        <v>0.10100000000000001</v>
      </c>
      <c r="M1841" s="143">
        <v>11.853</v>
      </c>
      <c r="N1841" s="143">
        <v>4.2270000000000003</v>
      </c>
      <c r="O1841" s="143">
        <v>0.371</v>
      </c>
      <c r="P1841" s="143">
        <v>0.13200000000000001</v>
      </c>
      <c r="Q1841" s="143">
        <v>7.0000000000000007E-2</v>
      </c>
      <c r="R1841" s="153">
        <v>99.911000000000001</v>
      </c>
      <c r="S1841" s="140"/>
      <c r="T1841" s="141"/>
      <c r="U1841" s="141"/>
    </row>
    <row r="1842" spans="1:21">
      <c r="A1842" s="152" t="s">
        <v>922</v>
      </c>
      <c r="B1842" s="143"/>
      <c r="C1842" s="143"/>
      <c r="D1842" s="141"/>
      <c r="E1842" s="141" t="s">
        <v>913</v>
      </c>
      <c r="F1842" s="141"/>
      <c r="G1842" s="141">
        <v>52.869</v>
      </c>
      <c r="H1842" s="141">
        <v>0.112</v>
      </c>
      <c r="I1842" s="141">
        <v>29.234000000000002</v>
      </c>
      <c r="J1842" s="141">
        <v>0.45200000000000001</v>
      </c>
      <c r="K1842" s="141">
        <v>1.2E-2</v>
      </c>
      <c r="L1842" s="141">
        <v>8.8999999999999996E-2</v>
      </c>
      <c r="M1842" s="143">
        <v>11.917</v>
      </c>
      <c r="N1842" s="143">
        <v>4.2160000000000002</v>
      </c>
      <c r="O1842" s="143">
        <v>0.36099999999999999</v>
      </c>
      <c r="P1842" s="143">
        <v>0.20200000000000001</v>
      </c>
      <c r="Q1842" s="143">
        <v>5.1999999999999998E-2</v>
      </c>
      <c r="R1842" s="153">
        <v>99.516000000000005</v>
      </c>
      <c r="S1842" s="140"/>
      <c r="T1842" s="141"/>
      <c r="U1842" s="141"/>
    </row>
    <row r="1843" spans="1:21">
      <c r="A1843" s="152" t="s">
        <v>922</v>
      </c>
      <c r="B1843" s="143"/>
      <c r="C1843" s="143"/>
      <c r="D1843" s="141"/>
      <c r="E1843" s="141" t="s">
        <v>913</v>
      </c>
      <c r="F1843" s="141"/>
      <c r="G1843" s="141">
        <v>53.499000000000002</v>
      </c>
      <c r="H1843" s="141">
        <v>9.2999999999999999E-2</v>
      </c>
      <c r="I1843" s="141">
        <v>29.145</v>
      </c>
      <c r="J1843" s="141">
        <v>0.40500000000000003</v>
      </c>
      <c r="K1843" s="141">
        <v>0.02</v>
      </c>
      <c r="L1843" s="141">
        <v>9.4E-2</v>
      </c>
      <c r="M1843" s="143">
        <v>11.994</v>
      </c>
      <c r="N1843" s="143">
        <v>4.2240000000000002</v>
      </c>
      <c r="O1843" s="143">
        <v>0.35299999999999998</v>
      </c>
      <c r="P1843" s="143">
        <v>0.124</v>
      </c>
      <c r="Q1843" s="143">
        <v>0.06</v>
      </c>
      <c r="R1843" s="153">
        <v>100.011</v>
      </c>
      <c r="S1843" s="140"/>
      <c r="T1843" s="141"/>
      <c r="U1843" s="141"/>
    </row>
    <row r="1844" spans="1:21">
      <c r="A1844" s="152" t="s">
        <v>922</v>
      </c>
      <c r="B1844" s="143"/>
      <c r="C1844" s="143"/>
      <c r="D1844" s="141"/>
      <c r="E1844" s="141" t="s">
        <v>913</v>
      </c>
      <c r="F1844" s="141"/>
      <c r="G1844" s="141">
        <v>53.622</v>
      </c>
      <c r="H1844" s="141">
        <v>9.0999999999999998E-2</v>
      </c>
      <c r="I1844" s="141">
        <v>29.373999999999999</v>
      </c>
      <c r="J1844" s="141">
        <v>0.42099999999999999</v>
      </c>
      <c r="K1844" s="141">
        <v>1.4999999999999999E-2</v>
      </c>
      <c r="L1844" s="141">
        <v>0.10299999999999999</v>
      </c>
      <c r="M1844" s="143">
        <v>12.086</v>
      </c>
      <c r="N1844" s="143">
        <v>4.1829999999999998</v>
      </c>
      <c r="O1844" s="143">
        <v>0.34599999999999997</v>
      </c>
      <c r="P1844" s="143">
        <v>0</v>
      </c>
      <c r="Q1844" s="143">
        <v>5.8000000000000003E-2</v>
      </c>
      <c r="R1844" s="153">
        <v>100.29900000000001</v>
      </c>
      <c r="S1844" s="140"/>
      <c r="T1844" s="141"/>
      <c r="U1844" s="141"/>
    </row>
    <row r="1845" spans="1:21">
      <c r="A1845" s="152" t="s">
        <v>922</v>
      </c>
      <c r="B1845" s="143"/>
      <c r="C1845" s="143"/>
      <c r="D1845" s="141"/>
      <c r="E1845" s="141" t="s">
        <v>913</v>
      </c>
      <c r="F1845" s="141"/>
      <c r="G1845" s="141">
        <v>53.496000000000002</v>
      </c>
      <c r="H1845" s="141">
        <v>9.7000000000000003E-2</v>
      </c>
      <c r="I1845" s="141">
        <v>29.311</v>
      </c>
      <c r="J1845" s="141">
        <v>0.40500000000000003</v>
      </c>
      <c r="K1845" s="141">
        <v>8.0000000000000002E-3</v>
      </c>
      <c r="L1845" s="141">
        <v>0.104</v>
      </c>
      <c r="M1845" s="143">
        <v>11.917999999999999</v>
      </c>
      <c r="N1845" s="143">
        <v>4.327</v>
      </c>
      <c r="O1845" s="143">
        <v>0.34399999999999997</v>
      </c>
      <c r="P1845" s="143">
        <v>3.9E-2</v>
      </c>
      <c r="Q1845" s="143">
        <v>8.3000000000000004E-2</v>
      </c>
      <c r="R1845" s="153">
        <v>100.13200000000001</v>
      </c>
      <c r="S1845" s="140"/>
      <c r="T1845" s="141"/>
      <c r="U1845" s="141"/>
    </row>
    <row r="1846" spans="1:21">
      <c r="A1846" s="152" t="s">
        <v>922</v>
      </c>
      <c r="B1846" s="143"/>
      <c r="C1846" s="143"/>
      <c r="D1846" s="141"/>
      <c r="E1846" s="141" t="s">
        <v>913</v>
      </c>
      <c r="F1846" s="141"/>
      <c r="G1846" s="141">
        <v>53.210999999999999</v>
      </c>
      <c r="H1846" s="141">
        <v>9.8000000000000004E-2</v>
      </c>
      <c r="I1846" s="141">
        <v>29.481999999999999</v>
      </c>
      <c r="J1846" s="141">
        <v>0.41499999999999998</v>
      </c>
      <c r="K1846" s="141">
        <v>1.7999999999999999E-2</v>
      </c>
      <c r="L1846" s="141">
        <v>9.5000000000000001E-2</v>
      </c>
      <c r="M1846" s="143">
        <v>12.182</v>
      </c>
      <c r="N1846" s="143">
        <v>4.2430000000000003</v>
      </c>
      <c r="O1846" s="143">
        <v>0.34200000000000003</v>
      </c>
      <c r="P1846" s="143">
        <v>5.2999999999999999E-2</v>
      </c>
      <c r="Q1846" s="143">
        <v>7.3999999999999996E-2</v>
      </c>
      <c r="R1846" s="153">
        <v>100.21299999999999</v>
      </c>
      <c r="S1846" s="140"/>
      <c r="T1846" s="141"/>
      <c r="U1846" s="141"/>
    </row>
    <row r="1847" spans="1:21">
      <c r="A1847" s="152" t="s">
        <v>922</v>
      </c>
      <c r="B1847" s="143"/>
      <c r="C1847" s="143"/>
      <c r="D1847" s="141"/>
      <c r="E1847" s="141" t="s">
        <v>913</v>
      </c>
      <c r="F1847" s="141"/>
      <c r="G1847" s="141">
        <v>53.252000000000002</v>
      </c>
      <c r="H1847" s="141">
        <v>0.10299999999999999</v>
      </c>
      <c r="I1847" s="141">
        <v>29.384</v>
      </c>
      <c r="J1847" s="141">
        <v>0.41499999999999998</v>
      </c>
      <c r="K1847" s="141">
        <v>0</v>
      </c>
      <c r="L1847" s="141">
        <v>0.10199999999999999</v>
      </c>
      <c r="M1847" s="143">
        <v>11.914999999999999</v>
      </c>
      <c r="N1847" s="143">
        <v>4.2469999999999999</v>
      </c>
      <c r="O1847" s="143">
        <v>0.34200000000000003</v>
      </c>
      <c r="P1847" s="143">
        <v>0.13600000000000001</v>
      </c>
      <c r="Q1847" s="143">
        <v>5.1999999999999998E-2</v>
      </c>
      <c r="R1847" s="153">
        <v>99.947999999999993</v>
      </c>
      <c r="S1847" s="140"/>
      <c r="T1847" s="141"/>
      <c r="U1847" s="141"/>
    </row>
    <row r="1848" spans="1:21">
      <c r="A1848" s="152" t="s">
        <v>922</v>
      </c>
      <c r="B1848" s="286"/>
      <c r="C1848" s="286"/>
      <c r="D1848" s="287"/>
      <c r="E1848" s="141" t="s">
        <v>925</v>
      </c>
      <c r="F1848" s="287"/>
      <c r="G1848" s="141">
        <v>53.61</v>
      </c>
      <c r="H1848" s="141">
        <v>7.0000000000000007E-2</v>
      </c>
      <c r="I1848" s="141">
        <v>29.26</v>
      </c>
      <c r="J1848" s="141">
        <v>0.42</v>
      </c>
      <c r="K1848" s="141"/>
      <c r="L1848" s="141">
        <v>0.13</v>
      </c>
      <c r="M1848" s="143">
        <v>12.18</v>
      </c>
      <c r="N1848" s="143">
        <v>4.26</v>
      </c>
      <c r="O1848" s="143">
        <v>0.41</v>
      </c>
      <c r="P1848" s="143">
        <v>0.08</v>
      </c>
      <c r="Q1848" s="143">
        <v>0.01</v>
      </c>
      <c r="R1848" s="153">
        <v>99.73</v>
      </c>
      <c r="S1848" s="288"/>
      <c r="T1848" s="287"/>
      <c r="U1848" s="287"/>
    </row>
    <row r="1849" spans="1:21">
      <c r="A1849" s="152" t="s">
        <v>922</v>
      </c>
      <c r="B1849" s="286"/>
      <c r="C1849" s="286"/>
      <c r="D1849" s="287"/>
      <c r="E1849" s="141" t="s">
        <v>918</v>
      </c>
      <c r="F1849" s="287"/>
      <c r="G1849" s="141">
        <v>53.19905223880599</v>
      </c>
      <c r="H1849" s="141">
        <v>9.9850746268656795E-2</v>
      </c>
      <c r="I1849" s="141">
        <v>29.344208955223884</v>
      </c>
      <c r="J1849" s="141">
        <v>0.41934328358208933</v>
      </c>
      <c r="K1849" s="141">
        <v>6.0522388059701532E-3</v>
      </c>
      <c r="L1849" s="141">
        <v>9.3902985074626882E-2</v>
      </c>
      <c r="M1849" s="143">
        <v>11.911291044776117</v>
      </c>
      <c r="N1849" s="143">
        <v>4.2517313432835806</v>
      </c>
      <c r="O1849" s="143">
        <v>0.34868656716417906</v>
      </c>
      <c r="P1849" s="143">
        <v>0.16125190839694656</v>
      </c>
      <c r="Q1849" s="143">
        <v>6.7992537313432855E-2</v>
      </c>
      <c r="R1849" s="153">
        <v>99.899985074626898</v>
      </c>
      <c r="S1849" s="288"/>
      <c r="T1849" s="287"/>
      <c r="U1849" s="287"/>
    </row>
    <row r="1850" spans="1:21">
      <c r="A1850" s="152" t="s">
        <v>923</v>
      </c>
      <c r="B1850" s="143"/>
      <c r="C1850" s="143"/>
      <c r="D1850" s="141"/>
      <c r="E1850" s="141" t="s">
        <v>913</v>
      </c>
      <c r="F1850" s="141"/>
      <c r="G1850" s="141">
        <v>65.373000000000005</v>
      </c>
      <c r="H1850" s="141">
        <v>4.2000000000000003E-2</v>
      </c>
      <c r="I1850" s="141">
        <v>18.797000000000001</v>
      </c>
      <c r="J1850" s="141">
        <v>0.14000000000000001</v>
      </c>
      <c r="K1850" s="141">
        <v>7.0000000000000001E-3</v>
      </c>
      <c r="L1850" s="141">
        <v>4.0000000000000001E-3</v>
      </c>
      <c r="M1850" s="143">
        <v>0.03</v>
      </c>
      <c r="N1850" s="143">
        <v>2.9</v>
      </c>
      <c r="O1850" s="143">
        <v>12.260999999999999</v>
      </c>
      <c r="P1850" s="143">
        <v>1.6E-2</v>
      </c>
      <c r="Q1850" s="143">
        <v>1.2330000000000001</v>
      </c>
      <c r="R1850" s="153">
        <v>100.803</v>
      </c>
      <c r="S1850" s="140"/>
      <c r="T1850" s="141"/>
      <c r="U1850" s="141"/>
    </row>
    <row r="1851" spans="1:21">
      <c r="A1851" s="152" t="s">
        <v>923</v>
      </c>
      <c r="B1851" s="143"/>
      <c r="C1851" s="143"/>
      <c r="D1851" s="141"/>
      <c r="E1851" s="141" t="s">
        <v>913</v>
      </c>
      <c r="F1851" s="141"/>
      <c r="G1851" s="141">
        <v>64.840999999999994</v>
      </c>
      <c r="H1851" s="141">
        <v>5.0999999999999997E-2</v>
      </c>
      <c r="I1851" s="141">
        <v>19.027000000000001</v>
      </c>
      <c r="J1851" s="141">
        <v>0.16</v>
      </c>
      <c r="K1851" s="141">
        <v>0</v>
      </c>
      <c r="L1851" s="141">
        <v>0</v>
      </c>
      <c r="M1851" s="143">
        <v>0</v>
      </c>
      <c r="N1851" s="143">
        <v>2.9529999999999998</v>
      </c>
      <c r="O1851" s="143">
        <v>12.348000000000001</v>
      </c>
      <c r="P1851" s="143">
        <v>0.17199999999999999</v>
      </c>
      <c r="Q1851" s="143">
        <v>1.208</v>
      </c>
      <c r="R1851" s="153">
        <v>100.76</v>
      </c>
      <c r="S1851" s="140"/>
      <c r="T1851" s="141"/>
      <c r="U1851" s="141"/>
    </row>
    <row r="1852" spans="1:21">
      <c r="A1852" s="152" t="s">
        <v>923</v>
      </c>
      <c r="B1852" s="143"/>
      <c r="C1852" s="143"/>
      <c r="D1852" s="141"/>
      <c r="E1852" s="141" t="s">
        <v>913</v>
      </c>
      <c r="F1852" s="141"/>
      <c r="G1852" s="141">
        <v>64.584999999999994</v>
      </c>
      <c r="H1852" s="141">
        <v>3.9E-2</v>
      </c>
      <c r="I1852" s="141">
        <v>18.579999999999998</v>
      </c>
      <c r="J1852" s="141">
        <v>0.17100000000000001</v>
      </c>
      <c r="K1852" s="141">
        <v>0</v>
      </c>
      <c r="L1852" s="141">
        <v>0</v>
      </c>
      <c r="M1852" s="143">
        <v>2E-3</v>
      </c>
      <c r="N1852" s="143">
        <v>2.903</v>
      </c>
      <c r="O1852" s="143">
        <v>12.113</v>
      </c>
      <c r="P1852" s="143">
        <v>0.16400000000000001</v>
      </c>
      <c r="Q1852" s="143">
        <v>1.1659999999999999</v>
      </c>
      <c r="R1852" s="153">
        <v>99.722999999999999</v>
      </c>
      <c r="S1852" s="140"/>
      <c r="T1852" s="141"/>
      <c r="U1852" s="141"/>
    </row>
    <row r="1853" spans="1:21">
      <c r="A1853" s="152" t="s">
        <v>923</v>
      </c>
      <c r="B1853" s="143"/>
      <c r="C1853" s="143"/>
      <c r="D1853" s="141"/>
      <c r="E1853" s="141" t="s">
        <v>913</v>
      </c>
      <c r="F1853" s="141"/>
      <c r="G1853" s="141">
        <v>64.186999999999998</v>
      </c>
      <c r="H1853" s="141">
        <v>4.5999999999999999E-2</v>
      </c>
      <c r="I1853" s="141">
        <v>18.82</v>
      </c>
      <c r="J1853" s="141">
        <v>0.161</v>
      </c>
      <c r="K1853" s="141">
        <v>1.4E-2</v>
      </c>
      <c r="L1853" s="141">
        <v>0</v>
      </c>
      <c r="M1853" s="143">
        <v>0</v>
      </c>
      <c r="N1853" s="143">
        <v>2.8559999999999999</v>
      </c>
      <c r="O1853" s="143">
        <v>12.686999999999999</v>
      </c>
      <c r="P1853" s="143">
        <v>0.19</v>
      </c>
      <c r="Q1853" s="143">
        <v>1.2909999999999999</v>
      </c>
      <c r="R1853" s="153">
        <v>100.252</v>
      </c>
      <c r="S1853" s="140"/>
      <c r="T1853" s="141"/>
      <c r="U1853" s="141"/>
    </row>
    <row r="1854" spans="1:21">
      <c r="A1854" s="152" t="s">
        <v>923</v>
      </c>
      <c r="B1854" s="143"/>
      <c r="C1854" s="143"/>
      <c r="D1854" s="141"/>
      <c r="E1854" s="141" t="s">
        <v>913</v>
      </c>
      <c r="F1854" s="141"/>
      <c r="G1854" s="141">
        <v>64.584999999999994</v>
      </c>
      <c r="H1854" s="141">
        <v>3.9E-2</v>
      </c>
      <c r="I1854" s="141">
        <v>18.579999999999998</v>
      </c>
      <c r="J1854" s="141">
        <v>0.17100000000000001</v>
      </c>
      <c r="K1854" s="141">
        <v>0</v>
      </c>
      <c r="L1854" s="141">
        <v>0</v>
      </c>
      <c r="M1854" s="143">
        <v>2E-3</v>
      </c>
      <c r="N1854" s="143">
        <v>2.903</v>
      </c>
      <c r="O1854" s="143">
        <v>12.113</v>
      </c>
      <c r="P1854" s="143">
        <v>0.16400000000000001</v>
      </c>
      <c r="Q1854" s="143">
        <v>1.1659999999999999</v>
      </c>
      <c r="R1854" s="153">
        <v>99.722999999999999</v>
      </c>
      <c r="S1854" s="140"/>
      <c r="T1854" s="141"/>
      <c r="U1854" s="141"/>
    </row>
    <row r="1855" spans="1:21">
      <c r="A1855" s="152" t="s">
        <v>923</v>
      </c>
      <c r="B1855" s="286"/>
      <c r="C1855" s="286"/>
      <c r="D1855" s="287"/>
      <c r="E1855" s="141" t="s">
        <v>925</v>
      </c>
      <c r="F1855" s="287"/>
      <c r="G1855" s="141">
        <v>64.67</v>
      </c>
      <c r="H1855" s="141"/>
      <c r="I1855" s="141">
        <v>18.760000000000002</v>
      </c>
      <c r="J1855" s="141">
        <v>0.18</v>
      </c>
      <c r="K1855" s="141">
        <v>0</v>
      </c>
      <c r="L1855" s="141">
        <v>0</v>
      </c>
      <c r="M1855" s="143"/>
      <c r="N1855" s="143">
        <v>3.01</v>
      </c>
      <c r="O1855" s="143">
        <v>12.11</v>
      </c>
      <c r="P1855" s="143"/>
      <c r="Q1855" s="143">
        <v>1.0900000000000001</v>
      </c>
      <c r="R1855" s="153">
        <v>99.82</v>
      </c>
      <c r="S1855" s="288"/>
      <c r="T1855" s="287"/>
      <c r="U1855" s="287"/>
    </row>
    <row r="1856" spans="1:21">
      <c r="A1856" s="152" t="s">
        <v>923</v>
      </c>
      <c r="B1856" s="286"/>
      <c r="C1856" s="286"/>
      <c r="D1856" s="287"/>
      <c r="E1856" s="141" t="s">
        <v>918</v>
      </c>
      <c r="F1856" s="287"/>
      <c r="G1856" s="141">
        <v>64.59872340425531</v>
      </c>
      <c r="H1856" s="141">
        <v>4.3936170212765954E-2</v>
      </c>
      <c r="I1856" s="141">
        <v>18.820723404255322</v>
      </c>
      <c r="J1856" s="141">
        <v>0.15217021276595746</v>
      </c>
      <c r="K1856" s="141">
        <v>3.9148936170212778E-3</v>
      </c>
      <c r="L1856" s="141">
        <v>1.7021276595744685E-3</v>
      </c>
      <c r="M1856" s="143">
        <v>1.1851063829787237E-2</v>
      </c>
      <c r="N1856" s="143">
        <v>2.9345106382978723</v>
      </c>
      <c r="O1856" s="143">
        <v>12.137489361702132</v>
      </c>
      <c r="P1856" s="143">
        <v>0.13459574468085106</v>
      </c>
      <c r="Q1856" s="143">
        <v>1.193127659574468</v>
      </c>
      <c r="R1856" s="153">
        <v>100.03274468085105</v>
      </c>
      <c r="S1856" s="288"/>
      <c r="T1856" s="287"/>
      <c r="U1856" s="287"/>
    </row>
    <row r="1857" spans="1:21">
      <c r="A1857" s="287" t="s">
        <v>928</v>
      </c>
      <c r="B1857" s="286"/>
      <c r="C1857" s="286"/>
      <c r="D1857" s="287"/>
      <c r="E1857" s="141" t="s">
        <v>913</v>
      </c>
      <c r="F1857" s="287"/>
      <c r="G1857" s="287">
        <v>43.767000000000003</v>
      </c>
      <c r="H1857" s="287">
        <v>0.06</v>
      </c>
      <c r="I1857" s="287">
        <v>35.72</v>
      </c>
      <c r="J1857" s="287">
        <v>0.47499999999999998</v>
      </c>
      <c r="K1857" s="287">
        <v>4.0000000000000001E-3</v>
      </c>
      <c r="L1857" s="287">
        <v>0.04</v>
      </c>
      <c r="M1857" s="286">
        <v>18.797000000000001</v>
      </c>
      <c r="N1857" s="286">
        <v>0.46</v>
      </c>
      <c r="O1857" s="286">
        <v>3.0000000000000001E-3</v>
      </c>
      <c r="P1857" s="286">
        <v>0.10199999999999999</v>
      </c>
      <c r="Q1857" s="286">
        <v>6.0999999999999999E-2</v>
      </c>
      <c r="R1857" s="286">
        <v>99.489000000000004</v>
      </c>
      <c r="S1857" s="288"/>
      <c r="T1857" s="287"/>
      <c r="U1857" s="287"/>
    </row>
    <row r="1858" spans="1:21">
      <c r="A1858" s="287" t="s">
        <v>928</v>
      </c>
      <c r="B1858" s="286"/>
      <c r="C1858" s="286"/>
      <c r="D1858" s="287"/>
      <c r="E1858" s="141" t="s">
        <v>925</v>
      </c>
      <c r="F1858" s="287"/>
      <c r="G1858" s="287">
        <v>44</v>
      </c>
      <c r="H1858" s="287">
        <v>0.03</v>
      </c>
      <c r="I1858" s="287">
        <v>36.03</v>
      </c>
      <c r="J1858" s="287">
        <v>0.62</v>
      </c>
      <c r="K1858" s="287">
        <v>0</v>
      </c>
      <c r="L1858" s="287">
        <v>0.02</v>
      </c>
      <c r="M1858" s="286">
        <v>19.09</v>
      </c>
      <c r="N1858" s="286">
        <v>0.53</v>
      </c>
      <c r="O1858" s="286">
        <v>0.03</v>
      </c>
      <c r="P1858" s="286"/>
      <c r="Q1858" s="286"/>
      <c r="R1858" s="286">
        <v>100.35</v>
      </c>
      <c r="S1858" s="288"/>
      <c r="T1858" s="287"/>
      <c r="U1858" s="287"/>
    </row>
    <row r="1859" spans="1:21">
      <c r="A1859" s="287" t="s">
        <v>928</v>
      </c>
      <c r="B1859" s="292"/>
      <c r="C1859" s="292"/>
      <c r="D1859" s="293"/>
      <c r="E1859" s="141" t="s">
        <v>918</v>
      </c>
      <c r="F1859" s="293"/>
      <c r="G1859" s="287">
        <v>44.109130434782607</v>
      </c>
      <c r="H1859" s="287">
        <v>3.0304347826086965E-2</v>
      </c>
      <c r="I1859" s="287">
        <v>35.629565217391303</v>
      </c>
      <c r="J1859" s="287">
        <v>0.46673913043478266</v>
      </c>
      <c r="K1859" s="287">
        <v>8.8695652173913057E-3</v>
      </c>
      <c r="L1859" s="287">
        <v>4.7391304347826103E-2</v>
      </c>
      <c r="M1859" s="286">
        <v>18.959782608695654</v>
      </c>
      <c r="N1859" s="286">
        <v>0.53047826086956518</v>
      </c>
      <c r="O1859" s="286">
        <v>8.4347826086956564E-3</v>
      </c>
      <c r="P1859" s="286">
        <v>8.191304347826088E-2</v>
      </c>
      <c r="Q1859" s="286">
        <v>4.5521739130434787E-2</v>
      </c>
      <c r="R1859" s="286">
        <v>99.918130434782611</v>
      </c>
      <c r="S1859" s="294"/>
      <c r="T1859" s="293"/>
      <c r="U1859" s="293"/>
    </row>
  </sheetData>
  <pageMargins left="0.7" right="0.7" top="0.75" bottom="0.75" header="0.3" footer="0.3"/>
  <pageSetup paperSize="9"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DFC35-C4D2-4FAA-9A2C-9AE25B242600}">
  <sheetPr>
    <tabColor theme="7" tint="0.59999389629810485"/>
  </sheetPr>
  <dimension ref="A1:V493"/>
  <sheetViews>
    <sheetView topLeftCell="A458" zoomScale="85" zoomScaleNormal="85" workbookViewId="0">
      <selection activeCell="L489" sqref="L489:L494"/>
    </sheetView>
  </sheetViews>
  <sheetFormatPr defaultRowHeight="14.3"/>
  <cols>
    <col min="1" max="1" width="21.125" customWidth="1"/>
    <col min="2" max="2" width="27.75" customWidth="1"/>
    <col min="3" max="3" width="12.625" customWidth="1"/>
    <col min="4" max="4" width="21.5" customWidth="1"/>
    <col min="5" max="19" width="12.625" customWidth="1"/>
  </cols>
  <sheetData>
    <row r="1" spans="1:22" ht="17.7">
      <c r="A1" s="145" t="s">
        <v>106</v>
      </c>
      <c r="B1" s="145" t="s">
        <v>397</v>
      </c>
      <c r="C1" s="145" t="s">
        <v>396</v>
      </c>
      <c r="D1" s="145" t="s">
        <v>395</v>
      </c>
      <c r="E1" s="145" t="s">
        <v>394</v>
      </c>
      <c r="F1" s="145" t="s">
        <v>393</v>
      </c>
      <c r="G1" s="145" t="s">
        <v>392</v>
      </c>
      <c r="H1" s="145" t="s">
        <v>391</v>
      </c>
      <c r="I1" s="145" t="s">
        <v>399</v>
      </c>
      <c r="J1" s="145" t="s">
        <v>400</v>
      </c>
      <c r="K1" s="145" t="s">
        <v>401</v>
      </c>
      <c r="L1" s="145" t="s">
        <v>402</v>
      </c>
      <c r="M1" s="145" t="s">
        <v>403</v>
      </c>
      <c r="N1" s="145" t="s">
        <v>389</v>
      </c>
      <c r="O1" s="145" t="s">
        <v>388</v>
      </c>
      <c r="P1" s="145" t="s">
        <v>385</v>
      </c>
      <c r="Q1" s="145" t="s">
        <v>404</v>
      </c>
      <c r="R1" s="145" t="s">
        <v>405</v>
      </c>
      <c r="S1" s="145" t="s">
        <v>406</v>
      </c>
      <c r="U1" s="284"/>
      <c r="V1" s="284"/>
    </row>
    <row r="2" spans="1:22">
      <c r="A2" s="141" t="s">
        <v>50</v>
      </c>
      <c r="B2" s="141" t="s">
        <v>376</v>
      </c>
      <c r="C2" s="141" t="s">
        <v>367</v>
      </c>
      <c r="D2" s="141" t="s">
        <v>370</v>
      </c>
      <c r="E2" s="141"/>
      <c r="F2" s="143">
        <v>51.703000000000003</v>
      </c>
      <c r="G2" s="143">
        <v>1.3160000000000001</v>
      </c>
      <c r="H2" s="143">
        <v>1.857</v>
      </c>
      <c r="I2" s="143">
        <v>4.8000000000000001E-2</v>
      </c>
      <c r="J2" s="143">
        <v>13.197660000000001</v>
      </c>
      <c r="K2" s="143">
        <v>0.31900000000000001</v>
      </c>
      <c r="L2" s="143">
        <v>14.632379999999999</v>
      </c>
      <c r="M2" s="143">
        <v>17.408000000000001</v>
      </c>
      <c r="N2" s="143">
        <v>0.20599999999999999</v>
      </c>
      <c r="O2" s="143">
        <v>0</v>
      </c>
      <c r="P2" s="143">
        <v>100.68904000000001</v>
      </c>
      <c r="Q2" s="143">
        <v>36.21321164335243</v>
      </c>
      <c r="R2" s="143">
        <v>42.358063275885357</v>
      </c>
      <c r="S2" s="143">
        <v>21.428725080762209</v>
      </c>
    </row>
    <row r="3" spans="1:22">
      <c r="A3" s="141" t="s">
        <v>50</v>
      </c>
      <c r="B3" s="141" t="s">
        <v>376</v>
      </c>
      <c r="C3" s="141" t="s">
        <v>367</v>
      </c>
      <c r="D3" s="141" t="s">
        <v>370</v>
      </c>
      <c r="E3" s="141"/>
      <c r="F3" s="143">
        <v>52.933999999999997</v>
      </c>
      <c r="G3" s="143">
        <v>0.90600000000000003</v>
      </c>
      <c r="H3" s="143">
        <v>1.538</v>
      </c>
      <c r="I3" s="143">
        <v>6.7000000000000004E-2</v>
      </c>
      <c r="J3" s="143">
        <v>9.9910999999999994</v>
      </c>
      <c r="K3" s="143">
        <v>0.24399999999999999</v>
      </c>
      <c r="L3" s="143">
        <v>15.618259999999999</v>
      </c>
      <c r="M3" s="143">
        <v>18.972000000000001</v>
      </c>
      <c r="N3" s="143">
        <v>0.249</v>
      </c>
      <c r="O3" s="143">
        <v>5.0000000000000001E-3</v>
      </c>
      <c r="P3" s="143">
        <v>100.52436</v>
      </c>
      <c r="Q3" s="143">
        <v>39.114299790043418</v>
      </c>
      <c r="R3" s="143">
        <v>44.808257067464112</v>
      </c>
      <c r="S3" s="143">
        <v>16.077443142492477</v>
      </c>
    </row>
    <row r="4" spans="1:22">
      <c r="A4" s="141" t="s">
        <v>50</v>
      </c>
      <c r="B4" s="141" t="s">
        <v>376</v>
      </c>
      <c r="C4" s="141" t="s">
        <v>367</v>
      </c>
      <c r="D4" s="141" t="s">
        <v>370</v>
      </c>
      <c r="E4" s="141"/>
      <c r="F4" s="143">
        <v>51.506999999999998</v>
      </c>
      <c r="G4" s="143">
        <v>1.31</v>
      </c>
      <c r="H4" s="143">
        <v>1.956</v>
      </c>
      <c r="I4" s="143">
        <v>0</v>
      </c>
      <c r="J4" s="143">
        <v>11.95796</v>
      </c>
      <c r="K4" s="143">
        <v>0.34100000000000003</v>
      </c>
      <c r="L4" s="143">
        <v>14.41972</v>
      </c>
      <c r="M4" s="143">
        <v>17.806000000000001</v>
      </c>
      <c r="N4" s="143">
        <v>0.219</v>
      </c>
      <c r="O4" s="143">
        <v>0.02</v>
      </c>
      <c r="P4" s="143">
        <v>99.554679999999991</v>
      </c>
      <c r="Q4" s="143">
        <v>37.720325153969235</v>
      </c>
      <c r="R4" s="143">
        <v>42.50782117912852</v>
      </c>
      <c r="S4" s="143">
        <v>19.771853666902249</v>
      </c>
    </row>
    <row r="5" spans="1:22">
      <c r="A5" s="141" t="s">
        <v>50</v>
      </c>
      <c r="B5" s="141" t="s">
        <v>376</v>
      </c>
      <c r="C5" s="141" t="s">
        <v>367</v>
      </c>
      <c r="D5" s="141" t="s">
        <v>370</v>
      </c>
      <c r="E5" s="141"/>
      <c r="F5" s="143">
        <v>51.984999999999999</v>
      </c>
      <c r="G5" s="143">
        <v>0.7</v>
      </c>
      <c r="H5" s="143">
        <v>1.002</v>
      </c>
      <c r="I5" s="143">
        <v>8.9999999999999993E-3</v>
      </c>
      <c r="J5" s="143">
        <v>17.702719999999999</v>
      </c>
      <c r="K5" s="143">
        <v>0.46800000000000003</v>
      </c>
      <c r="L5" s="143">
        <v>14.163939999999998</v>
      </c>
      <c r="M5" s="143">
        <v>13.702999999999999</v>
      </c>
      <c r="N5" s="143">
        <v>0.192</v>
      </c>
      <c r="O5" s="143">
        <v>0</v>
      </c>
      <c r="P5" s="143">
        <v>99.925659999999993</v>
      </c>
      <c r="Q5" s="143">
        <v>29.013181374125327</v>
      </c>
      <c r="R5" s="143">
        <v>41.731763013587582</v>
      </c>
      <c r="S5" s="143">
        <v>29.255055612287084</v>
      </c>
    </row>
    <row r="6" spans="1:22">
      <c r="A6" s="141" t="s">
        <v>50</v>
      </c>
      <c r="B6" s="141" t="s">
        <v>376</v>
      </c>
      <c r="C6" s="141" t="s">
        <v>367</v>
      </c>
      <c r="D6" s="141" t="s">
        <v>370</v>
      </c>
      <c r="E6" s="141"/>
      <c r="F6" s="143">
        <v>52.069000000000003</v>
      </c>
      <c r="G6" s="143">
        <v>1.133</v>
      </c>
      <c r="H6" s="143">
        <v>1.9970000000000001</v>
      </c>
      <c r="I6" s="143">
        <v>6.4000000000000001E-2</v>
      </c>
      <c r="J6" s="143">
        <v>10.959339999999999</v>
      </c>
      <c r="K6" s="143">
        <v>0.26400000000000001</v>
      </c>
      <c r="L6" s="143">
        <v>15.44872</v>
      </c>
      <c r="M6" s="143">
        <v>18.024000000000001</v>
      </c>
      <c r="N6" s="143">
        <v>0.26700000000000002</v>
      </c>
      <c r="O6" s="143">
        <v>0</v>
      </c>
      <c r="P6" s="143">
        <v>100.22805999999999</v>
      </c>
      <c r="Q6" s="143">
        <v>37.490795593848752</v>
      </c>
      <c r="R6" s="143">
        <v>44.716616873485343</v>
      </c>
      <c r="S6" s="143">
        <v>17.792587532665905</v>
      </c>
    </row>
    <row r="7" spans="1:22">
      <c r="A7" s="141" t="s">
        <v>50</v>
      </c>
      <c r="B7" s="141" t="s">
        <v>376</v>
      </c>
      <c r="C7" s="141" t="s">
        <v>367</v>
      </c>
      <c r="D7" s="141" t="s">
        <v>370</v>
      </c>
      <c r="E7" s="141"/>
      <c r="F7" s="143">
        <v>51.783999999999999</v>
      </c>
      <c r="G7" s="143">
        <v>1.1870000000000001</v>
      </c>
      <c r="H7" s="143">
        <v>1.931</v>
      </c>
      <c r="I7" s="143">
        <v>3.4000000000000002E-2</v>
      </c>
      <c r="J7" s="143">
        <v>12.291146404444492</v>
      </c>
      <c r="K7" s="143">
        <v>0.29199999999999998</v>
      </c>
      <c r="L7" s="143">
        <v>14.989100000000001</v>
      </c>
      <c r="M7" s="143">
        <v>18.067</v>
      </c>
      <c r="N7" s="143">
        <v>0.25700000000000001</v>
      </c>
      <c r="O7" s="143">
        <v>0</v>
      </c>
      <c r="P7" s="143">
        <v>100.84124640444449</v>
      </c>
      <c r="Q7" s="143">
        <v>37.237185309038935</v>
      </c>
      <c r="R7" s="143">
        <v>42.990185323728596</v>
      </c>
      <c r="S7" s="143">
        <v>19.772629367232469</v>
      </c>
    </row>
    <row r="8" spans="1:22">
      <c r="A8" s="141" t="s">
        <v>50</v>
      </c>
      <c r="B8" s="141" t="s">
        <v>376</v>
      </c>
      <c r="C8" s="141" t="s">
        <v>367</v>
      </c>
      <c r="D8" s="141" t="s">
        <v>370</v>
      </c>
      <c r="E8" s="141"/>
      <c r="F8" s="143">
        <v>51.362000000000002</v>
      </c>
      <c r="G8" s="143">
        <v>1.1060000000000001</v>
      </c>
      <c r="H8" s="143">
        <v>1.9370000000000001</v>
      </c>
      <c r="I8" s="143">
        <v>7.0000000000000001E-3</v>
      </c>
      <c r="J8" s="143">
        <v>12.370507007596887</v>
      </c>
      <c r="K8" s="143">
        <v>0.34100000000000003</v>
      </c>
      <c r="L8" s="143">
        <v>15.05378</v>
      </c>
      <c r="M8" s="143">
        <v>18.125</v>
      </c>
      <c r="N8" s="143">
        <v>0.26100000000000001</v>
      </c>
      <c r="O8" s="143">
        <v>1.4E-2</v>
      </c>
      <c r="P8" s="143">
        <v>100.57728700759688</v>
      </c>
      <c r="Q8" s="143">
        <v>37.195774573579222</v>
      </c>
      <c r="R8" s="143">
        <v>42.989670399949524</v>
      </c>
      <c r="S8" s="143">
        <v>19.814555026471254</v>
      </c>
    </row>
    <row r="9" spans="1:22">
      <c r="A9" s="141" t="s">
        <v>50</v>
      </c>
      <c r="B9" s="141" t="s">
        <v>376</v>
      </c>
      <c r="C9" s="141" t="s">
        <v>367</v>
      </c>
      <c r="D9" s="141" t="s">
        <v>370</v>
      </c>
      <c r="E9" s="141"/>
      <c r="F9" s="143">
        <v>52.826000000000001</v>
      </c>
      <c r="G9" s="143">
        <v>0.93</v>
      </c>
      <c r="H9" s="143">
        <v>1.611</v>
      </c>
      <c r="I9" s="143">
        <v>6.4000000000000001E-2</v>
      </c>
      <c r="J9" s="143">
        <v>10.609479999999998</v>
      </c>
      <c r="K9" s="143">
        <v>0.27100000000000002</v>
      </c>
      <c r="L9" s="143">
        <v>15.4595</v>
      </c>
      <c r="M9" s="143">
        <v>18.577999999999999</v>
      </c>
      <c r="N9" s="143">
        <v>0.20499999999999999</v>
      </c>
      <c r="O9" s="143">
        <v>0</v>
      </c>
      <c r="P9" s="143">
        <v>100.58198000000002</v>
      </c>
      <c r="Q9" s="143">
        <v>38.406730278653072</v>
      </c>
      <c r="R9" s="143">
        <v>44.474060176486539</v>
      </c>
      <c r="S9" s="143">
        <v>17.119209544860404</v>
      </c>
    </row>
    <row r="10" spans="1:22">
      <c r="A10" s="141" t="s">
        <v>50</v>
      </c>
      <c r="B10" s="141" t="s">
        <v>376</v>
      </c>
      <c r="C10" s="141" t="s">
        <v>367</v>
      </c>
      <c r="D10" s="141" t="s">
        <v>370</v>
      </c>
      <c r="E10" s="141"/>
      <c r="F10" s="143">
        <v>52.616999999999997</v>
      </c>
      <c r="G10" s="143">
        <v>1.0229999999999999</v>
      </c>
      <c r="H10" s="143">
        <v>1.8380000000000001</v>
      </c>
      <c r="I10" s="143">
        <v>0.16</v>
      </c>
      <c r="J10" s="143">
        <v>10.853496561828445</v>
      </c>
      <c r="K10" s="143">
        <v>0.255</v>
      </c>
      <c r="L10" s="143">
        <v>15.69666</v>
      </c>
      <c r="M10" s="143">
        <v>18.619</v>
      </c>
      <c r="N10" s="143">
        <v>0.219</v>
      </c>
      <c r="O10" s="143">
        <v>6.0000000000000001E-3</v>
      </c>
      <c r="P10" s="143">
        <v>101.31315656182842</v>
      </c>
      <c r="Q10" s="143">
        <v>38.049821823453023</v>
      </c>
      <c r="R10" s="143">
        <v>44.638180664997357</v>
      </c>
      <c r="S10" s="143">
        <v>17.311997511549631</v>
      </c>
    </row>
    <row r="11" spans="1:22">
      <c r="A11" s="141" t="s">
        <v>50</v>
      </c>
      <c r="B11" s="141" t="s">
        <v>376</v>
      </c>
      <c r="C11" s="141" t="s">
        <v>367</v>
      </c>
      <c r="D11" s="141" t="s">
        <v>370</v>
      </c>
      <c r="E11" s="141"/>
      <c r="F11" s="143">
        <v>52.640999999999998</v>
      </c>
      <c r="G11" s="143">
        <v>0.90100000000000002</v>
      </c>
      <c r="H11" s="143">
        <v>1.4139999999999999</v>
      </c>
      <c r="I11" s="143">
        <v>1.9E-2</v>
      </c>
      <c r="J11" s="143">
        <v>11.64828</v>
      </c>
      <c r="K11" s="143">
        <v>0.317</v>
      </c>
      <c r="L11" s="143">
        <v>15.31936</v>
      </c>
      <c r="M11" s="143">
        <v>17.606999999999999</v>
      </c>
      <c r="N11" s="143">
        <v>0.184</v>
      </c>
      <c r="O11" s="143">
        <v>8.0000000000000002E-3</v>
      </c>
      <c r="P11" s="143">
        <v>100.05863999999998</v>
      </c>
      <c r="Q11" s="143">
        <v>36.668633241905773</v>
      </c>
      <c r="R11" s="143">
        <v>44.3969299185338</v>
      </c>
      <c r="S11" s="143">
        <v>18.934436839560426</v>
      </c>
    </row>
    <row r="12" spans="1:22">
      <c r="A12" s="141" t="s">
        <v>50</v>
      </c>
      <c r="B12" s="141" t="s">
        <v>376</v>
      </c>
      <c r="C12" s="141" t="s">
        <v>367</v>
      </c>
      <c r="D12" s="141" t="s">
        <v>361</v>
      </c>
      <c r="E12" s="141" t="s">
        <v>365</v>
      </c>
      <c r="F12" s="143">
        <v>51.899000000000001</v>
      </c>
      <c r="G12" s="143">
        <v>1.028</v>
      </c>
      <c r="H12" s="143">
        <v>2.0640000000000001</v>
      </c>
      <c r="I12" s="143">
        <v>0.23200000000000001</v>
      </c>
      <c r="J12" s="143">
        <v>9.7333578312654172</v>
      </c>
      <c r="K12" s="143">
        <v>0.27100000000000002</v>
      </c>
      <c r="L12" s="143">
        <v>15.758399999999998</v>
      </c>
      <c r="M12" s="143">
        <v>18.675999999999998</v>
      </c>
      <c r="N12" s="143">
        <v>0.22500000000000001</v>
      </c>
      <c r="O12" s="143">
        <v>0</v>
      </c>
      <c r="P12" s="143">
        <v>99.907757831265414</v>
      </c>
      <c r="Q12" s="143">
        <v>38.745407173019821</v>
      </c>
      <c r="R12" s="143">
        <v>45.49371921991321</v>
      </c>
      <c r="S12" s="143">
        <v>15.760873607066964</v>
      </c>
      <c r="U12" s="143"/>
      <c r="V12" s="146"/>
    </row>
    <row r="13" spans="1:22">
      <c r="A13" s="141" t="s">
        <v>50</v>
      </c>
      <c r="B13" s="141" t="s">
        <v>376</v>
      </c>
      <c r="C13" s="141" t="s">
        <v>367</v>
      </c>
      <c r="D13" s="141" t="s">
        <v>361</v>
      </c>
      <c r="E13" s="141" t="s">
        <v>360</v>
      </c>
      <c r="F13" s="143">
        <v>51.326999999999998</v>
      </c>
      <c r="G13" s="143">
        <v>1.022</v>
      </c>
      <c r="H13" s="143">
        <v>1.675</v>
      </c>
      <c r="I13" s="143">
        <v>0</v>
      </c>
      <c r="J13" s="143">
        <v>15.939700000000002</v>
      </c>
      <c r="K13" s="143">
        <v>0.42299999999999999</v>
      </c>
      <c r="L13" s="143">
        <v>12.96834</v>
      </c>
      <c r="M13" s="143">
        <v>16.849</v>
      </c>
      <c r="N13" s="143">
        <v>0.191</v>
      </c>
      <c r="O13" s="143">
        <v>0.01</v>
      </c>
      <c r="P13" s="143">
        <v>100.40504</v>
      </c>
      <c r="Q13" s="143">
        <v>35.5941426771778</v>
      </c>
      <c r="R13" s="143">
        <v>38.123411221177101</v>
      </c>
      <c r="S13" s="143">
        <v>26.282446101645107</v>
      </c>
    </row>
    <row r="14" spans="1:22">
      <c r="A14" s="141" t="s">
        <v>50</v>
      </c>
      <c r="B14" s="141" t="s">
        <v>376</v>
      </c>
      <c r="C14" s="141" t="s">
        <v>367</v>
      </c>
      <c r="D14" s="141" t="s">
        <v>370</v>
      </c>
      <c r="E14" s="141"/>
      <c r="F14" s="143">
        <v>52.389000000000003</v>
      </c>
      <c r="G14" s="143">
        <v>1.0209999999999999</v>
      </c>
      <c r="H14" s="143">
        <v>1.492</v>
      </c>
      <c r="I14" s="143">
        <v>3.5000000000000003E-2</v>
      </c>
      <c r="J14" s="143">
        <v>12.234317022237022</v>
      </c>
      <c r="K14" s="143">
        <v>0.30299999999999999</v>
      </c>
      <c r="L14" s="143">
        <v>15.22724</v>
      </c>
      <c r="M14" s="143">
        <v>17.978999999999999</v>
      </c>
      <c r="N14" s="143">
        <v>0.21</v>
      </c>
      <c r="O14" s="143">
        <v>0</v>
      </c>
      <c r="P14" s="143">
        <v>100.90655702223701</v>
      </c>
      <c r="Q14" s="143">
        <v>36.904424708947097</v>
      </c>
      <c r="R14" s="143">
        <v>43.494772023732935</v>
      </c>
      <c r="S14" s="143">
        <v>19.600803267319968</v>
      </c>
    </row>
    <row r="15" spans="1:22">
      <c r="A15" s="141" t="s">
        <v>50</v>
      </c>
      <c r="B15" s="141" t="s">
        <v>376</v>
      </c>
      <c r="C15" s="141" t="s">
        <v>367</v>
      </c>
      <c r="D15" s="141" t="s">
        <v>370</v>
      </c>
      <c r="E15" s="141"/>
      <c r="F15" s="143">
        <v>52.481000000000002</v>
      </c>
      <c r="G15" s="143">
        <v>0.94399999999999995</v>
      </c>
      <c r="H15" s="143">
        <v>1.575</v>
      </c>
      <c r="I15" s="143">
        <v>0.02</v>
      </c>
      <c r="J15" s="143">
        <v>10.7163</v>
      </c>
      <c r="K15" s="143">
        <v>0.27400000000000002</v>
      </c>
      <c r="L15" s="143">
        <v>15.677059999999999</v>
      </c>
      <c r="M15" s="143">
        <v>18.213000000000001</v>
      </c>
      <c r="N15" s="143">
        <v>0.20200000000000001</v>
      </c>
      <c r="O15" s="143">
        <v>0</v>
      </c>
      <c r="P15" s="143">
        <v>100.12236000000001</v>
      </c>
      <c r="Q15" s="143">
        <v>37.635722431414777</v>
      </c>
      <c r="R15" s="143">
        <v>45.080253402740347</v>
      </c>
      <c r="S15" s="143">
        <v>17.284024165844873</v>
      </c>
    </row>
    <row r="16" spans="1:22">
      <c r="A16" s="141" t="s">
        <v>50</v>
      </c>
      <c r="B16" s="141" t="s">
        <v>376</v>
      </c>
      <c r="C16" s="141" t="s">
        <v>367</v>
      </c>
      <c r="D16" s="141" t="s">
        <v>370</v>
      </c>
      <c r="E16" s="141"/>
      <c r="F16" s="143">
        <v>51.593000000000004</v>
      </c>
      <c r="G16" s="143">
        <v>1.0069999999999999</v>
      </c>
      <c r="H16" s="143">
        <v>1.919</v>
      </c>
      <c r="I16" s="143">
        <v>9.6000000000000002E-2</v>
      </c>
      <c r="J16" s="143">
        <v>10.64574</v>
      </c>
      <c r="K16" s="143">
        <v>0.27400000000000002</v>
      </c>
      <c r="L16" s="143">
        <v>15.032220000000001</v>
      </c>
      <c r="M16" s="143">
        <v>18.452000000000002</v>
      </c>
      <c r="N16" s="143">
        <v>0.20100000000000001</v>
      </c>
      <c r="O16" s="143">
        <v>0</v>
      </c>
      <c r="P16" s="143">
        <v>99.242959999999982</v>
      </c>
      <c r="Q16" s="143">
        <v>38.700115187749205</v>
      </c>
      <c r="R16" s="143">
        <v>43.87275366625861</v>
      </c>
      <c r="S16" s="143">
        <v>17.427131145992167</v>
      </c>
    </row>
    <row r="17" spans="1:19">
      <c r="A17" s="141" t="s">
        <v>50</v>
      </c>
      <c r="B17" s="141" t="s">
        <v>376</v>
      </c>
      <c r="C17" s="141" t="s">
        <v>367</v>
      </c>
      <c r="D17" s="141" t="s">
        <v>370</v>
      </c>
      <c r="E17" s="141"/>
      <c r="F17" s="143">
        <v>51.97</v>
      </c>
      <c r="G17" s="143">
        <v>1.0960000000000001</v>
      </c>
      <c r="H17" s="143">
        <v>1.958</v>
      </c>
      <c r="I17" s="143">
        <v>6.9000000000000006E-2</v>
      </c>
      <c r="J17" s="143">
        <v>10.805479999999999</v>
      </c>
      <c r="K17" s="143">
        <v>0.28399999999999997</v>
      </c>
      <c r="L17" s="143">
        <v>15.512420000000001</v>
      </c>
      <c r="M17" s="143">
        <v>18.175000000000001</v>
      </c>
      <c r="N17" s="143">
        <v>0.193</v>
      </c>
      <c r="O17" s="143">
        <v>4.0000000000000001E-3</v>
      </c>
      <c r="P17" s="143">
        <v>100.06690000000002</v>
      </c>
      <c r="Q17" s="143">
        <v>37.711104798387183</v>
      </c>
      <c r="R17" s="143">
        <v>44.789617118261148</v>
      </c>
      <c r="S17" s="143">
        <v>17.499278083351665</v>
      </c>
    </row>
    <row r="18" spans="1:19">
      <c r="A18" s="141" t="s">
        <v>50</v>
      </c>
      <c r="B18" s="141" t="s">
        <v>376</v>
      </c>
      <c r="C18" s="141" t="s">
        <v>367</v>
      </c>
      <c r="D18" s="141" t="s">
        <v>370</v>
      </c>
      <c r="E18" s="141"/>
      <c r="F18" s="143">
        <v>51.988999999999997</v>
      </c>
      <c r="G18" s="143">
        <v>1.101</v>
      </c>
      <c r="H18" s="143">
        <v>1.716</v>
      </c>
      <c r="I18" s="143">
        <v>8.0000000000000002E-3</v>
      </c>
      <c r="J18" s="143">
        <v>12.29116</v>
      </c>
      <c r="K18" s="143">
        <v>0.28799999999999998</v>
      </c>
      <c r="L18" s="143">
        <v>14.638259999999999</v>
      </c>
      <c r="M18" s="143">
        <v>17.896999999999998</v>
      </c>
      <c r="N18" s="143">
        <v>0.23499999999999999</v>
      </c>
      <c r="O18" s="143">
        <v>5.0000000000000001E-3</v>
      </c>
      <c r="P18" s="143">
        <v>100.18041999999998</v>
      </c>
      <c r="Q18" s="143">
        <v>37.394093789888188</v>
      </c>
      <c r="R18" s="143">
        <v>42.561329961579034</v>
      </c>
      <c r="S18" s="143">
        <v>20.044576248532778</v>
      </c>
    </row>
    <row r="19" spans="1:19">
      <c r="A19" s="141" t="s">
        <v>50</v>
      </c>
      <c r="B19" s="141" t="s">
        <v>376</v>
      </c>
      <c r="C19" s="141" t="s">
        <v>367</v>
      </c>
      <c r="D19" s="141" t="s">
        <v>370</v>
      </c>
      <c r="E19" s="141"/>
      <c r="F19" s="143">
        <v>47.173999999999999</v>
      </c>
      <c r="G19" s="143">
        <v>0.88500000000000001</v>
      </c>
      <c r="H19" s="143">
        <v>1.8560000000000001</v>
      </c>
      <c r="I19" s="143">
        <v>7.0000000000000007E-2</v>
      </c>
      <c r="J19" s="143">
        <v>19.245786444360569</v>
      </c>
      <c r="K19" s="143">
        <v>0.371</v>
      </c>
      <c r="L19" s="143">
        <v>16.411999999999999</v>
      </c>
      <c r="M19" s="143">
        <v>13.852</v>
      </c>
      <c r="N19" s="143">
        <v>0.221</v>
      </c>
      <c r="O19" s="143">
        <v>0</v>
      </c>
      <c r="P19" s="143">
        <v>100.08678644436057</v>
      </c>
      <c r="Q19" s="143">
        <v>26.786839640297817</v>
      </c>
      <c r="R19" s="143">
        <v>44.164514643748845</v>
      </c>
      <c r="S19" s="143">
        <v>29.048645715953331</v>
      </c>
    </row>
    <row r="20" spans="1:19">
      <c r="A20" s="141" t="s">
        <v>50</v>
      </c>
      <c r="B20" s="141" t="s">
        <v>376</v>
      </c>
      <c r="C20" s="141" t="s">
        <v>367</v>
      </c>
      <c r="D20" s="141" t="s">
        <v>370</v>
      </c>
      <c r="E20" s="141"/>
      <c r="F20" s="143">
        <v>52.02</v>
      </c>
      <c r="G20" s="143">
        <v>0.94899999999999995</v>
      </c>
      <c r="H20" s="143">
        <v>1.7250000000000001</v>
      </c>
      <c r="I20" s="143">
        <v>9.7000000000000003E-2</v>
      </c>
      <c r="J20" s="143">
        <v>9.8899842025320073</v>
      </c>
      <c r="K20" s="143">
        <v>0.255</v>
      </c>
      <c r="L20" s="143">
        <v>15.944000000000001</v>
      </c>
      <c r="M20" s="143">
        <v>18.850999999999999</v>
      </c>
      <c r="N20" s="143">
        <v>0.23899999999999999</v>
      </c>
      <c r="O20" s="143">
        <v>0</v>
      </c>
      <c r="P20" s="143">
        <v>99.969984202532018</v>
      </c>
      <c r="Q20" s="143">
        <v>38.662876479927718</v>
      </c>
      <c r="R20" s="143">
        <v>45.505093710046467</v>
      </c>
      <c r="S20" s="143">
        <v>15.832029810025814</v>
      </c>
    </row>
    <row r="21" spans="1:19">
      <c r="A21" s="141" t="s">
        <v>50</v>
      </c>
      <c r="B21" s="141" t="s">
        <v>376</v>
      </c>
      <c r="C21" s="141" t="s">
        <v>367</v>
      </c>
      <c r="D21" s="141" t="s">
        <v>370</v>
      </c>
      <c r="E21" s="141"/>
      <c r="F21" s="143">
        <v>50.771999999999998</v>
      </c>
      <c r="G21" s="143">
        <v>1.0189999999999999</v>
      </c>
      <c r="H21" s="143">
        <v>1.5649999999999999</v>
      </c>
      <c r="I21" s="143">
        <v>0.02</v>
      </c>
      <c r="J21" s="143">
        <v>15.846974333359992</v>
      </c>
      <c r="K21" s="143">
        <v>0.377</v>
      </c>
      <c r="L21" s="143">
        <v>13.429</v>
      </c>
      <c r="M21" s="143">
        <v>16.785</v>
      </c>
      <c r="N21" s="143">
        <v>0.25</v>
      </c>
      <c r="O21" s="143">
        <v>1.7000000000000001E-2</v>
      </c>
      <c r="P21" s="143">
        <v>100.08097433335998</v>
      </c>
      <c r="Q21" s="143">
        <v>35.084892842982313</v>
      </c>
      <c r="R21" s="143">
        <v>39.061187441271215</v>
      </c>
      <c r="S21" s="143">
        <v>25.853919715746471</v>
      </c>
    </row>
    <row r="22" spans="1:19">
      <c r="A22" s="141" t="s">
        <v>50</v>
      </c>
      <c r="B22" s="141" t="s">
        <v>376</v>
      </c>
      <c r="C22" s="141" t="s">
        <v>367</v>
      </c>
      <c r="D22" s="141" t="s">
        <v>370</v>
      </c>
      <c r="E22" s="141"/>
      <c r="F22" s="143">
        <v>51.238999999999997</v>
      </c>
      <c r="G22" s="143">
        <v>1.1990000000000001</v>
      </c>
      <c r="H22" s="143">
        <v>1.8959999999999999</v>
      </c>
      <c r="I22" s="143">
        <v>2.1999999999999999E-2</v>
      </c>
      <c r="J22" s="143">
        <v>12.219977194695915</v>
      </c>
      <c r="K22" s="143">
        <v>0.32400000000000001</v>
      </c>
      <c r="L22" s="143">
        <v>15.208</v>
      </c>
      <c r="M22" s="143">
        <v>17.78</v>
      </c>
      <c r="N22" s="143">
        <v>0.218</v>
      </c>
      <c r="O22" s="143">
        <v>5.0000000000000001E-3</v>
      </c>
      <c r="P22" s="143">
        <v>100.11097719469591</v>
      </c>
      <c r="Q22" s="143">
        <v>36.674335509674997</v>
      </c>
      <c r="R22" s="143">
        <v>43.652142050060682</v>
      </c>
      <c r="S22" s="143">
        <v>19.673522440264321</v>
      </c>
    </row>
    <row r="23" spans="1:19">
      <c r="A23" s="141" t="s">
        <v>50</v>
      </c>
      <c r="B23" s="141" t="s">
        <v>376</v>
      </c>
      <c r="C23" s="141" t="s">
        <v>367</v>
      </c>
      <c r="D23" s="141" t="s">
        <v>370</v>
      </c>
      <c r="E23" s="141"/>
      <c r="F23" s="143">
        <v>51.552</v>
      </c>
      <c r="G23" s="143">
        <v>1.0309999999999999</v>
      </c>
      <c r="H23" s="143">
        <v>1.456</v>
      </c>
      <c r="I23" s="143">
        <v>1.4E-2</v>
      </c>
      <c r="J23" s="143">
        <v>12.869970626686426</v>
      </c>
      <c r="K23" s="143">
        <v>0.312</v>
      </c>
      <c r="L23" s="143">
        <v>15.164999999999999</v>
      </c>
      <c r="M23" s="143">
        <v>17.475000000000001</v>
      </c>
      <c r="N23" s="143">
        <v>0.29799999999999999</v>
      </c>
      <c r="O23" s="143">
        <v>6.0000000000000001E-3</v>
      </c>
      <c r="P23" s="143">
        <v>100.17897062668644</v>
      </c>
      <c r="Q23" s="143">
        <v>35.939588147579869</v>
      </c>
      <c r="R23" s="143">
        <v>43.401154782324795</v>
      </c>
      <c r="S23" s="143">
        <v>20.659257070095325</v>
      </c>
    </row>
    <row r="24" spans="1:19">
      <c r="A24" s="141" t="s">
        <v>50</v>
      </c>
      <c r="B24" s="141" t="s">
        <v>376</v>
      </c>
      <c r="C24" s="141" t="s">
        <v>367</v>
      </c>
      <c r="D24" s="141" t="s">
        <v>370</v>
      </c>
      <c r="E24" s="141"/>
      <c r="F24" s="143">
        <v>50.625999999999998</v>
      </c>
      <c r="G24" s="143">
        <v>1.0509999999999999</v>
      </c>
      <c r="H24" s="143">
        <v>1.7050000000000001</v>
      </c>
      <c r="I24" s="143">
        <v>1.2E-2</v>
      </c>
      <c r="J24" s="143">
        <v>15.867971127908316</v>
      </c>
      <c r="K24" s="143">
        <v>0.38600000000000001</v>
      </c>
      <c r="L24" s="143">
        <v>13.622</v>
      </c>
      <c r="M24" s="143">
        <v>16.617999999999999</v>
      </c>
      <c r="N24" s="143">
        <v>0.22900000000000001</v>
      </c>
      <c r="O24" s="143">
        <v>0</v>
      </c>
      <c r="P24" s="143">
        <v>100.1169711279083</v>
      </c>
      <c r="Q24" s="143">
        <v>34.65038446938668</v>
      </c>
      <c r="R24" s="143">
        <v>39.525114607901536</v>
      </c>
      <c r="S24" s="143">
        <v>25.824500922711792</v>
      </c>
    </row>
    <row r="25" spans="1:19">
      <c r="A25" s="141" t="s">
        <v>50</v>
      </c>
      <c r="B25" s="141" t="s">
        <v>376</v>
      </c>
      <c r="C25" s="141" t="s">
        <v>367</v>
      </c>
      <c r="D25" s="141" t="s">
        <v>370</v>
      </c>
      <c r="E25" s="141"/>
      <c r="F25" s="143">
        <v>51.881999999999998</v>
      </c>
      <c r="G25" s="143">
        <v>0.93200000000000005</v>
      </c>
      <c r="H25" s="143">
        <v>1.6080000000000001</v>
      </c>
      <c r="I25" s="143">
        <v>8.2000000000000003E-2</v>
      </c>
      <c r="J25" s="143">
        <v>9.7269696430645425</v>
      </c>
      <c r="K25" s="143">
        <v>0.24199999999999999</v>
      </c>
      <c r="L25" s="143">
        <v>16.327000000000002</v>
      </c>
      <c r="M25" s="143">
        <v>18.777999999999999</v>
      </c>
      <c r="N25" s="143">
        <v>0.26</v>
      </c>
      <c r="O25" s="143">
        <v>7.0000000000000001E-3</v>
      </c>
      <c r="P25" s="143">
        <v>99.844969643064545</v>
      </c>
      <c r="Q25" s="143">
        <v>38.252112761519165</v>
      </c>
      <c r="R25" s="143">
        <v>46.28235446687745</v>
      </c>
      <c r="S25" s="143">
        <v>15.465532771603394</v>
      </c>
    </row>
    <row r="26" spans="1:19">
      <c r="A26" s="141" t="s">
        <v>50</v>
      </c>
      <c r="B26" s="141" t="s">
        <v>376</v>
      </c>
      <c r="C26" s="141" t="s">
        <v>367</v>
      </c>
      <c r="D26" s="141" t="s">
        <v>370</v>
      </c>
      <c r="E26" s="141"/>
      <c r="F26" s="143">
        <v>51.173000000000002</v>
      </c>
      <c r="G26" s="143">
        <v>1.1850000000000001</v>
      </c>
      <c r="H26" s="143">
        <v>1.915</v>
      </c>
      <c r="I26" s="143">
        <v>3.5000000000000003E-2</v>
      </c>
      <c r="J26" s="143">
        <v>12.411973100076441</v>
      </c>
      <c r="K26" s="143">
        <v>0.31900000000000001</v>
      </c>
      <c r="L26" s="143">
        <v>15.214</v>
      </c>
      <c r="M26" s="143">
        <v>17.573</v>
      </c>
      <c r="N26" s="143">
        <v>0.25800000000000001</v>
      </c>
      <c r="O26" s="143">
        <v>2E-3</v>
      </c>
      <c r="P26" s="143">
        <v>100.08597310007644</v>
      </c>
      <c r="Q26" s="143">
        <v>36.283881102056746</v>
      </c>
      <c r="R26" s="143">
        <v>43.71336073488223</v>
      </c>
      <c r="S26" s="143">
        <v>20.002758163061024</v>
      </c>
    </row>
    <row r="27" spans="1:19">
      <c r="A27" s="141" t="s">
        <v>50</v>
      </c>
      <c r="B27" s="141" t="s">
        <v>376</v>
      </c>
      <c r="C27" s="141" t="s">
        <v>367</v>
      </c>
      <c r="D27" s="141" t="s">
        <v>370</v>
      </c>
      <c r="E27" s="141"/>
      <c r="F27" s="143">
        <v>51.164000000000001</v>
      </c>
      <c r="G27" s="143">
        <v>1.159</v>
      </c>
      <c r="H27" s="143">
        <v>1.835</v>
      </c>
      <c r="I27" s="143">
        <v>2.8000000000000001E-2</v>
      </c>
      <c r="J27" s="143">
        <v>11.666970741580753</v>
      </c>
      <c r="K27" s="143">
        <v>0.30099999999999999</v>
      </c>
      <c r="L27" s="143">
        <v>15.010999999999999</v>
      </c>
      <c r="M27" s="143">
        <v>18.446000000000002</v>
      </c>
      <c r="N27" s="143">
        <v>0.27300000000000002</v>
      </c>
      <c r="O27" s="143">
        <v>8.0000000000000002E-3</v>
      </c>
      <c r="P27" s="143">
        <v>99.891970741580735</v>
      </c>
      <c r="Q27" s="143">
        <v>38.079311760724686</v>
      </c>
      <c r="R27" s="143">
        <v>43.122057057916962</v>
      </c>
      <c r="S27" s="143">
        <v>18.798631181358367</v>
      </c>
    </row>
    <row r="28" spans="1:19">
      <c r="A28" s="141" t="s">
        <v>50</v>
      </c>
      <c r="B28" s="141" t="s">
        <v>376</v>
      </c>
      <c r="C28" s="141" t="s">
        <v>367</v>
      </c>
      <c r="D28" s="141" t="s">
        <v>370</v>
      </c>
      <c r="E28" s="141"/>
      <c r="F28" s="143">
        <v>50.363999999999997</v>
      </c>
      <c r="G28" s="143">
        <v>1.264</v>
      </c>
      <c r="H28" s="143">
        <v>2.0249999999999999</v>
      </c>
      <c r="I28" s="143">
        <v>1.9E-2</v>
      </c>
      <c r="J28" s="143">
        <v>13.983971535844944</v>
      </c>
      <c r="K28" s="143">
        <v>0.34599999999999997</v>
      </c>
      <c r="L28" s="143">
        <v>14.138999999999999</v>
      </c>
      <c r="M28" s="143">
        <v>17.117999999999999</v>
      </c>
      <c r="N28" s="143">
        <v>0.27</v>
      </c>
      <c r="O28" s="143">
        <v>0.01</v>
      </c>
      <c r="P28" s="143">
        <v>99.538971535844937</v>
      </c>
      <c r="Q28" s="143">
        <v>35.880765567829179</v>
      </c>
      <c r="R28" s="143">
        <v>41.241108695977658</v>
      </c>
      <c r="S28" s="143">
        <v>22.878125736193162</v>
      </c>
    </row>
    <row r="29" spans="1:19">
      <c r="A29" s="141" t="s">
        <v>50</v>
      </c>
      <c r="B29" s="141" t="s">
        <v>376</v>
      </c>
      <c r="C29" s="141" t="s">
        <v>367</v>
      </c>
      <c r="D29" s="141" t="s">
        <v>370</v>
      </c>
      <c r="E29" s="141"/>
      <c r="F29" s="143">
        <v>50.536000000000001</v>
      </c>
      <c r="G29" s="143">
        <v>0.996</v>
      </c>
      <c r="H29" s="143">
        <v>1.621</v>
      </c>
      <c r="I29" s="143">
        <v>8.0000000000000002E-3</v>
      </c>
      <c r="J29" s="143">
        <v>16.49296053767852</v>
      </c>
      <c r="K29" s="143">
        <v>0.40100000000000002</v>
      </c>
      <c r="L29" s="143">
        <v>13.372999999999999</v>
      </c>
      <c r="M29" s="143">
        <v>16.550999999999998</v>
      </c>
      <c r="N29" s="143">
        <v>0.28299999999999997</v>
      </c>
      <c r="O29" s="143">
        <v>0</v>
      </c>
      <c r="P29" s="143">
        <v>100.26196053767853</v>
      </c>
      <c r="Q29" s="143">
        <v>34.457289158322745</v>
      </c>
      <c r="R29" s="143">
        <v>38.742591924578633</v>
      </c>
      <c r="S29" s="143">
        <v>26.800118917098622</v>
      </c>
    </row>
    <row r="30" spans="1:19">
      <c r="A30" s="141" t="s">
        <v>50</v>
      </c>
      <c r="B30" s="141" t="s">
        <v>376</v>
      </c>
      <c r="C30" s="141" t="s">
        <v>367</v>
      </c>
      <c r="D30" s="141" t="s">
        <v>370</v>
      </c>
      <c r="E30" s="141"/>
      <c r="F30" s="143">
        <v>50.648000000000003</v>
      </c>
      <c r="G30" s="143">
        <v>0.98199999999999998</v>
      </c>
      <c r="H30" s="143">
        <v>1.58</v>
      </c>
      <c r="I30" s="143">
        <v>0</v>
      </c>
      <c r="J30" s="143">
        <v>16.944962671996869</v>
      </c>
      <c r="K30" s="143">
        <v>0.42499999999999999</v>
      </c>
      <c r="L30" s="143">
        <v>14.423999999999999</v>
      </c>
      <c r="M30" s="143">
        <v>14.852</v>
      </c>
      <c r="N30" s="143">
        <v>0.248</v>
      </c>
      <c r="O30" s="143">
        <v>2E-3</v>
      </c>
      <c r="P30" s="143">
        <v>100.10596267199688</v>
      </c>
      <c r="Q30" s="143">
        <v>30.845463793091373</v>
      </c>
      <c r="R30" s="143">
        <v>41.686461930864134</v>
      </c>
      <c r="S30" s="143">
        <v>27.46807427604449</v>
      </c>
    </row>
    <row r="31" spans="1:19">
      <c r="A31" s="141" t="s">
        <v>50</v>
      </c>
      <c r="B31" s="141" t="s">
        <v>376</v>
      </c>
      <c r="C31" s="141" t="s">
        <v>367</v>
      </c>
      <c r="D31" s="141" t="s">
        <v>370</v>
      </c>
      <c r="E31" s="141"/>
      <c r="F31" s="143">
        <v>52.558999999999997</v>
      </c>
      <c r="G31" s="143">
        <v>0.90600000000000003</v>
      </c>
      <c r="H31" s="143">
        <v>1.5920000000000001</v>
      </c>
      <c r="I31" s="143">
        <v>6.8000000000000005E-2</v>
      </c>
      <c r="J31" s="143">
        <v>10.181983715323598</v>
      </c>
      <c r="K31" s="143">
        <v>0.26600000000000001</v>
      </c>
      <c r="L31" s="143">
        <v>16.055</v>
      </c>
      <c r="M31" s="143">
        <v>18.948</v>
      </c>
      <c r="N31" s="143">
        <v>0.23599999999999999</v>
      </c>
      <c r="O31" s="143">
        <v>6.0000000000000001E-3</v>
      </c>
      <c r="P31" s="143">
        <v>100.81798371532362</v>
      </c>
      <c r="Q31" s="143">
        <v>38.483458446496527</v>
      </c>
      <c r="R31" s="143">
        <v>45.375767837514786</v>
      </c>
      <c r="S31" s="143">
        <v>16.14077371598869</v>
      </c>
    </row>
    <row r="32" spans="1:19">
      <c r="A32" s="141" t="s">
        <v>50</v>
      </c>
      <c r="B32" s="141" t="s">
        <v>376</v>
      </c>
      <c r="C32" s="141" t="s">
        <v>367</v>
      </c>
      <c r="D32" s="141" t="s">
        <v>370</v>
      </c>
      <c r="E32" s="141"/>
      <c r="F32" s="143">
        <v>51.762999999999998</v>
      </c>
      <c r="G32" s="143">
        <v>1</v>
      </c>
      <c r="H32" s="143">
        <v>1.536</v>
      </c>
      <c r="I32" s="143">
        <v>0.03</v>
      </c>
      <c r="J32" s="143">
        <v>11.390972766014583</v>
      </c>
      <c r="K32" s="143">
        <v>0.26300000000000001</v>
      </c>
      <c r="L32" s="143">
        <v>15.494999999999999</v>
      </c>
      <c r="M32" s="143">
        <v>18.574999999999999</v>
      </c>
      <c r="N32" s="143">
        <v>0.22600000000000001</v>
      </c>
      <c r="O32" s="143">
        <v>1E-3</v>
      </c>
      <c r="P32" s="143">
        <v>100.27997276601459</v>
      </c>
      <c r="Q32" s="143">
        <v>37.886438388749227</v>
      </c>
      <c r="R32" s="143">
        <v>43.97941995960602</v>
      </c>
      <c r="S32" s="143">
        <v>18.134141651644747</v>
      </c>
    </row>
    <row r="33" spans="1:19">
      <c r="A33" s="141" t="s">
        <v>50</v>
      </c>
      <c r="B33" s="141" t="s">
        <v>376</v>
      </c>
      <c r="C33" s="141" t="s">
        <v>367</v>
      </c>
      <c r="D33" s="141" t="s">
        <v>370</v>
      </c>
      <c r="E33" s="141"/>
      <c r="F33" s="143">
        <v>51.298000000000002</v>
      </c>
      <c r="G33" s="143">
        <v>1.115</v>
      </c>
      <c r="H33" s="143">
        <v>1.9950000000000001</v>
      </c>
      <c r="I33" s="143">
        <v>5.3999999999999999E-2</v>
      </c>
      <c r="J33" s="143">
        <v>10.724976442651178</v>
      </c>
      <c r="K33" s="143">
        <v>0.29099999999999998</v>
      </c>
      <c r="L33" s="143">
        <v>15.673</v>
      </c>
      <c r="M33" s="143">
        <v>18.140999999999998</v>
      </c>
      <c r="N33" s="143">
        <v>0.27400000000000002</v>
      </c>
      <c r="O33" s="143">
        <v>8.0000000000000002E-3</v>
      </c>
      <c r="P33" s="143">
        <v>99.573976442651187</v>
      </c>
      <c r="Q33" s="143">
        <v>37.541925184338297</v>
      </c>
      <c r="R33" s="143">
        <v>45.134684287479878</v>
      </c>
      <c r="S33" s="143">
        <v>17.323390528181818</v>
      </c>
    </row>
    <row r="34" spans="1:19">
      <c r="A34" s="141" t="s">
        <v>50</v>
      </c>
      <c r="B34" s="141" t="s">
        <v>376</v>
      </c>
      <c r="C34" s="141" t="s">
        <v>367</v>
      </c>
      <c r="D34" s="141" t="s">
        <v>370</v>
      </c>
      <c r="E34" s="141"/>
      <c r="F34" s="143">
        <v>51.030999999999999</v>
      </c>
      <c r="G34" s="143">
        <v>1.276</v>
      </c>
      <c r="H34" s="143">
        <v>1.946</v>
      </c>
      <c r="I34" s="143">
        <v>0</v>
      </c>
      <c r="J34" s="143">
        <v>14.087977780023142</v>
      </c>
      <c r="K34" s="143">
        <v>0.32100000000000001</v>
      </c>
      <c r="L34" s="143">
        <v>13.974</v>
      </c>
      <c r="M34" s="143">
        <v>17.670000000000002</v>
      </c>
      <c r="N34" s="143">
        <v>0.27900000000000003</v>
      </c>
      <c r="O34" s="143">
        <v>0</v>
      </c>
      <c r="P34" s="143">
        <v>100.58497778002314</v>
      </c>
      <c r="Q34" s="143">
        <v>36.727122716014435</v>
      </c>
      <c r="R34" s="143">
        <v>40.417928782163607</v>
      </c>
      <c r="S34" s="143">
        <v>22.854948501821958</v>
      </c>
    </row>
    <row r="35" spans="1:19">
      <c r="A35" s="141" t="s">
        <v>50</v>
      </c>
      <c r="B35" s="141" t="s">
        <v>376</v>
      </c>
      <c r="C35" s="141" t="s">
        <v>367</v>
      </c>
      <c r="D35" s="141" t="s">
        <v>370</v>
      </c>
      <c r="E35" s="141"/>
      <c r="F35" s="143">
        <v>51.823999999999998</v>
      </c>
      <c r="G35" s="143">
        <v>1.026</v>
      </c>
      <c r="H35" s="143">
        <v>1.732</v>
      </c>
      <c r="I35" s="143">
        <v>4.4999999999999998E-2</v>
      </c>
      <c r="J35" s="143">
        <v>10.446981263999144</v>
      </c>
      <c r="K35" s="143">
        <v>0.26900000000000002</v>
      </c>
      <c r="L35" s="143">
        <v>15.518000000000001</v>
      </c>
      <c r="M35" s="143">
        <v>18.945</v>
      </c>
      <c r="N35" s="143">
        <v>0.249</v>
      </c>
      <c r="O35" s="143">
        <v>0</v>
      </c>
      <c r="P35" s="143">
        <v>100.05498126399914</v>
      </c>
      <c r="Q35" s="143">
        <v>38.906786783529697</v>
      </c>
      <c r="R35" s="143">
        <v>44.34753260622675</v>
      </c>
      <c r="S35" s="143">
        <v>16.745680610243564</v>
      </c>
    </row>
    <row r="36" spans="1:19">
      <c r="A36" s="141" t="s">
        <v>50</v>
      </c>
      <c r="B36" s="141" t="s">
        <v>376</v>
      </c>
      <c r="C36" s="141" t="s">
        <v>367</v>
      </c>
      <c r="D36" s="141" t="s">
        <v>370</v>
      </c>
      <c r="E36" s="141"/>
      <c r="F36" s="143">
        <v>51.316000000000003</v>
      </c>
      <c r="G36" s="143">
        <v>1.2889999999999999</v>
      </c>
      <c r="H36" s="143">
        <v>1.9330000000000001</v>
      </c>
      <c r="I36" s="143">
        <v>2.5999999999999999E-2</v>
      </c>
      <c r="J36" s="143">
        <v>12.422976867518765</v>
      </c>
      <c r="K36" s="143">
        <v>0.29399999999999998</v>
      </c>
      <c r="L36" s="143">
        <v>15.087</v>
      </c>
      <c r="M36" s="143">
        <v>17.774000000000001</v>
      </c>
      <c r="N36" s="143">
        <v>0.27300000000000002</v>
      </c>
      <c r="O36" s="143">
        <v>0</v>
      </c>
      <c r="P36" s="143">
        <v>100.41497686751877</v>
      </c>
      <c r="Q36" s="143">
        <v>36.674013646043669</v>
      </c>
      <c r="R36" s="143">
        <v>43.319069123844201</v>
      </c>
      <c r="S36" s="143">
        <v>20.006917230112123</v>
      </c>
    </row>
    <row r="37" spans="1:19">
      <c r="A37" s="141" t="s">
        <v>50</v>
      </c>
      <c r="B37" s="141" t="s">
        <v>376</v>
      </c>
      <c r="C37" s="141" t="s">
        <v>367</v>
      </c>
      <c r="D37" s="141" t="s">
        <v>370</v>
      </c>
      <c r="E37" s="141"/>
      <c r="F37" s="143">
        <v>51.28</v>
      </c>
      <c r="G37" s="143">
        <v>0.94299999999999995</v>
      </c>
      <c r="H37" s="143">
        <v>1.304</v>
      </c>
      <c r="I37" s="143">
        <v>5.0000000000000001E-3</v>
      </c>
      <c r="J37" s="143">
        <v>14.85297849317605</v>
      </c>
      <c r="K37" s="143">
        <v>0.34599999999999997</v>
      </c>
      <c r="L37" s="143">
        <v>13.965</v>
      </c>
      <c r="M37" s="143">
        <v>17.103000000000002</v>
      </c>
      <c r="N37" s="143">
        <v>0.245</v>
      </c>
      <c r="O37" s="143">
        <v>2.4E-2</v>
      </c>
      <c r="P37" s="143">
        <v>100.06797849317607</v>
      </c>
      <c r="Q37" s="143">
        <v>35.53563465166102</v>
      </c>
      <c r="R37" s="143">
        <v>40.377151678754167</v>
      </c>
      <c r="S37" s="143">
        <v>24.087213669584823</v>
      </c>
    </row>
    <row r="38" spans="1:19">
      <c r="A38" s="141" t="s">
        <v>50</v>
      </c>
      <c r="B38" s="141" t="s">
        <v>376</v>
      </c>
      <c r="C38" s="141" t="s">
        <v>367</v>
      </c>
      <c r="D38" s="141" t="s">
        <v>370</v>
      </c>
      <c r="E38" s="141"/>
      <c r="F38" s="143">
        <v>52.085999999999999</v>
      </c>
      <c r="G38" s="143">
        <v>0.94499999999999995</v>
      </c>
      <c r="H38" s="143">
        <v>1.728</v>
      </c>
      <c r="I38" s="143">
        <v>7.5999999999999998E-2</v>
      </c>
      <c r="J38" s="143">
        <v>10.284985254485838</v>
      </c>
      <c r="K38" s="143">
        <v>0.27</v>
      </c>
      <c r="L38" s="143">
        <v>15.76</v>
      </c>
      <c r="M38" s="143">
        <v>18.766999999999999</v>
      </c>
      <c r="N38" s="143">
        <v>0.247</v>
      </c>
      <c r="O38" s="143">
        <v>4.0000000000000001E-3</v>
      </c>
      <c r="P38" s="143">
        <v>100.16798525448584</v>
      </c>
      <c r="Q38" s="143">
        <v>38.515670388244992</v>
      </c>
      <c r="R38" s="143">
        <v>45.009250326122846</v>
      </c>
      <c r="S38" s="143">
        <v>16.47507928563217</v>
      </c>
    </row>
    <row r="39" spans="1:19">
      <c r="A39" s="141" t="s">
        <v>50</v>
      </c>
      <c r="B39" s="141" t="s">
        <v>376</v>
      </c>
      <c r="C39" s="141" t="s">
        <v>367</v>
      </c>
      <c r="D39" s="141" t="s">
        <v>370</v>
      </c>
      <c r="E39" s="141"/>
      <c r="F39" s="143">
        <v>52.276000000000003</v>
      </c>
      <c r="G39" s="143">
        <v>1.008</v>
      </c>
      <c r="H39" s="143">
        <v>1.587</v>
      </c>
      <c r="I39" s="143">
        <v>1.2999999999999999E-2</v>
      </c>
      <c r="J39" s="143">
        <v>11.714992931921614</v>
      </c>
      <c r="K39" s="143">
        <v>0.28100000000000003</v>
      </c>
      <c r="L39" s="143">
        <v>15.452</v>
      </c>
      <c r="M39" s="143">
        <v>17.957999999999998</v>
      </c>
      <c r="N39" s="143">
        <v>0.26100000000000001</v>
      </c>
      <c r="O39" s="143">
        <v>0</v>
      </c>
      <c r="P39" s="143">
        <v>100.55099293192163</v>
      </c>
      <c r="Q39" s="143">
        <v>36.94745242912127</v>
      </c>
      <c r="R39" s="143">
        <v>44.239905408100817</v>
      </c>
      <c r="S39" s="143">
        <v>18.812642162777916</v>
      </c>
    </row>
    <row r="40" spans="1:19">
      <c r="A40" s="141" t="s">
        <v>50</v>
      </c>
      <c r="B40" s="141" t="s">
        <v>376</v>
      </c>
      <c r="C40" s="141" t="s">
        <v>367</v>
      </c>
      <c r="D40" s="141" t="s">
        <v>370</v>
      </c>
      <c r="E40" s="141"/>
      <c r="F40" s="143">
        <v>50.936</v>
      </c>
      <c r="G40" s="143">
        <v>0.92100000000000004</v>
      </c>
      <c r="H40" s="143">
        <v>1.4770000000000001</v>
      </c>
      <c r="I40" s="143">
        <v>2E-3</v>
      </c>
      <c r="J40" s="143">
        <v>16.775992994735354</v>
      </c>
      <c r="K40" s="143">
        <v>0.38500000000000001</v>
      </c>
      <c r="L40" s="143">
        <v>12.112</v>
      </c>
      <c r="M40" s="143">
        <v>17.111999999999998</v>
      </c>
      <c r="N40" s="143">
        <v>0.28899999999999998</v>
      </c>
      <c r="O40" s="143">
        <v>1.9E-2</v>
      </c>
      <c r="P40" s="143">
        <v>100.02899299473535</v>
      </c>
      <c r="Q40" s="143">
        <v>36.361683039910432</v>
      </c>
      <c r="R40" s="143">
        <v>35.81475843174276</v>
      </c>
      <c r="S40" s="143">
        <v>27.823558528346815</v>
      </c>
    </row>
    <row r="41" spans="1:19">
      <c r="A41" s="141" t="s">
        <v>50</v>
      </c>
      <c r="B41" s="141" t="s">
        <v>376</v>
      </c>
      <c r="C41" s="141" t="s">
        <v>367</v>
      </c>
      <c r="D41" s="141" t="s">
        <v>370</v>
      </c>
      <c r="E41" s="141"/>
      <c r="F41" s="143">
        <v>52.865000000000002</v>
      </c>
      <c r="G41" s="143">
        <v>0.83099999999999996</v>
      </c>
      <c r="H41" s="143">
        <v>1.7310000000000001</v>
      </c>
      <c r="I41" s="143">
        <v>0.113</v>
      </c>
      <c r="J41" s="143">
        <v>9.7650000000000006</v>
      </c>
      <c r="K41" s="143">
        <v>0.25700000000000001</v>
      </c>
      <c r="L41" s="143">
        <v>16.164999999999999</v>
      </c>
      <c r="M41" s="143">
        <v>18.800999999999998</v>
      </c>
      <c r="N41" s="143">
        <v>0.20799999999999999</v>
      </c>
      <c r="O41" s="143">
        <v>0</v>
      </c>
      <c r="P41" s="143">
        <v>100.736</v>
      </c>
      <c r="Q41" s="143">
        <v>38.434216906842316</v>
      </c>
      <c r="R41" s="143">
        <v>45.984953867817175</v>
      </c>
      <c r="S41" s="143">
        <v>15.580829225340503</v>
      </c>
    </row>
    <row r="42" spans="1:19">
      <c r="A42" s="141" t="s">
        <v>50</v>
      </c>
      <c r="B42" s="141" t="s">
        <v>376</v>
      </c>
      <c r="C42" s="141" t="s">
        <v>367</v>
      </c>
      <c r="D42" s="141" t="s">
        <v>370</v>
      </c>
      <c r="E42" s="141"/>
      <c r="F42" s="143">
        <v>50.682000000000002</v>
      </c>
      <c r="G42" s="143">
        <v>1.2649999999999999</v>
      </c>
      <c r="H42" s="143">
        <v>1.9930000000000001</v>
      </c>
      <c r="I42" s="143">
        <v>0.01</v>
      </c>
      <c r="J42" s="143">
        <v>14.669981006570874</v>
      </c>
      <c r="K42" s="143">
        <v>0.39</v>
      </c>
      <c r="L42" s="143">
        <v>13.662000000000001</v>
      </c>
      <c r="M42" s="143">
        <v>17.239999999999998</v>
      </c>
      <c r="N42" s="143">
        <v>0.251</v>
      </c>
      <c r="O42" s="143">
        <v>0</v>
      </c>
      <c r="P42" s="143">
        <v>100.16298100657089</v>
      </c>
      <c r="Q42" s="143">
        <v>36.141286923703312</v>
      </c>
      <c r="R42" s="143">
        <v>39.855071376289892</v>
      </c>
      <c r="S42" s="143">
        <v>24.003641700006803</v>
      </c>
    </row>
    <row r="43" spans="1:19">
      <c r="A43" s="141" t="s">
        <v>50</v>
      </c>
      <c r="B43" s="141" t="s">
        <v>376</v>
      </c>
      <c r="C43" s="141" t="s">
        <v>367</v>
      </c>
      <c r="D43" s="141" t="s">
        <v>370</v>
      </c>
      <c r="E43" s="141"/>
      <c r="F43" s="143">
        <v>51.973999999999997</v>
      </c>
      <c r="G43" s="143">
        <v>1.0429999999999999</v>
      </c>
      <c r="H43" s="143">
        <v>1.974</v>
      </c>
      <c r="I43" s="143">
        <v>8.7999999999999995E-2</v>
      </c>
      <c r="J43" s="143">
        <v>10.08999690412824</v>
      </c>
      <c r="K43" s="143">
        <v>0.255</v>
      </c>
      <c r="L43" s="143">
        <v>15.438000000000001</v>
      </c>
      <c r="M43" s="143">
        <v>18.934999999999999</v>
      </c>
      <c r="N43" s="143">
        <v>0.23300000000000001</v>
      </c>
      <c r="O43" s="143">
        <v>0.01</v>
      </c>
      <c r="P43" s="143">
        <v>100.03999690412824</v>
      </c>
      <c r="Q43" s="143">
        <v>39.208298910570093</v>
      </c>
      <c r="R43" s="143">
        <v>44.484292362396694</v>
      </c>
      <c r="S43" s="143">
        <v>16.307408727033216</v>
      </c>
    </row>
    <row r="44" spans="1:19">
      <c r="A44" s="141" t="s">
        <v>50</v>
      </c>
      <c r="B44" s="141" t="s">
        <v>376</v>
      </c>
      <c r="C44" s="141" t="s">
        <v>367</v>
      </c>
      <c r="D44" s="141" t="s">
        <v>370</v>
      </c>
      <c r="E44" s="141"/>
      <c r="F44" s="143">
        <v>51.076999999999998</v>
      </c>
      <c r="G44" s="143">
        <v>1.3180000000000001</v>
      </c>
      <c r="H44" s="143">
        <v>1.88</v>
      </c>
      <c r="I44" s="143">
        <v>1.6E-2</v>
      </c>
      <c r="J44" s="143">
        <v>13.222984266462404</v>
      </c>
      <c r="K44" s="143">
        <v>0.34699999999999998</v>
      </c>
      <c r="L44" s="143">
        <v>14.227</v>
      </c>
      <c r="M44" s="143">
        <v>17.719000000000001</v>
      </c>
      <c r="N44" s="143">
        <v>0.3</v>
      </c>
      <c r="O44" s="143">
        <v>1E-3</v>
      </c>
      <c r="P44" s="143">
        <v>100.1079842664624</v>
      </c>
      <c r="Q44" s="143">
        <v>37.039973073302882</v>
      </c>
      <c r="R44" s="143">
        <v>41.385455971867408</v>
      </c>
      <c r="S44" s="143">
        <v>21.574570954829706</v>
      </c>
    </row>
    <row r="45" spans="1:19">
      <c r="A45" s="141" t="s">
        <v>50</v>
      </c>
      <c r="B45" s="141" t="s">
        <v>376</v>
      </c>
      <c r="C45" s="141" t="s">
        <v>367</v>
      </c>
      <c r="D45" s="141" t="s">
        <v>370</v>
      </c>
      <c r="E45" s="141"/>
      <c r="F45" s="143">
        <v>51.432000000000002</v>
      </c>
      <c r="G45" s="143">
        <v>1.1319999999999999</v>
      </c>
      <c r="H45" s="143">
        <v>1.915</v>
      </c>
      <c r="I45" s="143">
        <v>4.4999999999999998E-2</v>
      </c>
      <c r="J45" s="143">
        <v>11.616977587956191</v>
      </c>
      <c r="K45" s="143">
        <v>0.30499999999999999</v>
      </c>
      <c r="L45" s="143">
        <v>15.401999999999999</v>
      </c>
      <c r="M45" s="143">
        <v>18.132999999999999</v>
      </c>
      <c r="N45" s="143">
        <v>0.216</v>
      </c>
      <c r="O45" s="143">
        <v>0</v>
      </c>
      <c r="P45" s="143">
        <v>100.19697758795618</v>
      </c>
      <c r="Q45" s="143">
        <v>37.285319191165271</v>
      </c>
      <c r="R45" s="143">
        <v>44.070530833868858</v>
      </c>
      <c r="S45" s="143">
        <v>18.644149974965874</v>
      </c>
    </row>
    <row r="46" spans="1:19">
      <c r="A46" s="141" t="s">
        <v>50</v>
      </c>
      <c r="B46" s="141" t="s">
        <v>376</v>
      </c>
      <c r="C46" s="141" t="s">
        <v>367</v>
      </c>
      <c r="D46" s="141" t="s">
        <v>370</v>
      </c>
      <c r="E46" s="141"/>
      <c r="F46" s="143">
        <v>50.779000000000003</v>
      </c>
      <c r="G46" s="143">
        <v>0.88400000000000001</v>
      </c>
      <c r="H46" s="143">
        <v>1.429</v>
      </c>
      <c r="I46" s="143">
        <v>0</v>
      </c>
      <c r="J46" s="143">
        <v>18.257981677121208</v>
      </c>
      <c r="K46" s="143">
        <v>0.45400000000000001</v>
      </c>
      <c r="L46" s="143">
        <v>13.321</v>
      </c>
      <c r="M46" s="143">
        <v>14.807</v>
      </c>
      <c r="N46" s="143">
        <v>0.20599999999999999</v>
      </c>
      <c r="O46" s="143">
        <v>7.0000000000000001E-3</v>
      </c>
      <c r="P46" s="143">
        <v>100.14498167712121</v>
      </c>
      <c r="Q46" s="143">
        <v>31.110644594195943</v>
      </c>
      <c r="R46" s="143">
        <v>38.947691401962587</v>
      </c>
      <c r="S46" s="143">
        <v>29.941664003841474</v>
      </c>
    </row>
    <row r="47" spans="1:19">
      <c r="A47" s="141" t="s">
        <v>50</v>
      </c>
      <c r="B47" s="141" t="s">
        <v>376</v>
      </c>
      <c r="C47" s="141" t="s">
        <v>367</v>
      </c>
      <c r="D47" s="141" t="s">
        <v>370</v>
      </c>
      <c r="E47" s="141"/>
      <c r="F47" s="143">
        <v>52.353000000000002</v>
      </c>
      <c r="G47" s="143">
        <v>0.98</v>
      </c>
      <c r="H47" s="143">
        <v>1.524</v>
      </c>
      <c r="I47" s="143">
        <v>4.7E-2</v>
      </c>
      <c r="J47" s="143">
        <v>10.957993367260789</v>
      </c>
      <c r="K47" s="143">
        <v>0.26300000000000001</v>
      </c>
      <c r="L47" s="143">
        <v>16.039000000000001</v>
      </c>
      <c r="M47" s="143">
        <v>17.945</v>
      </c>
      <c r="N47" s="143">
        <v>0.21199999999999999</v>
      </c>
      <c r="O47" s="143">
        <v>6.0000000000000001E-3</v>
      </c>
      <c r="P47" s="143">
        <v>100.32699336726078</v>
      </c>
      <c r="Q47" s="143">
        <v>36.759613992044265</v>
      </c>
      <c r="R47" s="143">
        <v>45.720158341189702</v>
      </c>
      <c r="S47" s="143">
        <v>17.520227666766026</v>
      </c>
    </row>
    <row r="48" spans="1:19">
      <c r="A48" s="141" t="s">
        <v>50</v>
      </c>
      <c r="B48" s="141" t="s">
        <v>376</v>
      </c>
      <c r="C48" s="141" t="s">
        <v>367</v>
      </c>
      <c r="D48" s="141" t="s">
        <v>370</v>
      </c>
      <c r="E48" s="141"/>
      <c r="F48" s="143">
        <v>51.223999999999997</v>
      </c>
      <c r="G48" s="143">
        <v>1.2290000000000001</v>
      </c>
      <c r="H48" s="143">
        <v>1.7769999999999999</v>
      </c>
      <c r="I48" s="143">
        <v>8.9999999999999993E-3</v>
      </c>
      <c r="J48" s="143">
        <v>14.337996840887863</v>
      </c>
      <c r="K48" s="143">
        <v>0.39</v>
      </c>
      <c r="L48" s="143">
        <v>13.802</v>
      </c>
      <c r="M48" s="143">
        <v>17.257999999999999</v>
      </c>
      <c r="N48" s="143">
        <v>0.223</v>
      </c>
      <c r="O48" s="143">
        <v>0.01</v>
      </c>
      <c r="P48" s="143">
        <v>100.25999684088787</v>
      </c>
      <c r="Q48" s="143">
        <v>36.214171301776588</v>
      </c>
      <c r="R48" s="143">
        <v>40.3026004246505</v>
      </c>
      <c r="S48" s="143">
        <v>23.483228273572905</v>
      </c>
    </row>
    <row r="49" spans="1:19">
      <c r="A49" s="141" t="s">
        <v>50</v>
      </c>
      <c r="B49" s="141" t="s">
        <v>376</v>
      </c>
      <c r="C49" s="141" t="s">
        <v>367</v>
      </c>
      <c r="D49" s="141" t="s">
        <v>370</v>
      </c>
      <c r="E49" s="141"/>
      <c r="F49" s="143">
        <v>51.402000000000001</v>
      </c>
      <c r="G49" s="143">
        <v>1.1000000000000001</v>
      </c>
      <c r="H49" s="143">
        <v>2.4260000000000002</v>
      </c>
      <c r="I49" s="143">
        <v>0.17299999999999999</v>
      </c>
      <c r="J49" s="143">
        <v>10.979983698079643</v>
      </c>
      <c r="K49" s="143">
        <v>0.29699999999999999</v>
      </c>
      <c r="L49" s="143">
        <v>15.606999999999999</v>
      </c>
      <c r="M49" s="143">
        <v>17.882999999999999</v>
      </c>
      <c r="N49" s="143">
        <v>0.26700000000000002</v>
      </c>
      <c r="O49" s="143">
        <v>0</v>
      </c>
      <c r="P49" s="143">
        <v>100.13498369807964</v>
      </c>
      <c r="Q49" s="143">
        <v>37.123865063157368</v>
      </c>
      <c r="R49" s="143">
        <v>45.08532431752392</v>
      </c>
      <c r="S49" s="143">
        <v>17.790810619318719</v>
      </c>
    </row>
    <row r="50" spans="1:19">
      <c r="A50" s="141" t="s">
        <v>50</v>
      </c>
      <c r="B50" s="141" t="s">
        <v>376</v>
      </c>
      <c r="C50" s="141" t="s">
        <v>367</v>
      </c>
      <c r="D50" s="141" t="s">
        <v>370</v>
      </c>
      <c r="E50" s="141"/>
      <c r="F50" s="143">
        <v>52.006</v>
      </c>
      <c r="G50" s="143">
        <v>1.008</v>
      </c>
      <c r="H50" s="143">
        <v>1.889</v>
      </c>
      <c r="I50" s="143">
        <v>0.111</v>
      </c>
      <c r="J50" s="143">
        <v>10.221000000000002</v>
      </c>
      <c r="K50" s="143">
        <v>0.253</v>
      </c>
      <c r="L50" s="143">
        <v>15.449</v>
      </c>
      <c r="M50" s="143">
        <v>18.564</v>
      </c>
      <c r="N50" s="143">
        <v>0.251</v>
      </c>
      <c r="O50" s="143">
        <v>0</v>
      </c>
      <c r="P50" s="143">
        <v>99.75200000000001</v>
      </c>
      <c r="Q50" s="143">
        <v>38.642874515175329</v>
      </c>
      <c r="R50" s="143">
        <v>44.750840538008205</v>
      </c>
      <c r="S50" s="143">
        <v>16.606284946816469</v>
      </c>
    </row>
    <row r="51" spans="1:19">
      <c r="A51" s="141" t="s">
        <v>50</v>
      </c>
      <c r="B51" s="141" t="s">
        <v>376</v>
      </c>
      <c r="C51" s="141" t="s">
        <v>367</v>
      </c>
      <c r="D51" s="141" t="s">
        <v>370</v>
      </c>
      <c r="E51" s="141"/>
      <c r="F51" s="143">
        <v>51.715000000000003</v>
      </c>
      <c r="G51" s="143">
        <v>1.06</v>
      </c>
      <c r="H51" s="143">
        <v>2.2000000000000002</v>
      </c>
      <c r="I51" s="143">
        <v>0.15</v>
      </c>
      <c r="J51" s="143">
        <v>10.6799940536596</v>
      </c>
      <c r="K51" s="143">
        <v>0.27700000000000002</v>
      </c>
      <c r="L51" s="143">
        <v>16.132000000000001</v>
      </c>
      <c r="M51" s="143">
        <v>17.492000000000001</v>
      </c>
      <c r="N51" s="143">
        <v>0.20599999999999999</v>
      </c>
      <c r="O51" s="143">
        <v>0</v>
      </c>
      <c r="P51" s="143">
        <v>99.911994053659626</v>
      </c>
      <c r="Q51" s="143">
        <v>36.232879297268994</v>
      </c>
      <c r="R51" s="143">
        <v>46.500171079731203</v>
      </c>
      <c r="S51" s="143">
        <v>17.266949622999807</v>
      </c>
    </row>
    <row r="52" spans="1:19">
      <c r="A52" s="141" t="s">
        <v>50</v>
      </c>
      <c r="B52" s="141" t="s">
        <v>376</v>
      </c>
      <c r="C52" s="141" t="s">
        <v>367</v>
      </c>
      <c r="D52" s="141" t="s">
        <v>370</v>
      </c>
      <c r="E52" s="141"/>
      <c r="F52" s="143">
        <v>52.029000000000003</v>
      </c>
      <c r="G52" s="143">
        <v>1.18</v>
      </c>
      <c r="H52" s="143">
        <v>1.9350000000000001</v>
      </c>
      <c r="I52" s="143">
        <v>5.5E-2</v>
      </c>
      <c r="J52" s="143">
        <v>11.407990511035816</v>
      </c>
      <c r="K52" s="143">
        <v>0.31</v>
      </c>
      <c r="L52" s="143">
        <v>15.372</v>
      </c>
      <c r="M52" s="143">
        <v>18.341000000000001</v>
      </c>
      <c r="N52" s="143">
        <v>0.24099999999999999</v>
      </c>
      <c r="O52" s="143">
        <v>0</v>
      </c>
      <c r="P52" s="143">
        <v>100.87099051103583</v>
      </c>
      <c r="Q52" s="143">
        <v>37.710580251042892</v>
      </c>
      <c r="R52" s="143">
        <v>43.981854619652104</v>
      </c>
      <c r="S52" s="143">
        <v>18.307565129304994</v>
      </c>
    </row>
    <row r="53" spans="1:19">
      <c r="A53" s="141" t="s">
        <v>50</v>
      </c>
      <c r="B53" s="141" t="s">
        <v>376</v>
      </c>
      <c r="C53" s="141" t="s">
        <v>367</v>
      </c>
      <c r="D53" s="141" t="s">
        <v>370</v>
      </c>
      <c r="E53" s="141"/>
      <c r="F53" s="143">
        <v>52.308999999999997</v>
      </c>
      <c r="G53" s="143">
        <v>0.872</v>
      </c>
      <c r="H53" s="143">
        <v>1.605</v>
      </c>
      <c r="I53" s="143">
        <v>6.4000000000000001E-2</v>
      </c>
      <c r="J53" s="143">
        <v>10.193991165636263</v>
      </c>
      <c r="K53" s="143">
        <v>0.27</v>
      </c>
      <c r="L53" s="143">
        <v>15.818</v>
      </c>
      <c r="M53" s="143">
        <v>18.725999999999999</v>
      </c>
      <c r="N53" s="143">
        <v>0.23599999999999999</v>
      </c>
      <c r="O53" s="143">
        <v>5.0000000000000001E-3</v>
      </c>
      <c r="P53" s="143">
        <v>100.09899116563625</v>
      </c>
      <c r="Q53" s="143">
        <v>38.456238114546601</v>
      </c>
      <c r="R53" s="143">
        <v>45.203942016805456</v>
      </c>
      <c r="S53" s="143">
        <v>16.339819868647936</v>
      </c>
    </row>
    <row r="54" spans="1:19">
      <c r="A54" s="141" t="s">
        <v>50</v>
      </c>
      <c r="B54" s="141" t="s">
        <v>376</v>
      </c>
      <c r="C54" s="141" t="s">
        <v>367</v>
      </c>
      <c r="D54" s="141" t="s">
        <v>370</v>
      </c>
      <c r="E54" s="141"/>
      <c r="F54" s="143">
        <v>51.939</v>
      </c>
      <c r="G54" s="143">
        <v>0.94899999999999995</v>
      </c>
      <c r="H54" s="143">
        <v>1.397</v>
      </c>
      <c r="I54" s="143">
        <v>1.7000000000000001E-2</v>
      </c>
      <c r="J54" s="143">
        <v>13.360994709139066</v>
      </c>
      <c r="K54" s="143">
        <v>0.36099999999999999</v>
      </c>
      <c r="L54" s="143">
        <v>15.211</v>
      </c>
      <c r="M54" s="143">
        <v>16.687999999999999</v>
      </c>
      <c r="N54" s="143">
        <v>0.215</v>
      </c>
      <c r="O54" s="143">
        <v>0</v>
      </c>
      <c r="P54" s="143">
        <v>100.13799470913908</v>
      </c>
      <c r="Q54" s="143">
        <v>34.562513634400844</v>
      </c>
      <c r="R54" s="143">
        <v>43.839112554677726</v>
      </c>
      <c r="S54" s="143">
        <v>21.598373810921426</v>
      </c>
    </row>
    <row r="55" spans="1:19">
      <c r="A55" s="141" t="s">
        <v>50</v>
      </c>
      <c r="B55" s="141" t="s">
        <v>376</v>
      </c>
      <c r="C55" s="141" t="s">
        <v>367</v>
      </c>
      <c r="D55" s="141"/>
      <c r="E55" s="141"/>
      <c r="F55" s="143">
        <v>52.610999999999997</v>
      </c>
      <c r="G55" s="143">
        <v>0.87</v>
      </c>
      <c r="H55" s="143">
        <v>1.5740000000000001</v>
      </c>
      <c r="I55" s="143">
        <v>0.08</v>
      </c>
      <c r="J55" s="143">
        <v>9.6709940126928089</v>
      </c>
      <c r="K55" s="143">
        <v>0.28000000000000003</v>
      </c>
      <c r="L55" s="143">
        <v>15.837</v>
      </c>
      <c r="M55" s="143">
        <v>19.327000000000002</v>
      </c>
      <c r="N55" s="143">
        <v>0.224</v>
      </c>
      <c r="O55" s="143">
        <v>0</v>
      </c>
      <c r="P55" s="143">
        <v>100.4739940126928</v>
      </c>
      <c r="Q55" s="143">
        <v>39.512574165137281</v>
      </c>
      <c r="R55" s="143">
        <v>45.055389958900989</v>
      </c>
      <c r="S55" s="143">
        <v>15.432035875961722</v>
      </c>
    </row>
    <row r="56" spans="1:19">
      <c r="A56" s="141" t="s">
        <v>50</v>
      </c>
      <c r="B56" s="141" t="s">
        <v>376</v>
      </c>
      <c r="C56" s="141" t="s">
        <v>367</v>
      </c>
      <c r="D56" s="141"/>
      <c r="E56" s="141"/>
      <c r="F56" s="143">
        <v>50.997999999999998</v>
      </c>
      <c r="G56" s="143">
        <v>1.278</v>
      </c>
      <c r="H56" s="143">
        <v>1.8979999999999999</v>
      </c>
      <c r="I56" s="143">
        <v>0</v>
      </c>
      <c r="J56" s="143">
        <v>14.217990040310182</v>
      </c>
      <c r="K56" s="143">
        <v>0.33700000000000002</v>
      </c>
      <c r="L56" s="143">
        <v>13.634</v>
      </c>
      <c r="M56" s="143">
        <v>17.574000000000002</v>
      </c>
      <c r="N56" s="143">
        <v>0.26200000000000001</v>
      </c>
      <c r="O56" s="143">
        <v>8.0000000000000002E-3</v>
      </c>
      <c r="P56" s="143">
        <v>100.20699004031017</v>
      </c>
      <c r="Q56" s="143">
        <v>36.886127712480615</v>
      </c>
      <c r="R56" s="143">
        <v>39.821598749969787</v>
      </c>
      <c r="S56" s="143">
        <v>23.292273537549598</v>
      </c>
    </row>
    <row r="57" spans="1:19">
      <c r="A57" s="141" t="s">
        <v>50</v>
      </c>
      <c r="B57" s="141" t="s">
        <v>376</v>
      </c>
      <c r="C57" s="141" t="s">
        <v>367</v>
      </c>
      <c r="D57" s="141" t="s">
        <v>407</v>
      </c>
      <c r="E57" s="141"/>
      <c r="F57" s="143">
        <v>48.588999999999999</v>
      </c>
      <c r="G57" s="143">
        <v>1.1539999999999999</v>
      </c>
      <c r="H57" s="143">
        <v>1.7</v>
      </c>
      <c r="I57" s="143">
        <v>0</v>
      </c>
      <c r="J57" s="143">
        <v>21.982980881786492</v>
      </c>
      <c r="K57" s="143">
        <v>0.58099999999999996</v>
      </c>
      <c r="L57" s="143">
        <v>7.5860000000000003</v>
      </c>
      <c r="M57" s="143">
        <v>17.568000000000001</v>
      </c>
      <c r="N57" s="143">
        <v>0.29899999999999999</v>
      </c>
      <c r="O57" s="143">
        <v>2.8000000000000001E-2</v>
      </c>
      <c r="P57" s="143">
        <v>99.487980881786498</v>
      </c>
      <c r="Q57" s="143">
        <v>38.796492102504082</v>
      </c>
      <c r="R57" s="143">
        <v>23.312343506556786</v>
      </c>
      <c r="S57" s="143">
        <v>37.891164390939124</v>
      </c>
    </row>
    <row r="58" spans="1:19">
      <c r="A58" s="141" t="s">
        <v>50</v>
      </c>
      <c r="B58" s="141" t="s">
        <v>376</v>
      </c>
      <c r="C58" s="141" t="s">
        <v>367</v>
      </c>
      <c r="D58" s="141" t="s">
        <v>407</v>
      </c>
      <c r="E58" s="141"/>
      <c r="F58" s="143">
        <v>48.494999999999997</v>
      </c>
      <c r="G58" s="143">
        <v>1.1579999999999999</v>
      </c>
      <c r="H58" s="143">
        <v>1.748</v>
      </c>
      <c r="I58" s="143">
        <v>1E-3</v>
      </c>
      <c r="J58" s="143">
        <v>23.34197504291545</v>
      </c>
      <c r="K58" s="143">
        <v>0.58399999999999996</v>
      </c>
      <c r="L58" s="143">
        <v>7.7889999999999997</v>
      </c>
      <c r="M58" s="143">
        <v>16.39</v>
      </c>
      <c r="N58" s="143">
        <v>0.27700000000000002</v>
      </c>
      <c r="O58" s="143">
        <v>4.9000000000000002E-2</v>
      </c>
      <c r="P58" s="143">
        <v>99.832975042915464</v>
      </c>
      <c r="Q58" s="143">
        <v>36.063473122118729</v>
      </c>
      <c r="R58" s="143">
        <v>23.849169410734458</v>
      </c>
      <c r="S58" s="143">
        <v>40.087357467146823</v>
      </c>
    </row>
    <row r="59" spans="1:19">
      <c r="A59" s="141" t="s">
        <v>50</v>
      </c>
      <c r="B59" s="141" t="s">
        <v>376</v>
      </c>
      <c r="C59" s="141" t="s">
        <v>367</v>
      </c>
      <c r="D59" s="141" t="s">
        <v>407</v>
      </c>
      <c r="E59" s="141"/>
      <c r="F59" s="143">
        <v>48.801000000000002</v>
      </c>
      <c r="G59" s="143">
        <v>0.96</v>
      </c>
      <c r="H59" s="143">
        <v>1.5389999999999999</v>
      </c>
      <c r="I59" s="143">
        <v>0</v>
      </c>
      <c r="J59" s="143">
        <v>22.992981491730891</v>
      </c>
      <c r="K59" s="143">
        <v>0.57499999999999996</v>
      </c>
      <c r="L59" s="143">
        <v>7.851</v>
      </c>
      <c r="M59" s="143">
        <v>16.527999999999999</v>
      </c>
      <c r="N59" s="143">
        <v>0.27200000000000002</v>
      </c>
      <c r="O59" s="143">
        <v>3.7999999999999999E-2</v>
      </c>
      <c r="P59" s="143">
        <v>99.556981491730909</v>
      </c>
      <c r="Q59" s="143">
        <v>36.405663756144754</v>
      </c>
      <c r="R59" s="143">
        <v>24.064485762732346</v>
      </c>
      <c r="S59" s="143">
        <v>39.529850481122899</v>
      </c>
    </row>
    <row r="60" spans="1:19">
      <c r="A60" s="141" t="s">
        <v>50</v>
      </c>
      <c r="B60" s="141" t="s">
        <v>376</v>
      </c>
      <c r="C60" s="141" t="s">
        <v>367</v>
      </c>
      <c r="D60" s="141" t="s">
        <v>407</v>
      </c>
      <c r="E60" s="141"/>
      <c r="F60" s="143">
        <v>49.856000000000002</v>
      </c>
      <c r="G60" s="143">
        <v>0.69099999999999995</v>
      </c>
      <c r="H60" s="143">
        <v>1.63</v>
      </c>
      <c r="I60" s="143">
        <v>1E-3</v>
      </c>
      <c r="J60" s="143">
        <v>22.927999092416488</v>
      </c>
      <c r="K60" s="143">
        <v>0.57299999999999995</v>
      </c>
      <c r="L60" s="143">
        <v>7.1159999999999997</v>
      </c>
      <c r="M60" s="143">
        <v>17.047000000000001</v>
      </c>
      <c r="N60" s="143">
        <v>0.4</v>
      </c>
      <c r="O60" s="143">
        <v>0.129</v>
      </c>
      <c r="P60" s="143">
        <v>100.3709990924165</v>
      </c>
      <c r="Q60" s="143">
        <v>38.013147440794732</v>
      </c>
      <c r="R60" s="143">
        <v>22.081306560190303</v>
      </c>
      <c r="S60" s="143">
        <v>39.905545999014961</v>
      </c>
    </row>
    <row r="61" spans="1:19">
      <c r="A61" s="141" t="s">
        <v>50</v>
      </c>
      <c r="B61" s="141" t="s">
        <v>376</v>
      </c>
      <c r="C61" s="141" t="s">
        <v>367</v>
      </c>
      <c r="D61" s="141" t="s">
        <v>407</v>
      </c>
      <c r="E61" s="141"/>
      <c r="F61" s="143">
        <v>48.585000000000001</v>
      </c>
      <c r="G61" s="143">
        <v>1.196</v>
      </c>
      <c r="H61" s="143">
        <v>1.7330000000000001</v>
      </c>
      <c r="I61" s="143">
        <v>0</v>
      </c>
      <c r="J61" s="143">
        <v>22.165975540435007</v>
      </c>
      <c r="K61" s="143">
        <v>0.54100000000000004</v>
      </c>
      <c r="L61" s="143">
        <v>7.9370000000000003</v>
      </c>
      <c r="M61" s="143">
        <v>17.213000000000001</v>
      </c>
      <c r="N61" s="143">
        <v>0.28499999999999998</v>
      </c>
      <c r="O61" s="143">
        <v>4.2999999999999997E-2</v>
      </c>
      <c r="P61" s="143">
        <v>99.698975540435015</v>
      </c>
      <c r="Q61" s="143">
        <v>37.782015262075646</v>
      </c>
      <c r="R61" s="143">
        <v>24.243085295732101</v>
      </c>
      <c r="S61" s="143">
        <v>37.974899442192253</v>
      </c>
    </row>
    <row r="62" spans="1:19">
      <c r="A62" s="141" t="s">
        <v>50</v>
      </c>
      <c r="B62" s="141" t="s">
        <v>376</v>
      </c>
      <c r="C62" s="141" t="s">
        <v>367</v>
      </c>
      <c r="D62" s="141" t="s">
        <v>407</v>
      </c>
      <c r="E62" s="141"/>
      <c r="F62" s="143">
        <v>49.469000000000001</v>
      </c>
      <c r="G62" s="143">
        <v>1.0009999999999999</v>
      </c>
      <c r="H62" s="143">
        <v>1.417</v>
      </c>
      <c r="I62" s="143">
        <v>2.1000000000000001E-2</v>
      </c>
      <c r="J62" s="143">
        <v>20.219977966993451</v>
      </c>
      <c r="K62" s="143">
        <v>0.504</v>
      </c>
      <c r="L62" s="143">
        <v>10.004</v>
      </c>
      <c r="M62" s="143">
        <v>16.707999999999998</v>
      </c>
      <c r="N62" s="143">
        <v>0.23799999999999999</v>
      </c>
      <c r="O62" s="143">
        <v>1.9E-2</v>
      </c>
      <c r="P62" s="143">
        <v>99.600977966993469</v>
      </c>
      <c r="Q62" s="143">
        <v>35.999935444191763</v>
      </c>
      <c r="R62" s="143">
        <v>29.995347472691915</v>
      </c>
      <c r="S62" s="143">
        <v>34.004717083116333</v>
      </c>
    </row>
    <row r="63" spans="1:19">
      <c r="A63" s="141" t="s">
        <v>50</v>
      </c>
      <c r="B63" s="141" t="s">
        <v>376</v>
      </c>
      <c r="C63" s="141" t="s">
        <v>367</v>
      </c>
      <c r="D63" s="141" t="s">
        <v>407</v>
      </c>
      <c r="E63" s="141"/>
      <c r="F63" s="143">
        <v>48.851999999999997</v>
      </c>
      <c r="G63" s="143">
        <v>0.84099999999999997</v>
      </c>
      <c r="H63" s="143">
        <v>1.498</v>
      </c>
      <c r="I63" s="143">
        <v>0</v>
      </c>
      <c r="J63" s="143">
        <v>22.315980290369676</v>
      </c>
      <c r="K63" s="143">
        <v>0.56899999999999995</v>
      </c>
      <c r="L63" s="143">
        <v>8.0239999999999991</v>
      </c>
      <c r="M63" s="143">
        <v>16.602</v>
      </c>
      <c r="N63" s="143">
        <v>0.318</v>
      </c>
      <c r="O63" s="143">
        <v>6.4000000000000001E-2</v>
      </c>
      <c r="P63" s="143">
        <v>99.083980290369666</v>
      </c>
      <c r="Q63" s="143">
        <v>36.741582250708447</v>
      </c>
      <c r="R63" s="143">
        <v>24.711057102063272</v>
      </c>
      <c r="S63" s="143">
        <v>38.547360647228281</v>
      </c>
    </row>
    <row r="64" spans="1:19">
      <c r="A64" s="141" t="s">
        <v>50</v>
      </c>
      <c r="B64" s="141" t="s">
        <v>376</v>
      </c>
      <c r="C64" s="141" t="s">
        <v>367</v>
      </c>
      <c r="D64" s="141" t="s">
        <v>370</v>
      </c>
      <c r="E64" s="141"/>
      <c r="F64" s="143">
        <v>51.843000000000004</v>
      </c>
      <c r="G64" s="143">
        <v>0.93100000000000005</v>
      </c>
      <c r="H64" s="143">
        <v>1.506</v>
      </c>
      <c r="I64" s="143">
        <v>5.1999999999999998E-2</v>
      </c>
      <c r="J64" s="143">
        <v>10.448986332735661</v>
      </c>
      <c r="K64" s="143">
        <v>0.26100000000000001</v>
      </c>
      <c r="L64" s="143">
        <v>15.535</v>
      </c>
      <c r="M64" s="143">
        <v>18.731000000000002</v>
      </c>
      <c r="N64" s="143">
        <v>0.23</v>
      </c>
      <c r="O64" s="143">
        <v>8.9999999999999993E-3</v>
      </c>
      <c r="P64" s="143">
        <v>99.546986332735656</v>
      </c>
      <c r="Q64" s="143">
        <v>38.617015110308614</v>
      </c>
      <c r="R64" s="143">
        <v>44.568904021906036</v>
      </c>
      <c r="S64" s="143">
        <v>16.814080867785353</v>
      </c>
    </row>
    <row r="65" spans="1:19">
      <c r="A65" s="141" t="s">
        <v>50</v>
      </c>
      <c r="B65" s="141" t="s">
        <v>376</v>
      </c>
      <c r="C65" s="141" t="s">
        <v>367</v>
      </c>
      <c r="D65" s="141" t="s">
        <v>370</v>
      </c>
      <c r="E65" s="141"/>
      <c r="F65" s="143">
        <v>49.267000000000003</v>
      </c>
      <c r="G65" s="143">
        <v>0.89200000000000002</v>
      </c>
      <c r="H65" s="143">
        <v>1.129</v>
      </c>
      <c r="I65" s="143">
        <v>3.0000000000000001E-3</v>
      </c>
      <c r="J65" s="143">
        <v>23.963991976257645</v>
      </c>
      <c r="K65" s="143">
        <v>0.57699999999999996</v>
      </c>
      <c r="L65" s="143">
        <v>8.1110000000000007</v>
      </c>
      <c r="M65" s="143">
        <v>15.454000000000001</v>
      </c>
      <c r="N65" s="143">
        <v>0.25600000000000001</v>
      </c>
      <c r="O65" s="143">
        <v>3.6999999999999998E-2</v>
      </c>
      <c r="P65" s="143">
        <v>99.689991976257659</v>
      </c>
      <c r="Q65" s="143">
        <v>34.005773626627366</v>
      </c>
      <c r="R65" s="143">
        <v>24.836426651259313</v>
      </c>
      <c r="S65" s="143">
        <v>41.157799722113317</v>
      </c>
    </row>
    <row r="66" spans="1:19">
      <c r="A66" s="141" t="s">
        <v>50</v>
      </c>
      <c r="B66" s="141" t="s">
        <v>376</v>
      </c>
      <c r="C66" s="141" t="s">
        <v>367</v>
      </c>
      <c r="D66" s="141" t="s">
        <v>407</v>
      </c>
      <c r="E66" s="141"/>
      <c r="F66" s="143">
        <v>49.228999999999999</v>
      </c>
      <c r="G66" s="143">
        <v>1.1359999999999999</v>
      </c>
      <c r="H66" s="143">
        <v>1.31</v>
      </c>
      <c r="I66" s="143">
        <v>2.1999999999999999E-2</v>
      </c>
      <c r="J66" s="143">
        <v>22.188985321359102</v>
      </c>
      <c r="K66" s="143">
        <v>0.51100000000000001</v>
      </c>
      <c r="L66" s="143">
        <v>7.5780000000000003</v>
      </c>
      <c r="M66" s="143">
        <v>17.992999999999999</v>
      </c>
      <c r="N66" s="143">
        <v>0.26300000000000001</v>
      </c>
      <c r="O66" s="143">
        <v>3.9E-2</v>
      </c>
      <c r="P66" s="143">
        <v>100.2699853213591</v>
      </c>
      <c r="Q66" s="143">
        <v>39.237107012092849</v>
      </c>
      <c r="R66" s="143">
        <v>22.995928982394219</v>
      </c>
      <c r="S66" s="143">
        <v>37.766964005512932</v>
      </c>
    </row>
    <row r="67" spans="1:19">
      <c r="A67" s="141" t="s">
        <v>272</v>
      </c>
      <c r="B67" s="141" t="s">
        <v>376</v>
      </c>
      <c r="C67" s="141" t="s">
        <v>367</v>
      </c>
      <c r="D67" s="141" t="s">
        <v>370</v>
      </c>
      <c r="E67" s="141"/>
      <c r="F67" s="143">
        <v>51.75</v>
      </c>
      <c r="G67" s="143">
        <v>1.1140000000000001</v>
      </c>
      <c r="H67" s="143">
        <v>1.774</v>
      </c>
      <c r="I67" s="143">
        <v>0</v>
      </c>
      <c r="J67" s="143">
        <v>12.291</v>
      </c>
      <c r="K67" s="143">
        <v>0.32200000000000001</v>
      </c>
      <c r="L67" s="143">
        <v>14.747</v>
      </c>
      <c r="M67" s="143">
        <v>17.943999999999999</v>
      </c>
      <c r="N67" s="143">
        <v>0.26</v>
      </c>
      <c r="O67" s="143">
        <v>1.0999999999999999E-2</v>
      </c>
      <c r="P67" s="143">
        <v>100.21300000000001</v>
      </c>
      <c r="Q67" s="143">
        <v>37.337677896281825</v>
      </c>
      <c r="R67" s="143">
        <v>42.700669398975378</v>
      </c>
      <c r="S67" s="143">
        <v>19.961652704742797</v>
      </c>
    </row>
    <row r="68" spans="1:19">
      <c r="A68" s="141" t="s">
        <v>272</v>
      </c>
      <c r="B68" s="141" t="s">
        <v>376</v>
      </c>
      <c r="C68" s="141" t="s">
        <v>367</v>
      </c>
      <c r="D68" s="141" t="s">
        <v>361</v>
      </c>
      <c r="E68" s="141" t="s">
        <v>365</v>
      </c>
      <c r="F68" s="143">
        <v>49.860999999999997</v>
      </c>
      <c r="G68" s="143">
        <v>1.7070000000000001</v>
      </c>
      <c r="H68" s="143">
        <v>3.5110000000000001</v>
      </c>
      <c r="I68" s="143">
        <v>0</v>
      </c>
      <c r="J68" s="143">
        <v>11.361000000000001</v>
      </c>
      <c r="K68" s="143">
        <v>0.251</v>
      </c>
      <c r="L68" s="143">
        <v>14.105</v>
      </c>
      <c r="M68" s="143">
        <v>19.085000000000001</v>
      </c>
      <c r="N68" s="143">
        <v>0.32700000000000001</v>
      </c>
      <c r="O68" s="143">
        <v>0</v>
      </c>
      <c r="P68" s="143">
        <v>100.208</v>
      </c>
      <c r="Q68" s="143">
        <v>40.111028436271113</v>
      </c>
      <c r="R68" s="143">
        <v>41.252253924397664</v>
      </c>
      <c r="S68" s="143">
        <v>18.63671763933122</v>
      </c>
    </row>
    <row r="69" spans="1:19">
      <c r="A69" s="141" t="s">
        <v>272</v>
      </c>
      <c r="B69" s="141" t="s">
        <v>376</v>
      </c>
      <c r="C69" s="141" t="s">
        <v>367</v>
      </c>
      <c r="D69" s="141" t="s">
        <v>361</v>
      </c>
      <c r="E69" s="141" t="s">
        <v>365</v>
      </c>
      <c r="F69" s="143">
        <v>48.619</v>
      </c>
      <c r="G69" s="143">
        <v>2.0920000000000001</v>
      </c>
      <c r="H69" s="143">
        <v>4.6219999999999999</v>
      </c>
      <c r="I69" s="143">
        <v>2.1999999999999999E-2</v>
      </c>
      <c r="J69" s="143">
        <v>13</v>
      </c>
      <c r="K69" s="143">
        <v>0.29899999999999999</v>
      </c>
      <c r="L69" s="143">
        <v>13.250999999999999</v>
      </c>
      <c r="M69" s="143">
        <v>17.989000000000001</v>
      </c>
      <c r="N69" s="143">
        <v>0.249</v>
      </c>
      <c r="O69" s="143">
        <v>0</v>
      </c>
      <c r="P69" s="143">
        <v>100.143</v>
      </c>
      <c r="Q69" s="143">
        <v>38.623476835474264</v>
      </c>
      <c r="R69" s="143">
        <v>39.590953089954802</v>
      </c>
      <c r="S69" s="143">
        <v>21.785570074570934</v>
      </c>
    </row>
    <row r="70" spans="1:19">
      <c r="A70" s="141" t="s">
        <v>272</v>
      </c>
      <c r="B70" s="141" t="s">
        <v>376</v>
      </c>
      <c r="C70" s="141" t="s">
        <v>367</v>
      </c>
      <c r="D70" s="141" t="s">
        <v>361</v>
      </c>
      <c r="E70" s="141" t="s">
        <v>365</v>
      </c>
      <c r="F70" s="143">
        <v>49.536000000000001</v>
      </c>
      <c r="G70" s="143">
        <v>1.6930000000000001</v>
      </c>
      <c r="H70" s="143">
        <v>3.7360000000000002</v>
      </c>
      <c r="I70" s="143">
        <v>8.0000000000000002E-3</v>
      </c>
      <c r="J70" s="143">
        <v>11.815</v>
      </c>
      <c r="K70" s="143">
        <v>0.29899999999999999</v>
      </c>
      <c r="L70" s="143">
        <v>14.202</v>
      </c>
      <c r="M70" s="143">
        <v>18.068000000000001</v>
      </c>
      <c r="N70" s="143">
        <v>0.313</v>
      </c>
      <c r="O70" s="143">
        <v>0</v>
      </c>
      <c r="P70" s="143">
        <v>99.67</v>
      </c>
      <c r="Q70" s="143">
        <v>38.399442945319215</v>
      </c>
      <c r="R70" s="143">
        <v>42.001742629339724</v>
      </c>
      <c r="S70" s="143">
        <v>19.598814425341061</v>
      </c>
    </row>
    <row r="71" spans="1:19">
      <c r="A71" s="141" t="s">
        <v>272</v>
      </c>
      <c r="B71" s="141" t="s">
        <v>376</v>
      </c>
      <c r="C71" s="141" t="s">
        <v>367</v>
      </c>
      <c r="D71" s="141" t="s">
        <v>361</v>
      </c>
      <c r="E71" s="141" t="s">
        <v>360</v>
      </c>
      <c r="F71" s="143">
        <v>50.331000000000003</v>
      </c>
      <c r="G71" s="143">
        <v>1.085</v>
      </c>
      <c r="H71" s="143">
        <v>2.0720000000000001</v>
      </c>
      <c r="I71" s="143">
        <v>1.4E-2</v>
      </c>
      <c r="J71" s="143">
        <v>15.715999999999999</v>
      </c>
      <c r="K71" s="143">
        <v>0.372</v>
      </c>
      <c r="L71" s="143">
        <v>12.929</v>
      </c>
      <c r="M71" s="143">
        <v>16.827000000000002</v>
      </c>
      <c r="N71" s="143">
        <v>0.29899999999999999</v>
      </c>
      <c r="O71" s="143">
        <v>8.9999999999999993E-3</v>
      </c>
      <c r="P71" s="143">
        <v>99.654000000000011</v>
      </c>
      <c r="Q71" s="143">
        <v>35.73742412055455</v>
      </c>
      <c r="R71" s="143">
        <v>38.210651783898591</v>
      </c>
      <c r="S71" s="143">
        <v>26.05192409554687</v>
      </c>
    </row>
    <row r="72" spans="1:19">
      <c r="A72" s="141" t="s">
        <v>272</v>
      </c>
      <c r="B72" s="141" t="s">
        <v>376</v>
      </c>
      <c r="C72" s="141" t="s">
        <v>367</v>
      </c>
      <c r="D72" s="141" t="s">
        <v>370</v>
      </c>
      <c r="E72" s="141"/>
      <c r="F72" s="143">
        <v>50.122</v>
      </c>
      <c r="G72" s="143">
        <v>1.38</v>
      </c>
      <c r="H72" s="143">
        <v>2.427</v>
      </c>
      <c r="I72" s="143">
        <v>8.9999999999999993E-3</v>
      </c>
      <c r="J72" s="143">
        <v>15.194000000000001</v>
      </c>
      <c r="K72" s="143">
        <v>0.36599999999999999</v>
      </c>
      <c r="L72" s="143">
        <v>12.836</v>
      </c>
      <c r="M72" s="143">
        <v>17.547999999999998</v>
      </c>
      <c r="N72" s="143">
        <v>0.254</v>
      </c>
      <c r="O72" s="143">
        <v>0</v>
      </c>
      <c r="P72" s="143">
        <v>100.13600000000001</v>
      </c>
      <c r="Q72" s="143">
        <v>37.123499531993275</v>
      </c>
      <c r="R72" s="143">
        <v>37.788003834344622</v>
      </c>
      <c r="S72" s="143">
        <v>25.088496633662103</v>
      </c>
    </row>
    <row r="73" spans="1:19">
      <c r="A73" s="141" t="s">
        <v>272</v>
      </c>
      <c r="B73" s="141" t="s">
        <v>376</v>
      </c>
      <c r="C73" s="141" t="s">
        <v>367</v>
      </c>
      <c r="D73" s="141" t="s">
        <v>370</v>
      </c>
      <c r="E73" s="141"/>
      <c r="F73" s="143">
        <v>51.843000000000004</v>
      </c>
      <c r="G73" s="143">
        <v>1.133</v>
      </c>
      <c r="H73" s="143">
        <v>1.756</v>
      </c>
      <c r="I73" s="143">
        <v>2E-3</v>
      </c>
      <c r="J73" s="143">
        <v>11.525</v>
      </c>
      <c r="K73" s="143">
        <v>0.246</v>
      </c>
      <c r="L73" s="143">
        <v>14.941000000000001</v>
      </c>
      <c r="M73" s="143">
        <v>18.5</v>
      </c>
      <c r="N73" s="143">
        <v>0.28499999999999998</v>
      </c>
      <c r="O73" s="143">
        <v>3.0000000000000001E-3</v>
      </c>
      <c r="P73" s="143">
        <v>100.23400000000001</v>
      </c>
      <c r="Q73" s="143">
        <v>38.312762412510303</v>
      </c>
      <c r="R73" s="143">
        <v>43.058050483742413</v>
      </c>
      <c r="S73" s="143">
        <v>18.629187103747288</v>
      </c>
    </row>
    <row r="74" spans="1:19">
      <c r="A74" s="141" t="s">
        <v>272</v>
      </c>
      <c r="B74" s="141" t="s">
        <v>376</v>
      </c>
      <c r="C74" s="141" t="s">
        <v>367</v>
      </c>
      <c r="D74" s="141" t="s">
        <v>370</v>
      </c>
      <c r="E74" s="141"/>
      <c r="F74" s="143">
        <v>51.2</v>
      </c>
      <c r="G74" s="143">
        <v>1.1759999999999999</v>
      </c>
      <c r="H74" s="143">
        <v>2.0019999999999998</v>
      </c>
      <c r="I74" s="143">
        <v>0</v>
      </c>
      <c r="J74" s="143">
        <v>12.285</v>
      </c>
      <c r="K74" s="143">
        <v>0.33800000000000002</v>
      </c>
      <c r="L74" s="143">
        <v>13.923</v>
      </c>
      <c r="M74" s="143">
        <v>18.492000000000001</v>
      </c>
      <c r="N74" s="143">
        <v>0.26700000000000002</v>
      </c>
      <c r="O74" s="143">
        <v>0.01</v>
      </c>
      <c r="P74" s="143">
        <v>99.693000000000012</v>
      </c>
      <c r="Q74" s="143">
        <v>38.967145761838758</v>
      </c>
      <c r="R74" s="143">
        <v>40.827284322791989</v>
      </c>
      <c r="S74" s="143">
        <v>20.205569915369246</v>
      </c>
    </row>
    <row r="75" spans="1:19">
      <c r="A75" s="141" t="s">
        <v>272</v>
      </c>
      <c r="B75" s="141" t="s">
        <v>376</v>
      </c>
      <c r="C75" s="141" t="s">
        <v>367</v>
      </c>
      <c r="D75" s="141" t="s">
        <v>370</v>
      </c>
      <c r="E75" s="141"/>
      <c r="F75" s="143">
        <v>51.439</v>
      </c>
      <c r="G75" s="143">
        <v>1.0860000000000001</v>
      </c>
      <c r="H75" s="143">
        <v>1.8029999999999999</v>
      </c>
      <c r="I75" s="143">
        <v>0</v>
      </c>
      <c r="J75" s="143">
        <v>12.183999999999999</v>
      </c>
      <c r="K75" s="143">
        <v>0.33100000000000002</v>
      </c>
      <c r="L75" s="143">
        <v>14.656000000000001</v>
      </c>
      <c r="M75" s="143">
        <v>18.317</v>
      </c>
      <c r="N75" s="143">
        <v>0.22600000000000001</v>
      </c>
      <c r="O75" s="143">
        <v>0</v>
      </c>
      <c r="P75" s="143">
        <v>100.042</v>
      </c>
      <c r="Q75" s="143">
        <v>37.985095147602841</v>
      </c>
      <c r="R75" s="143">
        <v>42.293856586901434</v>
      </c>
      <c r="S75" s="143">
        <v>19.721048265495732</v>
      </c>
    </row>
    <row r="76" spans="1:19">
      <c r="A76" s="141" t="s">
        <v>273</v>
      </c>
      <c r="B76" s="141" t="s">
        <v>376</v>
      </c>
      <c r="C76" s="141" t="s">
        <v>367</v>
      </c>
      <c r="D76" s="141" t="s">
        <v>361</v>
      </c>
      <c r="E76" s="141" t="s">
        <v>365</v>
      </c>
      <c r="F76" s="143">
        <v>51.081000000000003</v>
      </c>
      <c r="G76" s="143">
        <v>0.92100000000000004</v>
      </c>
      <c r="H76" s="143">
        <v>2.42</v>
      </c>
      <c r="I76" s="143">
        <v>4.5999999999999999E-2</v>
      </c>
      <c r="J76" s="143">
        <v>7.593</v>
      </c>
      <c r="K76" s="143">
        <v>0.16300000000000001</v>
      </c>
      <c r="L76" s="143">
        <v>15.946999999999999</v>
      </c>
      <c r="M76" s="143">
        <v>20.564</v>
      </c>
      <c r="N76" s="143">
        <v>0.24099999999999999</v>
      </c>
      <c r="O76" s="143">
        <v>0</v>
      </c>
      <c r="P76" s="143">
        <v>98.976000000000013</v>
      </c>
      <c r="Q76" s="143">
        <v>42.241737491511905</v>
      </c>
      <c r="R76" s="143">
        <v>45.58438828334036</v>
      </c>
      <c r="S76" s="143">
        <v>12.173874225147729</v>
      </c>
    </row>
    <row r="77" spans="1:19">
      <c r="A77" s="141" t="s">
        <v>273</v>
      </c>
      <c r="B77" s="141" t="s">
        <v>376</v>
      </c>
      <c r="C77" s="141" t="s">
        <v>367</v>
      </c>
      <c r="D77" s="141" t="s">
        <v>361</v>
      </c>
      <c r="E77" s="141" t="s">
        <v>360</v>
      </c>
      <c r="F77" s="143">
        <v>49.848999999999997</v>
      </c>
      <c r="G77" s="143">
        <v>1.3169999999999999</v>
      </c>
      <c r="H77" s="143">
        <v>3.0910000000000002</v>
      </c>
      <c r="I77" s="143">
        <v>2.4E-2</v>
      </c>
      <c r="J77" s="143">
        <v>9.5649999999999995</v>
      </c>
      <c r="K77" s="143">
        <v>0.23899999999999999</v>
      </c>
      <c r="L77" s="143">
        <v>15.004</v>
      </c>
      <c r="M77" s="143">
        <v>20.056999999999999</v>
      </c>
      <c r="N77" s="143">
        <v>0.317</v>
      </c>
      <c r="O77" s="143">
        <v>1.4E-2</v>
      </c>
      <c r="P77" s="143">
        <v>99.47699999999999</v>
      </c>
      <c r="Q77" s="143">
        <v>41.438677673519472</v>
      </c>
      <c r="R77" s="143">
        <v>43.136998986066281</v>
      </c>
      <c r="S77" s="143">
        <v>15.424323340414235</v>
      </c>
    </row>
    <row r="78" spans="1:19">
      <c r="A78" s="141" t="s">
        <v>273</v>
      </c>
      <c r="B78" s="141" t="s">
        <v>376</v>
      </c>
      <c r="C78" s="141" t="s">
        <v>367</v>
      </c>
      <c r="D78" s="141" t="s">
        <v>370</v>
      </c>
      <c r="E78" s="141"/>
      <c r="F78" s="143">
        <v>50.661999999999999</v>
      </c>
      <c r="G78" s="143">
        <v>1.081</v>
      </c>
      <c r="H78" s="143">
        <v>1.6359999999999999</v>
      </c>
      <c r="I78" s="143">
        <v>5.0000000000000001E-3</v>
      </c>
      <c r="J78" s="143">
        <v>11.846</v>
      </c>
      <c r="K78" s="143">
        <v>0.33800000000000002</v>
      </c>
      <c r="L78" s="143">
        <v>14.257999999999999</v>
      </c>
      <c r="M78" s="143">
        <v>18.931000000000001</v>
      </c>
      <c r="N78" s="143">
        <v>0.29199999999999998</v>
      </c>
      <c r="O78" s="143">
        <v>1.0999999999999999E-2</v>
      </c>
      <c r="P78" s="143">
        <v>99.059999999999988</v>
      </c>
      <c r="Q78" s="143">
        <v>39.424889826590061</v>
      </c>
      <c r="R78" s="143">
        <v>41.319827717811016</v>
      </c>
      <c r="S78" s="143">
        <v>19.255282455598927</v>
      </c>
    </row>
    <row r="79" spans="1:19">
      <c r="A79" s="141" t="s">
        <v>273</v>
      </c>
      <c r="B79" s="141" t="s">
        <v>376</v>
      </c>
      <c r="C79" s="141" t="s">
        <v>367</v>
      </c>
      <c r="D79" s="141" t="s">
        <v>361</v>
      </c>
      <c r="E79" s="141" t="s">
        <v>365</v>
      </c>
      <c r="F79" s="143">
        <v>50.767000000000003</v>
      </c>
      <c r="G79" s="143">
        <v>1.1419999999999999</v>
      </c>
      <c r="H79" s="143">
        <v>2.6019999999999999</v>
      </c>
      <c r="I79" s="143">
        <v>7.0000000000000001E-3</v>
      </c>
      <c r="J79" s="143">
        <v>9.4350000000000005</v>
      </c>
      <c r="K79" s="143">
        <v>0.20399999999999999</v>
      </c>
      <c r="L79" s="143">
        <v>15.053000000000001</v>
      </c>
      <c r="M79" s="143">
        <v>20.131</v>
      </c>
      <c r="N79" s="143">
        <v>0.32400000000000001</v>
      </c>
      <c r="O79" s="143">
        <v>8.0000000000000002E-3</v>
      </c>
      <c r="P79" s="143">
        <v>99.672999999999988</v>
      </c>
      <c r="Q79" s="143">
        <v>41.556604034774153</v>
      </c>
      <c r="R79" s="143">
        <v>43.2414971204471</v>
      </c>
      <c r="S79" s="143">
        <v>15.20189884477875</v>
      </c>
    </row>
    <row r="80" spans="1:19">
      <c r="A80" s="141" t="s">
        <v>273</v>
      </c>
      <c r="B80" s="141" t="s">
        <v>376</v>
      </c>
      <c r="C80" s="141" t="s">
        <v>367</v>
      </c>
      <c r="D80" s="141" t="s">
        <v>361</v>
      </c>
      <c r="E80" s="141" t="s">
        <v>360</v>
      </c>
      <c r="F80" s="143">
        <v>50.182000000000002</v>
      </c>
      <c r="G80" s="143">
        <v>1.26</v>
      </c>
      <c r="H80" s="143">
        <v>2.5299999999999998</v>
      </c>
      <c r="I80" s="143">
        <v>8.9999999999999993E-3</v>
      </c>
      <c r="J80" s="143">
        <v>9.9920000000000009</v>
      </c>
      <c r="K80" s="143">
        <v>0.217</v>
      </c>
      <c r="L80" s="143">
        <v>14.635</v>
      </c>
      <c r="M80" s="143">
        <v>19.97</v>
      </c>
      <c r="N80" s="143">
        <v>0.34499999999999997</v>
      </c>
      <c r="O80" s="143">
        <v>1E-3</v>
      </c>
      <c r="P80" s="143">
        <v>99.141000000000005</v>
      </c>
      <c r="Q80" s="143">
        <v>41.487970931751391</v>
      </c>
      <c r="R80" s="143">
        <v>42.30968732651467</v>
      </c>
      <c r="S80" s="143">
        <v>16.202341741733942</v>
      </c>
    </row>
    <row r="81" spans="1:19">
      <c r="A81" s="141" t="s">
        <v>273</v>
      </c>
      <c r="B81" s="141" t="s">
        <v>376</v>
      </c>
      <c r="C81" s="141" t="s">
        <v>367</v>
      </c>
      <c r="D81" s="141" t="s">
        <v>370</v>
      </c>
      <c r="E81" s="141"/>
      <c r="F81" s="143">
        <v>50.654000000000003</v>
      </c>
      <c r="G81" s="143">
        <v>1.125</v>
      </c>
      <c r="H81" s="143">
        <v>2.649</v>
      </c>
      <c r="I81" s="143">
        <v>4.8000000000000001E-2</v>
      </c>
      <c r="J81" s="143">
        <v>9.5050000000000008</v>
      </c>
      <c r="K81" s="143">
        <v>0.224</v>
      </c>
      <c r="L81" s="143">
        <v>14.920999999999999</v>
      </c>
      <c r="M81" s="143">
        <v>20.155000000000001</v>
      </c>
      <c r="N81" s="143">
        <v>0.33</v>
      </c>
      <c r="O81" s="143">
        <v>0</v>
      </c>
      <c r="P81" s="143">
        <v>99.611000000000004</v>
      </c>
      <c r="Q81" s="143">
        <v>41.696569082104936</v>
      </c>
      <c r="R81" s="143">
        <v>42.955463357405463</v>
      </c>
      <c r="S81" s="143">
        <v>15.347967560489607</v>
      </c>
    </row>
    <row r="82" spans="1:19">
      <c r="A82" s="141" t="s">
        <v>273</v>
      </c>
      <c r="B82" s="141" t="s">
        <v>376</v>
      </c>
      <c r="C82" s="141" t="s">
        <v>367</v>
      </c>
      <c r="D82" s="141" t="s">
        <v>361</v>
      </c>
      <c r="E82" s="141" t="s">
        <v>365</v>
      </c>
      <c r="F82" s="143">
        <v>51.289000000000001</v>
      </c>
      <c r="G82" s="143">
        <v>0.97399999999999998</v>
      </c>
      <c r="H82" s="143">
        <v>2.9569999999999999</v>
      </c>
      <c r="I82" s="143">
        <v>0.112</v>
      </c>
      <c r="J82" s="143">
        <v>7.3019999999999996</v>
      </c>
      <c r="K82" s="143">
        <v>0.17599999999999999</v>
      </c>
      <c r="L82" s="143">
        <v>15.955</v>
      </c>
      <c r="M82" s="143">
        <v>20.693999999999999</v>
      </c>
      <c r="N82" s="143">
        <v>0.30199999999999999</v>
      </c>
      <c r="O82" s="143">
        <v>3.0000000000000001E-3</v>
      </c>
      <c r="P82" s="143">
        <v>99.76400000000001</v>
      </c>
      <c r="Q82" s="143">
        <v>42.584003847824135</v>
      </c>
      <c r="R82" s="143">
        <v>45.687965057259106</v>
      </c>
      <c r="S82" s="143">
        <v>11.728031094916762</v>
      </c>
    </row>
    <row r="83" spans="1:19">
      <c r="A83" s="141" t="s">
        <v>273</v>
      </c>
      <c r="B83" s="141" t="s">
        <v>376</v>
      </c>
      <c r="C83" s="141" t="s">
        <v>367</v>
      </c>
      <c r="D83" s="141" t="s">
        <v>361</v>
      </c>
      <c r="E83" s="141" t="s">
        <v>360</v>
      </c>
      <c r="F83" s="143">
        <v>50.954999999999998</v>
      </c>
      <c r="G83" s="143">
        <v>1.1180000000000001</v>
      </c>
      <c r="H83" s="143">
        <v>2.61</v>
      </c>
      <c r="I83" s="143">
        <v>2.8000000000000001E-2</v>
      </c>
      <c r="J83" s="143">
        <v>9.2219999999999995</v>
      </c>
      <c r="K83" s="143">
        <v>0.19600000000000001</v>
      </c>
      <c r="L83" s="143">
        <v>15.141</v>
      </c>
      <c r="M83" s="143">
        <v>20.347000000000001</v>
      </c>
      <c r="N83" s="143">
        <v>0.27900000000000003</v>
      </c>
      <c r="O83" s="143">
        <v>0</v>
      </c>
      <c r="P83" s="143">
        <v>99.896000000000015</v>
      </c>
      <c r="Q83" s="143">
        <v>41.853708908848169</v>
      </c>
      <c r="R83" s="143">
        <v>43.340217120678112</v>
      </c>
      <c r="S83" s="143">
        <v>14.806073970473708</v>
      </c>
    </row>
    <row r="84" spans="1:19">
      <c r="A84" s="141" t="s">
        <v>273</v>
      </c>
      <c r="B84" s="141" t="s">
        <v>376</v>
      </c>
      <c r="C84" s="141" t="s">
        <v>367</v>
      </c>
      <c r="D84" s="141" t="s">
        <v>361</v>
      </c>
      <c r="E84" s="141" t="s">
        <v>365</v>
      </c>
      <c r="F84" s="143">
        <v>51.067</v>
      </c>
      <c r="G84" s="143">
        <v>0.94799999999999995</v>
      </c>
      <c r="H84" s="143">
        <v>2.8090000000000002</v>
      </c>
      <c r="I84" s="143">
        <v>7.2999999999999995E-2</v>
      </c>
      <c r="J84" s="143">
        <v>7.3760000000000003</v>
      </c>
      <c r="K84" s="143">
        <v>0.17299999999999999</v>
      </c>
      <c r="L84" s="143">
        <v>15.856999999999999</v>
      </c>
      <c r="M84" s="143">
        <v>20.968</v>
      </c>
      <c r="N84" s="143">
        <v>0.26100000000000001</v>
      </c>
      <c r="O84" s="143">
        <v>2E-3</v>
      </c>
      <c r="P84" s="143">
        <v>99.533999999999992</v>
      </c>
      <c r="Q84" s="143">
        <v>42.975053229621508</v>
      </c>
      <c r="R84" s="143">
        <v>45.225502432873057</v>
      </c>
      <c r="S84" s="143">
        <v>11.799444337505433</v>
      </c>
    </row>
    <row r="85" spans="1:19">
      <c r="A85" s="141" t="s">
        <v>273</v>
      </c>
      <c r="B85" s="141" t="s">
        <v>376</v>
      </c>
      <c r="C85" s="141" t="s">
        <v>367</v>
      </c>
      <c r="D85" s="141" t="s">
        <v>370</v>
      </c>
      <c r="E85" s="141"/>
      <c r="F85" s="143">
        <v>50.801000000000002</v>
      </c>
      <c r="G85" s="143">
        <v>1.153</v>
      </c>
      <c r="H85" s="143">
        <v>2.3330000000000002</v>
      </c>
      <c r="I85" s="143">
        <v>0.02</v>
      </c>
      <c r="J85" s="143">
        <v>10.273</v>
      </c>
      <c r="K85" s="143">
        <v>0.25700000000000001</v>
      </c>
      <c r="L85" s="143">
        <v>14.709</v>
      </c>
      <c r="M85" s="143">
        <v>19.841000000000001</v>
      </c>
      <c r="N85" s="143">
        <v>0.32300000000000001</v>
      </c>
      <c r="O85" s="143">
        <v>0</v>
      </c>
      <c r="P85" s="143">
        <v>99.71</v>
      </c>
      <c r="Q85" s="143">
        <v>41.055100633309486</v>
      </c>
      <c r="R85" s="143">
        <v>42.353535633193047</v>
      </c>
      <c r="S85" s="143">
        <v>16.591363733497467</v>
      </c>
    </row>
    <row r="86" spans="1:19">
      <c r="A86" s="141" t="s">
        <v>273</v>
      </c>
      <c r="B86" s="141" t="s">
        <v>376</v>
      </c>
      <c r="C86" s="141" t="s">
        <v>367</v>
      </c>
      <c r="D86" s="141" t="s">
        <v>370</v>
      </c>
      <c r="E86" s="141"/>
      <c r="F86" s="143">
        <v>49.997</v>
      </c>
      <c r="G86" s="143">
        <v>1.3440000000000001</v>
      </c>
      <c r="H86" s="143">
        <v>3.0169999999999999</v>
      </c>
      <c r="I86" s="143">
        <v>1.2E-2</v>
      </c>
      <c r="J86" s="143">
        <v>10.259</v>
      </c>
      <c r="K86" s="143">
        <v>0.24399999999999999</v>
      </c>
      <c r="L86" s="143">
        <v>14.358000000000001</v>
      </c>
      <c r="M86" s="143">
        <v>20.135999999999999</v>
      </c>
      <c r="N86" s="143">
        <v>0.31900000000000001</v>
      </c>
      <c r="O86" s="143">
        <v>5.0000000000000001E-3</v>
      </c>
      <c r="P86" s="143">
        <v>99.691000000000003</v>
      </c>
      <c r="Q86" s="143">
        <v>41.842457473792614</v>
      </c>
      <c r="R86" s="143">
        <v>41.518426766524485</v>
      </c>
      <c r="S86" s="143">
        <v>16.639115759682902</v>
      </c>
    </row>
    <row r="87" spans="1:19">
      <c r="A87" s="141" t="s">
        <v>273</v>
      </c>
      <c r="B87" s="141" t="s">
        <v>376</v>
      </c>
      <c r="C87" s="141" t="s">
        <v>367</v>
      </c>
      <c r="D87" s="141" t="s">
        <v>370</v>
      </c>
      <c r="E87" s="141"/>
      <c r="F87" s="143">
        <v>51.244</v>
      </c>
      <c r="G87" s="143">
        <v>1.0720000000000001</v>
      </c>
      <c r="H87" s="143">
        <v>1.7729999999999999</v>
      </c>
      <c r="I87" s="143">
        <v>4.0000000000000001E-3</v>
      </c>
      <c r="J87" s="143">
        <v>11.039</v>
      </c>
      <c r="K87" s="143">
        <v>0.31</v>
      </c>
      <c r="L87" s="143">
        <v>14.481999999999999</v>
      </c>
      <c r="M87" s="143">
        <v>19.484999999999999</v>
      </c>
      <c r="N87" s="143">
        <v>0.30199999999999999</v>
      </c>
      <c r="O87" s="143">
        <v>0</v>
      </c>
      <c r="P87" s="143">
        <v>99.710999999999999</v>
      </c>
      <c r="Q87" s="143">
        <v>40.380303068426571</v>
      </c>
      <c r="R87" s="143">
        <v>41.763863339544592</v>
      </c>
      <c r="S87" s="143">
        <v>17.855833592028841</v>
      </c>
    </row>
    <row r="88" spans="1:19">
      <c r="A88" s="141" t="s">
        <v>273</v>
      </c>
      <c r="B88" s="141" t="s">
        <v>376</v>
      </c>
      <c r="C88" s="141" t="s">
        <v>367</v>
      </c>
      <c r="D88" s="141" t="s">
        <v>370</v>
      </c>
      <c r="E88" s="141"/>
      <c r="F88" s="143">
        <v>50.343000000000004</v>
      </c>
      <c r="G88" s="143">
        <v>1.3180000000000001</v>
      </c>
      <c r="H88" s="143">
        <v>2.827</v>
      </c>
      <c r="I88" s="143">
        <v>3.6999999999999998E-2</v>
      </c>
      <c r="J88" s="143">
        <v>10.291</v>
      </c>
      <c r="K88" s="143">
        <v>0.247</v>
      </c>
      <c r="L88" s="143">
        <v>14.637</v>
      </c>
      <c r="M88" s="143">
        <v>20.29</v>
      </c>
      <c r="N88" s="143">
        <v>0.307</v>
      </c>
      <c r="O88" s="143">
        <v>4.0000000000000001E-3</v>
      </c>
      <c r="P88" s="143">
        <v>100.301</v>
      </c>
      <c r="Q88" s="143">
        <v>41.671295269974699</v>
      </c>
      <c r="R88" s="143">
        <v>41.832130578619982</v>
      </c>
      <c r="S88" s="143">
        <v>16.496574151405319</v>
      </c>
    </row>
    <row r="89" spans="1:19">
      <c r="A89" s="141" t="s">
        <v>273</v>
      </c>
      <c r="B89" s="141" t="s">
        <v>376</v>
      </c>
      <c r="C89" s="141" t="s">
        <v>367</v>
      </c>
      <c r="D89" s="141" t="s">
        <v>370</v>
      </c>
      <c r="E89" s="141"/>
      <c r="F89" s="143">
        <v>50.338000000000001</v>
      </c>
      <c r="G89" s="143">
        <v>1.234</v>
      </c>
      <c r="H89" s="143">
        <v>2.645</v>
      </c>
      <c r="I89" s="143">
        <v>4.9000000000000002E-2</v>
      </c>
      <c r="J89" s="143">
        <v>10.119</v>
      </c>
      <c r="K89" s="143">
        <v>0.215</v>
      </c>
      <c r="L89" s="143">
        <v>14.768000000000001</v>
      </c>
      <c r="M89" s="143">
        <v>20.492000000000001</v>
      </c>
      <c r="N89" s="143">
        <v>0.28000000000000003</v>
      </c>
      <c r="O89" s="143">
        <v>0.01</v>
      </c>
      <c r="P89" s="143">
        <v>100.15</v>
      </c>
      <c r="Q89" s="143">
        <v>41.871134316738129</v>
      </c>
      <c r="R89" s="143">
        <v>41.990884395174177</v>
      </c>
      <c r="S89" s="143">
        <v>16.137981288087698</v>
      </c>
    </row>
    <row r="90" spans="1:19">
      <c r="A90" s="141" t="s">
        <v>273</v>
      </c>
      <c r="B90" s="141" t="s">
        <v>376</v>
      </c>
      <c r="C90" s="141" t="s">
        <v>367</v>
      </c>
      <c r="D90" s="141" t="s">
        <v>370</v>
      </c>
      <c r="E90" s="141"/>
      <c r="F90" s="143">
        <v>51.103000000000002</v>
      </c>
      <c r="G90" s="143">
        <v>0.89300000000000002</v>
      </c>
      <c r="H90" s="143">
        <v>1.994</v>
      </c>
      <c r="I90" s="143">
        <v>0.03</v>
      </c>
      <c r="J90" s="143">
        <v>10.364000000000001</v>
      </c>
      <c r="K90" s="143">
        <v>0.28999999999999998</v>
      </c>
      <c r="L90" s="143">
        <v>15.122999999999999</v>
      </c>
      <c r="M90" s="143">
        <v>19.445</v>
      </c>
      <c r="N90" s="143">
        <v>0.28699999999999998</v>
      </c>
      <c r="O90" s="143">
        <v>1.4999999999999999E-2</v>
      </c>
      <c r="P90" s="143">
        <v>99.543999999999997</v>
      </c>
      <c r="Q90" s="143">
        <v>40.027692306005022</v>
      </c>
      <c r="R90" s="143">
        <v>43.320505548713108</v>
      </c>
      <c r="S90" s="143">
        <v>16.651802145281867</v>
      </c>
    </row>
    <row r="91" spans="1:19">
      <c r="A91" s="141" t="s">
        <v>273</v>
      </c>
      <c r="B91" s="141" t="s">
        <v>376</v>
      </c>
      <c r="C91" s="141" t="s">
        <v>367</v>
      </c>
      <c r="D91" s="141" t="s">
        <v>370</v>
      </c>
      <c r="E91" s="141"/>
      <c r="F91" s="143">
        <v>50.369</v>
      </c>
      <c r="G91" s="143">
        <v>1.1679999999999999</v>
      </c>
      <c r="H91" s="143">
        <v>2.613</v>
      </c>
      <c r="I91" s="143">
        <v>0.04</v>
      </c>
      <c r="J91" s="143">
        <v>9.3889999999999993</v>
      </c>
      <c r="K91" s="143">
        <v>0.22700000000000001</v>
      </c>
      <c r="L91" s="143">
        <v>14.949</v>
      </c>
      <c r="M91" s="143">
        <v>20.399999999999999</v>
      </c>
      <c r="N91" s="143">
        <v>0.313</v>
      </c>
      <c r="O91" s="143">
        <v>1.6E-2</v>
      </c>
      <c r="P91" s="143">
        <v>99.483999999999995</v>
      </c>
      <c r="Q91" s="143">
        <v>42.03521801302211</v>
      </c>
      <c r="R91" s="143">
        <v>42.864546910693718</v>
      </c>
      <c r="S91" s="143">
        <v>15.10023507628417</v>
      </c>
    </row>
    <row r="92" spans="1:19">
      <c r="A92" s="141" t="s">
        <v>273</v>
      </c>
      <c r="B92" s="141" t="s">
        <v>376</v>
      </c>
      <c r="C92" s="141" t="s">
        <v>367</v>
      </c>
      <c r="D92" s="141" t="s">
        <v>361</v>
      </c>
      <c r="E92" s="141" t="s">
        <v>365</v>
      </c>
      <c r="F92" s="143">
        <v>51.21</v>
      </c>
      <c r="G92" s="143">
        <v>0.96199999999999997</v>
      </c>
      <c r="H92" s="143">
        <v>2.6859999999999999</v>
      </c>
      <c r="I92" s="143">
        <v>9.1999999999999998E-2</v>
      </c>
      <c r="J92" s="143">
        <v>7.4189999999999996</v>
      </c>
      <c r="K92" s="143">
        <v>0.17499999999999999</v>
      </c>
      <c r="L92" s="143">
        <v>15.795</v>
      </c>
      <c r="M92" s="143">
        <v>21.038</v>
      </c>
      <c r="N92" s="143">
        <v>0.245</v>
      </c>
      <c r="O92" s="143">
        <v>0</v>
      </c>
      <c r="P92" s="143">
        <v>99.622</v>
      </c>
      <c r="Q92" s="143">
        <v>43.103251838674687</v>
      </c>
      <c r="R92" s="143">
        <v>45.032719459750936</v>
      </c>
      <c r="S92" s="143">
        <v>11.864028701574393</v>
      </c>
    </row>
    <row r="93" spans="1:19">
      <c r="A93" s="141" t="s">
        <v>273</v>
      </c>
      <c r="B93" s="141" t="s">
        <v>376</v>
      </c>
      <c r="C93" s="141" t="s">
        <v>367</v>
      </c>
      <c r="D93" s="141" t="s">
        <v>361</v>
      </c>
      <c r="E93" s="141" t="s">
        <v>360</v>
      </c>
      <c r="F93" s="143">
        <v>50.738999999999997</v>
      </c>
      <c r="G93" s="143">
        <v>1.091</v>
      </c>
      <c r="H93" s="143">
        <v>2.4750000000000001</v>
      </c>
      <c r="I93" s="143">
        <v>5.8999999999999997E-2</v>
      </c>
      <c r="J93" s="143">
        <v>9.2620000000000005</v>
      </c>
      <c r="K93" s="143">
        <v>0.214</v>
      </c>
      <c r="L93" s="143">
        <v>15.207000000000001</v>
      </c>
      <c r="M93" s="143">
        <v>20.393999999999998</v>
      </c>
      <c r="N93" s="143">
        <v>0.317</v>
      </c>
      <c r="O93" s="143">
        <v>8.0000000000000002E-3</v>
      </c>
      <c r="P93" s="143">
        <v>99.766000000000005</v>
      </c>
      <c r="Q93" s="143">
        <v>41.80414822537459</v>
      </c>
      <c r="R93" s="143">
        <v>43.377395154304217</v>
      </c>
      <c r="S93" s="143">
        <v>14.818456620321195</v>
      </c>
    </row>
    <row r="94" spans="1:19">
      <c r="A94" s="141" t="s">
        <v>273</v>
      </c>
      <c r="B94" s="141" t="s">
        <v>376</v>
      </c>
      <c r="C94" s="141" t="s">
        <v>367</v>
      </c>
      <c r="D94" s="141" t="s">
        <v>361</v>
      </c>
      <c r="E94" s="141" t="s">
        <v>365</v>
      </c>
      <c r="F94" s="143">
        <v>51.427999999999997</v>
      </c>
      <c r="G94" s="143">
        <v>0.89900000000000002</v>
      </c>
      <c r="H94" s="143">
        <v>2.7360000000000002</v>
      </c>
      <c r="I94" s="143">
        <v>7.5999999999999998E-2</v>
      </c>
      <c r="J94" s="143">
        <v>7.1340000000000003</v>
      </c>
      <c r="K94" s="143">
        <v>0.16300000000000001</v>
      </c>
      <c r="L94" s="143">
        <v>15.839</v>
      </c>
      <c r="M94" s="143">
        <v>21.027000000000001</v>
      </c>
      <c r="N94" s="143">
        <v>0.27100000000000002</v>
      </c>
      <c r="O94" s="143">
        <v>2E-3</v>
      </c>
      <c r="P94" s="143">
        <v>99.575000000000003</v>
      </c>
      <c r="Q94" s="143">
        <v>43.233261164709454</v>
      </c>
      <c r="R94" s="143">
        <v>45.318069312993288</v>
      </c>
      <c r="S94" s="143">
        <v>11.448669522297264</v>
      </c>
    </row>
    <row r="95" spans="1:19">
      <c r="A95" s="141" t="s">
        <v>273</v>
      </c>
      <c r="B95" s="141" t="s">
        <v>376</v>
      </c>
      <c r="C95" s="141" t="s">
        <v>367</v>
      </c>
      <c r="D95" s="141" t="s">
        <v>370</v>
      </c>
      <c r="E95" s="141"/>
      <c r="F95" s="143">
        <v>50.530999999999999</v>
      </c>
      <c r="G95" s="143">
        <v>1.1559999999999999</v>
      </c>
      <c r="H95" s="143">
        <v>2.6080000000000001</v>
      </c>
      <c r="I95" s="143">
        <v>2.9000000000000001E-2</v>
      </c>
      <c r="J95" s="143">
        <v>9.3840000000000003</v>
      </c>
      <c r="K95" s="143">
        <v>0.22900000000000001</v>
      </c>
      <c r="L95" s="143">
        <v>14.686999999999999</v>
      </c>
      <c r="M95" s="143">
        <v>20.628</v>
      </c>
      <c r="N95" s="143">
        <v>0.26200000000000001</v>
      </c>
      <c r="O95" s="143">
        <v>1.4999999999999999E-2</v>
      </c>
      <c r="P95" s="143">
        <v>99.528999999999996</v>
      </c>
      <c r="Q95" s="143">
        <v>42.628428895178338</v>
      </c>
      <c r="R95" s="143">
        <v>42.235560075045314</v>
      </c>
      <c r="S95" s="143">
        <v>15.136011029776354</v>
      </c>
    </row>
    <row r="96" spans="1:19">
      <c r="A96" s="141" t="s">
        <v>273</v>
      </c>
      <c r="B96" s="141" t="s">
        <v>376</v>
      </c>
      <c r="C96" s="141" t="s">
        <v>367</v>
      </c>
      <c r="D96" s="141" t="s">
        <v>370</v>
      </c>
      <c r="E96" s="141"/>
      <c r="F96" s="143">
        <v>51.176000000000002</v>
      </c>
      <c r="G96" s="143">
        <v>0.93500000000000005</v>
      </c>
      <c r="H96" s="143">
        <v>1.206</v>
      </c>
      <c r="I96" s="143">
        <v>1.4E-2</v>
      </c>
      <c r="J96" s="143">
        <v>13.645</v>
      </c>
      <c r="K96" s="143">
        <v>0.432</v>
      </c>
      <c r="L96" s="143">
        <v>13.791</v>
      </c>
      <c r="M96" s="143">
        <v>18.472999999999999</v>
      </c>
      <c r="N96" s="143">
        <v>0.27900000000000003</v>
      </c>
      <c r="O96" s="143">
        <v>7.0000000000000001E-3</v>
      </c>
      <c r="P96" s="143">
        <v>99.957999999999998</v>
      </c>
      <c r="Q96" s="143">
        <v>38.235155003963214</v>
      </c>
      <c r="R96" s="143">
        <v>39.721362974725167</v>
      </c>
      <c r="S96" s="143">
        <v>22.043482021311625</v>
      </c>
    </row>
    <row r="97" spans="1:19">
      <c r="A97" s="141" t="s">
        <v>273</v>
      </c>
      <c r="B97" s="141" t="s">
        <v>376</v>
      </c>
      <c r="C97" s="141" t="s">
        <v>367</v>
      </c>
      <c r="D97" s="141" t="s">
        <v>370</v>
      </c>
      <c r="E97" s="141"/>
      <c r="F97" s="143">
        <v>51.07</v>
      </c>
      <c r="G97" s="143">
        <v>1.1379999999999999</v>
      </c>
      <c r="H97" s="143">
        <v>1.7609999999999999</v>
      </c>
      <c r="I97" s="143">
        <v>0</v>
      </c>
      <c r="J97" s="143">
        <v>10.968999999999999</v>
      </c>
      <c r="K97" s="143">
        <v>0.34200000000000003</v>
      </c>
      <c r="L97" s="143">
        <v>14.294</v>
      </c>
      <c r="M97" s="143">
        <v>19.202000000000002</v>
      </c>
      <c r="N97" s="143">
        <v>0.309</v>
      </c>
      <c r="O97" s="143">
        <v>1.4E-2</v>
      </c>
      <c r="P97" s="143">
        <v>99.099000000000004</v>
      </c>
      <c r="Q97" s="143">
        <v>40.294222888895128</v>
      </c>
      <c r="R97" s="143">
        <v>41.740058715314838</v>
      </c>
      <c r="S97" s="143">
        <v>17.965718395790038</v>
      </c>
    </row>
    <row r="98" spans="1:19">
      <c r="A98" s="141" t="s">
        <v>273</v>
      </c>
      <c r="B98" s="141" t="s">
        <v>376</v>
      </c>
      <c r="C98" s="141" t="s">
        <v>367</v>
      </c>
      <c r="D98" s="141" t="s">
        <v>370</v>
      </c>
      <c r="E98" s="141"/>
      <c r="F98" s="143">
        <v>51.256999999999998</v>
      </c>
      <c r="G98" s="143">
        <v>1.151</v>
      </c>
      <c r="H98" s="143">
        <v>1.6439999999999999</v>
      </c>
      <c r="I98" s="143">
        <v>0.02</v>
      </c>
      <c r="J98" s="143">
        <v>11.680999999999999</v>
      </c>
      <c r="K98" s="143">
        <v>0.32600000000000001</v>
      </c>
      <c r="L98" s="143">
        <v>14.393000000000001</v>
      </c>
      <c r="M98" s="143">
        <v>19.29</v>
      </c>
      <c r="N98" s="143">
        <v>0.31900000000000001</v>
      </c>
      <c r="O98" s="143">
        <v>2E-3</v>
      </c>
      <c r="P98" s="143">
        <v>100.083</v>
      </c>
      <c r="Q98" s="143">
        <v>39.825777816872488</v>
      </c>
      <c r="R98" s="143">
        <v>41.351029178814699</v>
      </c>
      <c r="S98" s="143">
        <v>18.823193004312817</v>
      </c>
    </row>
    <row r="99" spans="1:19">
      <c r="A99" s="143" t="s">
        <v>208</v>
      </c>
      <c r="B99" s="141" t="s">
        <v>376</v>
      </c>
      <c r="C99" s="141" t="s">
        <v>362</v>
      </c>
      <c r="D99" s="141" t="s">
        <v>361</v>
      </c>
      <c r="E99" s="141" t="s">
        <v>365</v>
      </c>
      <c r="F99" s="143">
        <v>50.493000000000002</v>
      </c>
      <c r="G99" s="143">
        <v>1.623</v>
      </c>
      <c r="H99" s="143">
        <v>2.75</v>
      </c>
      <c r="I99" s="143">
        <v>2.1000000000000001E-2</v>
      </c>
      <c r="J99" s="143">
        <v>9.9700000000000006</v>
      </c>
      <c r="K99" s="143">
        <v>0.23899999999999999</v>
      </c>
      <c r="L99" s="143">
        <v>14.010999999999999</v>
      </c>
      <c r="M99" s="143">
        <v>20.407</v>
      </c>
      <c r="N99" s="143">
        <v>0.309</v>
      </c>
      <c r="O99" s="143">
        <v>6.0000000000000001E-3</v>
      </c>
      <c r="P99" s="143">
        <v>99.828999999999994</v>
      </c>
      <c r="Q99" s="143">
        <v>42.79459620367922</v>
      </c>
      <c r="R99" s="143">
        <v>40.886681225569284</v>
      </c>
      <c r="S99" s="143">
        <v>16.318722570751486</v>
      </c>
    </row>
    <row r="100" spans="1:19">
      <c r="A100" s="143" t="s">
        <v>208</v>
      </c>
      <c r="B100" s="141" t="s">
        <v>376</v>
      </c>
      <c r="C100" s="141" t="s">
        <v>362</v>
      </c>
      <c r="D100" s="141" t="s">
        <v>361</v>
      </c>
      <c r="E100" s="141" t="s">
        <v>360</v>
      </c>
      <c r="F100" s="143">
        <v>51.029000000000003</v>
      </c>
      <c r="G100" s="143">
        <v>1.194</v>
      </c>
      <c r="H100" s="143">
        <v>2.141</v>
      </c>
      <c r="I100" s="143">
        <v>2.5999999999999999E-2</v>
      </c>
      <c r="J100" s="143">
        <v>10.026</v>
      </c>
      <c r="K100" s="143">
        <v>0.23599999999999999</v>
      </c>
      <c r="L100" s="143">
        <v>15.145</v>
      </c>
      <c r="M100" s="143">
        <v>19.638000000000002</v>
      </c>
      <c r="N100" s="143">
        <v>0.30199999999999999</v>
      </c>
      <c r="O100" s="143">
        <v>1.0999999999999999E-2</v>
      </c>
      <c r="P100" s="143">
        <v>99.748000000000005</v>
      </c>
      <c r="Q100" s="143">
        <v>40.458464313829388</v>
      </c>
      <c r="R100" s="143">
        <v>43.419455708128069</v>
      </c>
      <c r="S100" s="143">
        <v>16.122079978042539</v>
      </c>
    </row>
    <row r="101" spans="1:19">
      <c r="A101" s="143" t="s">
        <v>208</v>
      </c>
      <c r="B101" s="141" t="s">
        <v>376</v>
      </c>
      <c r="C101" s="141" t="s">
        <v>362</v>
      </c>
      <c r="D101" s="141" t="s">
        <v>370</v>
      </c>
      <c r="E101" s="141"/>
      <c r="F101" s="143">
        <v>50.180999999999997</v>
      </c>
      <c r="G101" s="143">
        <v>1.665</v>
      </c>
      <c r="H101" s="143">
        <v>3.4430000000000001</v>
      </c>
      <c r="I101" s="143">
        <v>8.5999999999999993E-2</v>
      </c>
      <c r="J101" s="143">
        <v>9.3480000000000008</v>
      </c>
      <c r="K101" s="143">
        <v>0.22900000000000001</v>
      </c>
      <c r="L101" s="143">
        <v>14.967000000000001</v>
      </c>
      <c r="M101" s="143">
        <v>20.297999999999998</v>
      </c>
      <c r="N101" s="143">
        <v>0.26900000000000002</v>
      </c>
      <c r="O101" s="143">
        <v>0</v>
      </c>
      <c r="P101" s="143">
        <v>100.486</v>
      </c>
      <c r="Q101" s="143">
        <v>41.919151693243776</v>
      </c>
      <c r="R101" s="143">
        <v>43.012724725983709</v>
      </c>
      <c r="S101" s="143">
        <v>15.068123580772506</v>
      </c>
    </row>
    <row r="102" spans="1:19">
      <c r="A102" s="143" t="s">
        <v>208</v>
      </c>
      <c r="B102" s="141" t="s">
        <v>376</v>
      </c>
      <c r="C102" s="141" t="s">
        <v>362</v>
      </c>
      <c r="D102" s="141" t="s">
        <v>370</v>
      </c>
      <c r="E102" s="141"/>
      <c r="F102" s="143">
        <v>51.368000000000002</v>
      </c>
      <c r="G102" s="143">
        <v>1.29</v>
      </c>
      <c r="H102" s="143">
        <v>1.9379999999999999</v>
      </c>
      <c r="I102" s="143">
        <v>2.3E-2</v>
      </c>
      <c r="J102" s="143">
        <v>11.016999999999999</v>
      </c>
      <c r="K102" s="143">
        <v>0.26100000000000001</v>
      </c>
      <c r="L102" s="143">
        <v>14.67</v>
      </c>
      <c r="M102" s="143">
        <v>19.812999999999999</v>
      </c>
      <c r="N102" s="143">
        <v>0.34300000000000003</v>
      </c>
      <c r="O102" s="143">
        <v>4.0000000000000001E-3</v>
      </c>
      <c r="P102" s="143">
        <v>100.727</v>
      </c>
      <c r="Q102" s="143">
        <v>40.578651543189913</v>
      </c>
      <c r="R102" s="143">
        <v>41.810026628896395</v>
      </c>
      <c r="S102" s="143">
        <v>17.611321827913688</v>
      </c>
    </row>
    <row r="103" spans="1:19">
      <c r="A103" s="143" t="s">
        <v>208</v>
      </c>
      <c r="B103" s="141" t="s">
        <v>376</v>
      </c>
      <c r="C103" s="141" t="s">
        <v>362</v>
      </c>
      <c r="D103" s="141" t="s">
        <v>370</v>
      </c>
      <c r="E103" s="141"/>
      <c r="F103" s="143">
        <v>50.381999999999998</v>
      </c>
      <c r="G103" s="143">
        <v>1.454</v>
      </c>
      <c r="H103" s="143">
        <v>3.359</v>
      </c>
      <c r="I103" s="143">
        <v>0.14499999999999999</v>
      </c>
      <c r="J103" s="143">
        <v>8.9350000000000005</v>
      </c>
      <c r="K103" s="143">
        <v>0.183</v>
      </c>
      <c r="L103" s="143">
        <v>15.002000000000001</v>
      </c>
      <c r="M103" s="143">
        <v>20.434000000000001</v>
      </c>
      <c r="N103" s="143">
        <v>0.32500000000000001</v>
      </c>
      <c r="O103" s="143">
        <v>0</v>
      </c>
      <c r="P103" s="143">
        <v>100.21899999999999</v>
      </c>
      <c r="Q103" s="143">
        <v>42.320320452541921</v>
      </c>
      <c r="R103" s="143">
        <v>43.236216061612176</v>
      </c>
      <c r="S103" s="143">
        <v>14.443463485845907</v>
      </c>
    </row>
    <row r="104" spans="1:19">
      <c r="A104" s="143" t="s">
        <v>209</v>
      </c>
      <c r="B104" s="141" t="s">
        <v>376</v>
      </c>
      <c r="C104" s="141" t="s">
        <v>362</v>
      </c>
      <c r="D104" s="141" t="s">
        <v>361</v>
      </c>
      <c r="E104" s="141" t="s">
        <v>365</v>
      </c>
      <c r="F104" s="143">
        <v>50.94</v>
      </c>
      <c r="G104" s="143">
        <v>0.90500000000000003</v>
      </c>
      <c r="H104" s="143">
        <v>3.7450000000000001</v>
      </c>
      <c r="I104" s="143">
        <v>0.67600000000000005</v>
      </c>
      <c r="J104" s="143">
        <v>6.53</v>
      </c>
      <c r="K104" s="143">
        <v>0.19800000000000001</v>
      </c>
      <c r="L104" s="143">
        <v>16.329999999999998</v>
      </c>
      <c r="M104" s="143">
        <v>20.332999999999998</v>
      </c>
      <c r="N104" s="143">
        <v>0.30099999999999999</v>
      </c>
      <c r="O104" s="143">
        <v>0</v>
      </c>
      <c r="P104" s="143">
        <v>99.957999999999998</v>
      </c>
      <c r="Q104" s="143">
        <v>42.2249528706866</v>
      </c>
      <c r="R104" s="143">
        <v>47.190747478326735</v>
      </c>
      <c r="S104" s="143">
        <v>10.584299650986665</v>
      </c>
    </row>
    <row r="105" spans="1:19">
      <c r="A105" s="143" t="s">
        <v>209</v>
      </c>
      <c r="B105" s="141" t="s">
        <v>376</v>
      </c>
      <c r="C105" s="141" t="s">
        <v>362</v>
      </c>
      <c r="D105" s="141" t="s">
        <v>361</v>
      </c>
      <c r="E105" s="141" t="s">
        <v>360</v>
      </c>
      <c r="F105" s="143">
        <v>50.377000000000002</v>
      </c>
      <c r="G105" s="143">
        <v>1.5569999999999999</v>
      </c>
      <c r="H105" s="143">
        <v>3.4980000000000002</v>
      </c>
      <c r="I105" s="143">
        <v>0.47099999999999997</v>
      </c>
      <c r="J105" s="143">
        <v>8.3480000000000008</v>
      </c>
      <c r="K105" s="143">
        <v>0.19800000000000001</v>
      </c>
      <c r="L105" s="143">
        <v>14.930999999999999</v>
      </c>
      <c r="M105" s="143">
        <v>19.943000000000001</v>
      </c>
      <c r="N105" s="143">
        <v>0.308</v>
      </c>
      <c r="O105" s="143">
        <v>1.4999999999999999E-2</v>
      </c>
      <c r="P105" s="143">
        <v>99.646000000000001</v>
      </c>
      <c r="Q105" s="143">
        <v>42.219764917259297</v>
      </c>
      <c r="R105" s="143">
        <v>43.986274061790596</v>
      </c>
      <c r="S105" s="143">
        <v>13.793961020950112</v>
      </c>
    </row>
    <row r="106" spans="1:19">
      <c r="A106" s="143" t="s">
        <v>209</v>
      </c>
      <c r="B106" s="141" t="s">
        <v>376</v>
      </c>
      <c r="C106" s="141" t="s">
        <v>362</v>
      </c>
      <c r="D106" s="141" t="s">
        <v>361</v>
      </c>
      <c r="E106" s="141" t="s">
        <v>365</v>
      </c>
      <c r="F106" s="143">
        <v>50.514000000000003</v>
      </c>
      <c r="G106" s="143">
        <v>0.97899999999999998</v>
      </c>
      <c r="H106" s="143">
        <v>3.7669999999999999</v>
      </c>
      <c r="I106" s="143">
        <v>0.79</v>
      </c>
      <c r="J106" s="143">
        <v>6.6</v>
      </c>
      <c r="K106" s="143">
        <v>0.151</v>
      </c>
      <c r="L106" s="143">
        <v>15.862</v>
      </c>
      <c r="M106" s="143">
        <v>20.856999999999999</v>
      </c>
      <c r="N106" s="143">
        <v>0.33700000000000002</v>
      </c>
      <c r="O106" s="143">
        <v>7.0000000000000001E-3</v>
      </c>
      <c r="P106" s="143">
        <v>99.864000000000004</v>
      </c>
      <c r="Q106" s="143">
        <v>43.378542765884106</v>
      </c>
      <c r="R106" s="143">
        <v>45.907540042391474</v>
      </c>
      <c r="S106" s="143">
        <v>10.713917191724418</v>
      </c>
    </row>
    <row r="107" spans="1:19">
      <c r="A107" s="143" t="s">
        <v>209</v>
      </c>
      <c r="B107" s="141" t="s">
        <v>376</v>
      </c>
      <c r="C107" s="141" t="s">
        <v>362</v>
      </c>
      <c r="D107" s="141" t="s">
        <v>361</v>
      </c>
      <c r="E107" s="141" t="s">
        <v>365</v>
      </c>
      <c r="F107" s="143">
        <v>49.064999999999998</v>
      </c>
      <c r="G107" s="143">
        <v>1.089</v>
      </c>
      <c r="H107" s="143">
        <v>3.7370000000000001</v>
      </c>
      <c r="I107" s="143">
        <v>0.69599999999999995</v>
      </c>
      <c r="J107" s="143">
        <v>6.8070000000000004</v>
      </c>
      <c r="K107" s="143">
        <v>0.14899999999999999</v>
      </c>
      <c r="L107" s="143">
        <v>16.172999999999998</v>
      </c>
      <c r="M107" s="143">
        <v>21.486000000000001</v>
      </c>
      <c r="N107" s="143">
        <v>0.308</v>
      </c>
      <c r="O107" s="143">
        <v>0</v>
      </c>
      <c r="P107" s="143">
        <v>99.51</v>
      </c>
      <c r="Q107" s="143">
        <v>43.577979522541817</v>
      </c>
      <c r="R107" s="143">
        <v>45.646245787651551</v>
      </c>
      <c r="S107" s="143">
        <v>10.775774689806628</v>
      </c>
    </row>
    <row r="108" spans="1:19">
      <c r="A108" s="143" t="s">
        <v>209</v>
      </c>
      <c r="B108" s="141" t="s">
        <v>376</v>
      </c>
      <c r="C108" s="141" t="s">
        <v>362</v>
      </c>
      <c r="D108" s="141" t="s">
        <v>361</v>
      </c>
      <c r="E108" s="141" t="s">
        <v>365</v>
      </c>
      <c r="F108" s="143">
        <v>50.493000000000002</v>
      </c>
      <c r="G108" s="143">
        <v>1.06</v>
      </c>
      <c r="H108" s="143">
        <v>3.57</v>
      </c>
      <c r="I108" s="143">
        <v>0.64100000000000001</v>
      </c>
      <c r="J108" s="143">
        <v>6.5730000000000004</v>
      </c>
      <c r="K108" s="143">
        <v>0.159</v>
      </c>
      <c r="L108" s="143">
        <v>16.004999999999999</v>
      </c>
      <c r="M108" s="143">
        <v>21.27</v>
      </c>
      <c r="N108" s="143">
        <v>0.33100000000000002</v>
      </c>
      <c r="O108" s="143">
        <v>8.0000000000000002E-3</v>
      </c>
      <c r="P108" s="143">
        <v>100.11</v>
      </c>
      <c r="Q108" s="143">
        <v>43.700425407987161</v>
      </c>
      <c r="R108" s="143">
        <v>45.759030250744139</v>
      </c>
      <c r="S108" s="143">
        <v>10.540544341268696</v>
      </c>
    </row>
    <row r="109" spans="1:19">
      <c r="A109" s="143" t="s">
        <v>209</v>
      </c>
      <c r="B109" s="141" t="s">
        <v>376</v>
      </c>
      <c r="C109" s="141" t="s">
        <v>362</v>
      </c>
      <c r="D109" s="141" t="s">
        <v>361</v>
      </c>
      <c r="E109" s="141" t="s">
        <v>365</v>
      </c>
      <c r="F109" s="143">
        <v>50.72</v>
      </c>
      <c r="G109" s="143">
        <v>0.93300000000000005</v>
      </c>
      <c r="H109" s="143">
        <v>3.6520000000000001</v>
      </c>
      <c r="I109" s="143">
        <v>0.749</v>
      </c>
      <c r="J109" s="143">
        <v>6.4279999999999999</v>
      </c>
      <c r="K109" s="143">
        <v>0.151</v>
      </c>
      <c r="L109" s="143">
        <v>16.625</v>
      </c>
      <c r="M109" s="143">
        <v>20.437000000000001</v>
      </c>
      <c r="N109" s="143">
        <v>0.32900000000000001</v>
      </c>
      <c r="O109" s="143">
        <v>2E-3</v>
      </c>
      <c r="P109" s="143">
        <v>100.026</v>
      </c>
      <c r="Q109" s="143">
        <v>42.061055843092099</v>
      </c>
      <c r="R109" s="143">
        <v>47.613229343545825</v>
      </c>
      <c r="S109" s="143">
        <v>10.325714813362087</v>
      </c>
    </row>
    <row r="110" spans="1:19">
      <c r="A110" s="143" t="s">
        <v>209</v>
      </c>
      <c r="B110" s="141" t="s">
        <v>376</v>
      </c>
      <c r="C110" s="141" t="s">
        <v>362</v>
      </c>
      <c r="D110" s="141" t="s">
        <v>361</v>
      </c>
      <c r="E110" s="141" t="s">
        <v>365</v>
      </c>
      <c r="F110" s="143">
        <v>51.103999999999999</v>
      </c>
      <c r="G110" s="143">
        <v>0.85599999999999998</v>
      </c>
      <c r="H110" s="143">
        <v>3.2909999999999999</v>
      </c>
      <c r="I110" s="143">
        <v>0.67600000000000005</v>
      </c>
      <c r="J110" s="143">
        <v>6.5330000000000004</v>
      </c>
      <c r="K110" s="143">
        <v>0.161</v>
      </c>
      <c r="L110" s="143">
        <v>16.532</v>
      </c>
      <c r="M110" s="143">
        <v>20.399999999999999</v>
      </c>
      <c r="N110" s="143">
        <v>0.31</v>
      </c>
      <c r="O110" s="143">
        <v>0</v>
      </c>
      <c r="P110" s="143">
        <v>99.863</v>
      </c>
      <c r="Q110" s="143">
        <v>42.058015543973504</v>
      </c>
      <c r="R110" s="143">
        <v>47.429327319033909</v>
      </c>
      <c r="S110" s="143">
        <v>10.512657136992592</v>
      </c>
    </row>
    <row r="111" spans="1:19">
      <c r="A111" s="143" t="s">
        <v>209</v>
      </c>
      <c r="B111" s="141" t="s">
        <v>376</v>
      </c>
      <c r="C111" s="141" t="s">
        <v>362</v>
      </c>
      <c r="D111" s="141" t="s">
        <v>361</v>
      </c>
      <c r="E111" s="141" t="s">
        <v>365</v>
      </c>
      <c r="F111" s="143">
        <v>50.482999999999997</v>
      </c>
      <c r="G111" s="143">
        <v>1.0049999999999999</v>
      </c>
      <c r="H111" s="143">
        <v>4.2720000000000002</v>
      </c>
      <c r="I111" s="143">
        <v>0.86499999999999999</v>
      </c>
      <c r="J111" s="143">
        <v>6.7030000000000003</v>
      </c>
      <c r="K111" s="143">
        <v>0.157</v>
      </c>
      <c r="L111" s="143">
        <v>16.036999999999999</v>
      </c>
      <c r="M111" s="143">
        <v>20.128</v>
      </c>
      <c r="N111" s="143">
        <v>0.314</v>
      </c>
      <c r="O111" s="143">
        <v>8.0000000000000002E-3</v>
      </c>
      <c r="P111" s="143">
        <v>99.971999999999994</v>
      </c>
      <c r="Q111" s="143">
        <v>42.218048300722785</v>
      </c>
      <c r="R111" s="143">
        <v>46.808380632900572</v>
      </c>
      <c r="S111" s="143">
        <v>10.973571066376648</v>
      </c>
    </row>
    <row r="112" spans="1:19">
      <c r="A112" s="143" t="s">
        <v>209</v>
      </c>
      <c r="B112" s="141" t="s">
        <v>376</v>
      </c>
      <c r="C112" s="141" t="s">
        <v>362</v>
      </c>
      <c r="D112" s="141" t="s">
        <v>361</v>
      </c>
      <c r="E112" s="141" t="s">
        <v>365</v>
      </c>
      <c r="F112" s="143">
        <v>51.082000000000001</v>
      </c>
      <c r="G112" s="143">
        <v>0.98699999999999999</v>
      </c>
      <c r="H112" s="143">
        <v>3.2029999999999998</v>
      </c>
      <c r="I112" s="143">
        <v>0.63800000000000001</v>
      </c>
      <c r="J112" s="143">
        <v>6.5149999999999997</v>
      </c>
      <c r="K112" s="143">
        <v>0.16500000000000001</v>
      </c>
      <c r="L112" s="143">
        <v>15.904</v>
      </c>
      <c r="M112" s="143">
        <v>21.074000000000002</v>
      </c>
      <c r="N112" s="143">
        <v>0.27100000000000002</v>
      </c>
      <c r="O112" s="143">
        <v>0</v>
      </c>
      <c r="P112" s="143">
        <v>99.838999999999999</v>
      </c>
      <c r="Q112" s="143">
        <v>43.640073933258421</v>
      </c>
      <c r="R112" s="143">
        <v>45.829785842210178</v>
      </c>
      <c r="S112" s="143">
        <v>10.530140224531401</v>
      </c>
    </row>
    <row r="113" spans="1:22">
      <c r="A113" s="143" t="s">
        <v>209</v>
      </c>
      <c r="B113" s="141" t="s">
        <v>376</v>
      </c>
      <c r="C113" s="141" t="s">
        <v>362</v>
      </c>
      <c r="D113" s="141" t="s">
        <v>361</v>
      </c>
      <c r="E113" s="141" t="s">
        <v>365</v>
      </c>
      <c r="F113" s="143">
        <v>50.448</v>
      </c>
      <c r="G113" s="143">
        <v>1.0289999999999999</v>
      </c>
      <c r="H113" s="143">
        <v>3.12</v>
      </c>
      <c r="I113" s="143">
        <v>0.59199999999999997</v>
      </c>
      <c r="J113" s="143">
        <v>6.7969999999999997</v>
      </c>
      <c r="K113" s="143">
        <v>0.17899999999999999</v>
      </c>
      <c r="L113" s="143">
        <v>15.297000000000001</v>
      </c>
      <c r="M113" s="143">
        <v>20.917000000000002</v>
      </c>
      <c r="N113" s="143">
        <v>0.29099999999999998</v>
      </c>
      <c r="O113" s="143">
        <v>2E-3</v>
      </c>
      <c r="P113" s="143">
        <v>98.671999999999997</v>
      </c>
      <c r="Q113" s="143">
        <v>44.027536749050128</v>
      </c>
      <c r="R113" s="143">
        <v>44.805798077245548</v>
      </c>
      <c r="S113" s="143">
        <v>11.166665173704317</v>
      </c>
    </row>
    <row r="114" spans="1:22">
      <c r="A114" s="143" t="s">
        <v>209</v>
      </c>
      <c r="B114" s="141" t="s">
        <v>376</v>
      </c>
      <c r="C114" s="141" t="s">
        <v>362</v>
      </c>
      <c r="D114" s="141" t="s">
        <v>361</v>
      </c>
      <c r="E114" s="141" t="s">
        <v>365</v>
      </c>
      <c r="F114" s="143">
        <v>50.444000000000003</v>
      </c>
      <c r="G114" s="143">
        <v>1.028</v>
      </c>
      <c r="H114" s="143">
        <v>3.3650000000000002</v>
      </c>
      <c r="I114" s="143">
        <v>0.60399999999999998</v>
      </c>
      <c r="J114" s="143">
        <v>6.8040000000000003</v>
      </c>
      <c r="K114" s="143">
        <v>0.183</v>
      </c>
      <c r="L114" s="143">
        <v>16.882999999999999</v>
      </c>
      <c r="M114" s="143">
        <v>20.524999999999999</v>
      </c>
      <c r="N114" s="143">
        <v>0.39500000000000002</v>
      </c>
      <c r="O114" s="143">
        <v>5.0000000000000001E-3</v>
      </c>
      <c r="P114" s="143">
        <v>100.236</v>
      </c>
      <c r="Q114" s="143">
        <v>41.608058448564563</v>
      </c>
      <c r="R114" s="143">
        <v>47.626302308981593</v>
      </c>
      <c r="S114" s="143">
        <v>10.765639242453847</v>
      </c>
      <c r="U114" s="143"/>
      <c r="V114" s="146"/>
    </row>
    <row r="115" spans="1:22">
      <c r="A115" s="143" t="s">
        <v>209</v>
      </c>
      <c r="B115" s="141" t="s">
        <v>376</v>
      </c>
      <c r="C115" s="141" t="s">
        <v>362</v>
      </c>
      <c r="D115" s="141" t="s">
        <v>361</v>
      </c>
      <c r="E115" s="141" t="s">
        <v>365</v>
      </c>
      <c r="F115" s="143">
        <v>51.235999999999997</v>
      </c>
      <c r="G115" s="143">
        <v>0.93899999999999995</v>
      </c>
      <c r="H115" s="143">
        <v>2.99</v>
      </c>
      <c r="I115" s="143">
        <v>0.58099999999999996</v>
      </c>
      <c r="J115" s="143">
        <v>6.6589999999999998</v>
      </c>
      <c r="K115" s="143">
        <v>0.17899999999999999</v>
      </c>
      <c r="L115" s="143">
        <v>16.350999999999999</v>
      </c>
      <c r="M115" s="143">
        <v>20.690999999999999</v>
      </c>
      <c r="N115" s="143">
        <v>0.32600000000000001</v>
      </c>
      <c r="O115" s="143">
        <v>6.0000000000000001E-3</v>
      </c>
      <c r="P115" s="143">
        <v>99.957999999999998</v>
      </c>
      <c r="Q115" s="143">
        <v>42.537400666988255</v>
      </c>
      <c r="R115" s="143">
        <v>46.777471688396993</v>
      </c>
      <c r="S115" s="143">
        <v>10.685127644614756</v>
      </c>
    </row>
    <row r="116" spans="1:22">
      <c r="A116" s="143" t="s">
        <v>209</v>
      </c>
      <c r="B116" s="141" t="s">
        <v>376</v>
      </c>
      <c r="C116" s="141" t="s">
        <v>362</v>
      </c>
      <c r="D116" s="141" t="s">
        <v>361</v>
      </c>
      <c r="E116" s="141" t="s">
        <v>365</v>
      </c>
      <c r="F116" s="143">
        <v>52.320999999999998</v>
      </c>
      <c r="G116" s="143">
        <v>0.99</v>
      </c>
      <c r="H116" s="143">
        <v>2.3159999999999998</v>
      </c>
      <c r="I116" s="143">
        <v>0.44800000000000001</v>
      </c>
      <c r="J116" s="143">
        <v>7.3220000000000001</v>
      </c>
      <c r="K116" s="143">
        <v>0.17299999999999999</v>
      </c>
      <c r="L116" s="143">
        <v>16.334</v>
      </c>
      <c r="M116" s="143">
        <v>19.901</v>
      </c>
      <c r="N116" s="143">
        <v>0.27800000000000002</v>
      </c>
      <c r="O116" s="143">
        <v>0</v>
      </c>
      <c r="P116" s="143">
        <v>100.083</v>
      </c>
      <c r="Q116" s="143">
        <v>41.16392910162083</v>
      </c>
      <c r="R116" s="143">
        <v>47.015107330173514</v>
      </c>
      <c r="S116" s="143">
        <v>11.820963568205665</v>
      </c>
    </row>
    <row r="117" spans="1:22">
      <c r="A117" s="143" t="s">
        <v>209</v>
      </c>
      <c r="B117" s="141" t="s">
        <v>376</v>
      </c>
      <c r="C117" s="141" t="s">
        <v>362</v>
      </c>
      <c r="D117" s="141" t="s">
        <v>361</v>
      </c>
      <c r="E117" s="141" t="s">
        <v>365</v>
      </c>
      <c r="F117" s="143">
        <v>51.863</v>
      </c>
      <c r="G117" s="143">
        <v>0.94299999999999995</v>
      </c>
      <c r="H117" s="143">
        <v>2.391</v>
      </c>
      <c r="I117" s="143">
        <v>0.51400000000000001</v>
      </c>
      <c r="J117" s="143">
        <v>7.5069999999999997</v>
      </c>
      <c r="K117" s="143">
        <v>0.19500000000000001</v>
      </c>
      <c r="L117" s="143">
        <v>16.573</v>
      </c>
      <c r="M117" s="143">
        <v>20.082999999999998</v>
      </c>
      <c r="N117" s="143">
        <v>0.245</v>
      </c>
      <c r="O117" s="143">
        <v>0</v>
      </c>
      <c r="P117" s="143">
        <v>100.31399999999999</v>
      </c>
      <c r="Q117" s="143">
        <v>40.981780050346131</v>
      </c>
      <c r="R117" s="143">
        <v>47.061559993307668</v>
      </c>
      <c r="S117" s="143">
        <v>11.956659956346193</v>
      </c>
    </row>
    <row r="118" spans="1:22">
      <c r="A118" s="143" t="s">
        <v>209</v>
      </c>
      <c r="B118" s="141" t="s">
        <v>376</v>
      </c>
      <c r="C118" s="141" t="s">
        <v>362</v>
      </c>
      <c r="D118" s="141" t="s">
        <v>361</v>
      </c>
      <c r="E118" s="141" t="s">
        <v>365</v>
      </c>
      <c r="F118" s="143">
        <v>49.965000000000003</v>
      </c>
      <c r="G118" s="143">
        <v>1.292</v>
      </c>
      <c r="H118" s="143">
        <v>3.4359999999999999</v>
      </c>
      <c r="I118" s="143">
        <v>0.59899999999999998</v>
      </c>
      <c r="J118" s="143">
        <v>7.8630000000000004</v>
      </c>
      <c r="K118" s="143">
        <v>0.17899999999999999</v>
      </c>
      <c r="L118" s="143">
        <v>15.571999999999999</v>
      </c>
      <c r="M118" s="143">
        <v>20.675999999999998</v>
      </c>
      <c r="N118" s="143">
        <v>0.42599999999999999</v>
      </c>
      <c r="O118" s="143">
        <v>1.7999999999999999E-2</v>
      </c>
      <c r="P118" s="143">
        <v>100.026</v>
      </c>
      <c r="Q118" s="143">
        <v>42.646216750742347</v>
      </c>
      <c r="R118" s="143">
        <v>44.695246855493693</v>
      </c>
      <c r="S118" s="143">
        <v>12.658536393763965</v>
      </c>
    </row>
    <row r="119" spans="1:22">
      <c r="A119" s="143" t="s">
        <v>209</v>
      </c>
      <c r="B119" s="141" t="s">
        <v>376</v>
      </c>
      <c r="C119" s="141" t="s">
        <v>362</v>
      </c>
      <c r="D119" s="141" t="s">
        <v>361</v>
      </c>
      <c r="E119" s="141" t="s">
        <v>365</v>
      </c>
      <c r="F119" s="143">
        <v>50.363999999999997</v>
      </c>
      <c r="G119" s="143">
        <v>1.2729999999999999</v>
      </c>
      <c r="H119" s="143">
        <v>3.351</v>
      </c>
      <c r="I119" s="143">
        <v>0.61599999999999999</v>
      </c>
      <c r="J119" s="143">
        <v>7.4130000000000003</v>
      </c>
      <c r="K119" s="143">
        <v>0.17899999999999999</v>
      </c>
      <c r="L119" s="143">
        <v>15.553000000000001</v>
      </c>
      <c r="M119" s="143">
        <v>20.667999999999999</v>
      </c>
      <c r="N119" s="143">
        <v>0.30599999999999999</v>
      </c>
      <c r="O119" s="143">
        <v>0</v>
      </c>
      <c r="P119" s="143">
        <v>99.722999999999999</v>
      </c>
      <c r="Q119" s="143">
        <v>42.971547785847186</v>
      </c>
      <c r="R119" s="143">
        <v>44.998669681473544</v>
      </c>
      <c r="S119" s="143">
        <v>12.029782532679278</v>
      </c>
    </row>
    <row r="120" spans="1:22">
      <c r="A120" s="143" t="s">
        <v>209</v>
      </c>
      <c r="B120" s="141" t="s">
        <v>376</v>
      </c>
      <c r="C120" s="141" t="s">
        <v>362</v>
      </c>
      <c r="D120" s="141" t="s">
        <v>361</v>
      </c>
      <c r="E120" s="141" t="s">
        <v>365</v>
      </c>
      <c r="F120" s="143">
        <v>51.444000000000003</v>
      </c>
      <c r="G120" s="143">
        <v>1.3140000000000001</v>
      </c>
      <c r="H120" s="143">
        <v>3.427</v>
      </c>
      <c r="I120" s="143">
        <v>0.627</v>
      </c>
      <c r="J120" s="143">
        <v>7.7569999999999997</v>
      </c>
      <c r="K120" s="143">
        <v>0.16900000000000001</v>
      </c>
      <c r="L120" s="143">
        <v>14.775</v>
      </c>
      <c r="M120" s="143">
        <v>20.606000000000002</v>
      </c>
      <c r="N120" s="143">
        <v>0.28399999999999997</v>
      </c>
      <c r="O120" s="143">
        <v>4.0000000000000001E-3</v>
      </c>
      <c r="P120" s="143">
        <v>100.407</v>
      </c>
      <c r="Q120" s="143">
        <v>43.637547749958181</v>
      </c>
      <c r="R120" s="143">
        <v>43.540868736533461</v>
      </c>
      <c r="S120" s="143">
        <v>12.821583513508365</v>
      </c>
    </row>
    <row r="121" spans="1:22">
      <c r="A121" s="143" t="s">
        <v>209</v>
      </c>
      <c r="B121" s="141" t="s">
        <v>376</v>
      </c>
      <c r="C121" s="141" t="s">
        <v>362</v>
      </c>
      <c r="D121" s="141" t="s">
        <v>361</v>
      </c>
      <c r="E121" s="141" t="s">
        <v>365</v>
      </c>
      <c r="F121" s="143">
        <v>51.139000000000003</v>
      </c>
      <c r="G121" s="143">
        <v>1.046</v>
      </c>
      <c r="H121" s="143">
        <v>2.7770000000000001</v>
      </c>
      <c r="I121" s="143">
        <v>0.55200000000000005</v>
      </c>
      <c r="J121" s="143">
        <v>7.548</v>
      </c>
      <c r="K121" s="143">
        <v>0.20100000000000001</v>
      </c>
      <c r="L121" s="143">
        <v>16.186</v>
      </c>
      <c r="M121" s="143">
        <v>20.431999999999999</v>
      </c>
      <c r="N121" s="143">
        <v>0.307</v>
      </c>
      <c r="O121" s="143">
        <v>0</v>
      </c>
      <c r="P121" s="143">
        <v>100.188</v>
      </c>
      <c r="Q121" s="143">
        <v>41.828421083809609</v>
      </c>
      <c r="R121" s="143">
        <v>46.110845575513551</v>
      </c>
      <c r="S121" s="143">
        <v>12.060733340676846</v>
      </c>
    </row>
    <row r="122" spans="1:22">
      <c r="A122" s="143" t="s">
        <v>209</v>
      </c>
      <c r="B122" s="141" t="s">
        <v>376</v>
      </c>
      <c r="C122" s="141" t="s">
        <v>362</v>
      </c>
      <c r="D122" s="141" t="s">
        <v>361</v>
      </c>
      <c r="E122" s="141" t="s">
        <v>360</v>
      </c>
      <c r="F122" s="143">
        <v>50.911000000000001</v>
      </c>
      <c r="G122" s="143">
        <v>0.94899999999999995</v>
      </c>
      <c r="H122" s="143">
        <v>3.5579999999999998</v>
      </c>
      <c r="I122" s="143">
        <v>0.27700000000000002</v>
      </c>
      <c r="J122" s="143">
        <v>7.7729999999999997</v>
      </c>
      <c r="K122" s="143">
        <v>0.20799999999999999</v>
      </c>
      <c r="L122" s="143">
        <v>15.111000000000001</v>
      </c>
      <c r="M122" s="143">
        <v>19.928000000000001</v>
      </c>
      <c r="N122" s="143">
        <v>0.3</v>
      </c>
      <c r="O122" s="143">
        <v>2.3E-2</v>
      </c>
      <c r="P122" s="143">
        <v>99.037999999999997</v>
      </c>
      <c r="Q122" s="143">
        <v>42.37939148569064</v>
      </c>
      <c r="R122" s="143">
        <v>44.718493704176744</v>
      </c>
      <c r="S122" s="143">
        <v>12.902114810132604</v>
      </c>
    </row>
    <row r="123" spans="1:22">
      <c r="A123" s="143" t="s">
        <v>209</v>
      </c>
      <c r="B123" s="141" t="s">
        <v>376</v>
      </c>
      <c r="C123" s="141" t="s">
        <v>362</v>
      </c>
      <c r="D123" s="141" t="s">
        <v>361</v>
      </c>
      <c r="E123" s="141" t="s">
        <v>360</v>
      </c>
      <c r="F123" s="143">
        <v>51.832999999999998</v>
      </c>
      <c r="G123" s="143">
        <v>1.014</v>
      </c>
      <c r="H123" s="143">
        <v>1.9630000000000001</v>
      </c>
      <c r="I123" s="143">
        <v>0.113</v>
      </c>
      <c r="J123" s="143">
        <v>9.2140000000000004</v>
      </c>
      <c r="K123" s="143">
        <v>0.24399999999999999</v>
      </c>
      <c r="L123" s="143">
        <v>16.3</v>
      </c>
      <c r="M123" s="143">
        <v>18.969000000000001</v>
      </c>
      <c r="N123" s="143">
        <v>0.29099999999999998</v>
      </c>
      <c r="O123" s="143">
        <v>0</v>
      </c>
      <c r="P123" s="143">
        <v>99.941000000000003</v>
      </c>
      <c r="Q123" s="143">
        <v>38.836564508160095</v>
      </c>
      <c r="R123" s="143">
        <v>46.439435483762622</v>
      </c>
      <c r="S123" s="143">
        <v>14.724000008077297</v>
      </c>
    </row>
    <row r="124" spans="1:22">
      <c r="A124" s="143" t="s">
        <v>209</v>
      </c>
      <c r="B124" s="141" t="s">
        <v>376</v>
      </c>
      <c r="C124" s="141" t="s">
        <v>362</v>
      </c>
      <c r="D124" s="141" t="s">
        <v>361</v>
      </c>
      <c r="E124" s="141" t="s">
        <v>365</v>
      </c>
      <c r="F124" s="143">
        <v>50.186</v>
      </c>
      <c r="G124" s="143">
        <v>1.0549999999999999</v>
      </c>
      <c r="H124" s="143">
        <v>4.2240000000000002</v>
      </c>
      <c r="I124" s="143">
        <v>0.75</v>
      </c>
      <c r="J124" s="143">
        <v>7.0270000000000001</v>
      </c>
      <c r="K124" s="143">
        <v>0.155</v>
      </c>
      <c r="L124" s="143">
        <v>16.102</v>
      </c>
      <c r="M124" s="143">
        <v>20.154</v>
      </c>
      <c r="N124" s="143">
        <v>0.245</v>
      </c>
      <c r="O124" s="143">
        <v>3.0000000000000001E-3</v>
      </c>
      <c r="P124" s="143">
        <v>99.900999999999996</v>
      </c>
      <c r="Q124" s="143">
        <v>41.947623106373605</v>
      </c>
      <c r="R124" s="143">
        <v>46.636815105172879</v>
      </c>
      <c r="S124" s="143">
        <v>11.415561788453523</v>
      </c>
    </row>
    <row r="125" spans="1:22">
      <c r="A125" s="143" t="s">
        <v>209</v>
      </c>
      <c r="B125" s="141" t="s">
        <v>376</v>
      </c>
      <c r="C125" s="141" t="s">
        <v>362</v>
      </c>
      <c r="D125" s="141" t="s">
        <v>361</v>
      </c>
      <c r="E125" s="141" t="s">
        <v>360</v>
      </c>
      <c r="F125" s="143">
        <v>50.28</v>
      </c>
      <c r="G125" s="143">
        <v>1.105</v>
      </c>
      <c r="H125" s="143">
        <v>1.2090000000000001</v>
      </c>
      <c r="I125" s="143">
        <v>3.0000000000000001E-3</v>
      </c>
      <c r="J125" s="143">
        <v>16.521999999999998</v>
      </c>
      <c r="K125" s="143">
        <v>0.46700000000000003</v>
      </c>
      <c r="L125" s="143">
        <v>12.823</v>
      </c>
      <c r="M125" s="143">
        <v>17.178000000000001</v>
      </c>
      <c r="N125" s="143">
        <v>0.27900000000000003</v>
      </c>
      <c r="O125" s="143">
        <v>0.01</v>
      </c>
      <c r="P125" s="143">
        <v>99.876000000000005</v>
      </c>
      <c r="Q125" s="143">
        <v>35.848977951122968</v>
      </c>
      <c r="R125" s="143">
        <v>37.238894625313314</v>
      </c>
      <c r="S125" s="143">
        <v>26.912127423563721</v>
      </c>
    </row>
    <row r="126" spans="1:22">
      <c r="A126" s="143" t="s">
        <v>209</v>
      </c>
      <c r="B126" s="141" t="s">
        <v>376</v>
      </c>
      <c r="C126" s="141" t="s">
        <v>362</v>
      </c>
      <c r="D126" s="141" t="s">
        <v>361</v>
      </c>
      <c r="E126" s="141" t="s">
        <v>365</v>
      </c>
      <c r="F126" s="143">
        <v>51.165999999999997</v>
      </c>
      <c r="G126" s="143">
        <v>0.98299999999999998</v>
      </c>
      <c r="H126" s="143">
        <v>3.2229999999999999</v>
      </c>
      <c r="I126" s="143">
        <v>0.54700000000000004</v>
      </c>
      <c r="J126" s="143">
        <v>6.8070000000000004</v>
      </c>
      <c r="K126" s="143">
        <v>0.17499999999999999</v>
      </c>
      <c r="L126" s="143">
        <v>15.962</v>
      </c>
      <c r="M126" s="143">
        <v>21.242999999999999</v>
      </c>
      <c r="N126" s="143">
        <v>0.28100000000000003</v>
      </c>
      <c r="O126" s="143">
        <v>0</v>
      </c>
      <c r="P126" s="143">
        <v>100.387</v>
      </c>
      <c r="Q126" s="143">
        <v>43.559213338342062</v>
      </c>
      <c r="R126" s="143">
        <v>45.546440717164025</v>
      </c>
      <c r="S126" s="143">
        <v>10.894345944493907</v>
      </c>
    </row>
    <row r="127" spans="1:22">
      <c r="A127" s="143" t="s">
        <v>209</v>
      </c>
      <c r="B127" s="141" t="s">
        <v>376</v>
      </c>
      <c r="C127" s="141" t="s">
        <v>362</v>
      </c>
      <c r="D127" s="141" t="s">
        <v>361</v>
      </c>
      <c r="E127" s="141" t="s">
        <v>365</v>
      </c>
      <c r="F127" s="143">
        <v>50.898000000000003</v>
      </c>
      <c r="G127" s="143">
        <v>0.97899999999999998</v>
      </c>
      <c r="H127" s="143">
        <v>3.7589999999999999</v>
      </c>
      <c r="I127" s="143">
        <v>0.76300000000000001</v>
      </c>
      <c r="J127" s="143">
        <v>6.6269999999999998</v>
      </c>
      <c r="K127" s="143">
        <v>0.15</v>
      </c>
      <c r="L127" s="143">
        <v>16.143999999999998</v>
      </c>
      <c r="M127" s="143">
        <v>20.8</v>
      </c>
      <c r="N127" s="143">
        <v>0.28699999999999998</v>
      </c>
      <c r="O127" s="143">
        <v>1E-3</v>
      </c>
      <c r="P127" s="143">
        <v>100.408</v>
      </c>
      <c r="Q127" s="143">
        <v>42.941607314717302</v>
      </c>
      <c r="R127" s="143">
        <v>46.379821077557374</v>
      </c>
      <c r="S127" s="143">
        <v>10.678571607725324</v>
      </c>
    </row>
    <row r="128" spans="1:22">
      <c r="A128" s="143" t="s">
        <v>209</v>
      </c>
      <c r="B128" s="141" t="s">
        <v>376</v>
      </c>
      <c r="C128" s="141" t="s">
        <v>362</v>
      </c>
      <c r="D128" s="141" t="s">
        <v>361</v>
      </c>
      <c r="E128" s="141" t="s">
        <v>365</v>
      </c>
      <c r="F128" s="143">
        <v>50.889000000000003</v>
      </c>
      <c r="G128" s="143">
        <v>1.0069999999999999</v>
      </c>
      <c r="H128" s="143">
        <v>3.254</v>
      </c>
      <c r="I128" s="143">
        <v>0.58199999999999996</v>
      </c>
      <c r="J128" s="143">
        <v>6.9119999999999999</v>
      </c>
      <c r="K128" s="143">
        <v>0.18</v>
      </c>
      <c r="L128" s="143">
        <v>16.154</v>
      </c>
      <c r="M128" s="143">
        <v>20.795000000000002</v>
      </c>
      <c r="N128" s="143">
        <v>0.28199999999999997</v>
      </c>
      <c r="O128" s="143">
        <v>6.0000000000000001E-3</v>
      </c>
      <c r="P128" s="143">
        <v>100.06100000000001</v>
      </c>
      <c r="Q128" s="143">
        <v>42.727199306979848</v>
      </c>
      <c r="R128" s="143">
        <v>46.18793427758478</v>
      </c>
      <c r="S128" s="143">
        <v>11.084866415435361</v>
      </c>
    </row>
    <row r="129" spans="1:22">
      <c r="A129" s="143" t="s">
        <v>209</v>
      </c>
      <c r="B129" s="141" t="s">
        <v>376</v>
      </c>
      <c r="C129" s="141" t="s">
        <v>362</v>
      </c>
      <c r="D129" s="141" t="s">
        <v>361</v>
      </c>
      <c r="E129" s="141" t="s">
        <v>365</v>
      </c>
      <c r="F129" s="143">
        <v>50.914000000000001</v>
      </c>
      <c r="G129" s="143">
        <v>1.077</v>
      </c>
      <c r="H129" s="143">
        <v>2.9969999999999999</v>
      </c>
      <c r="I129" s="143">
        <v>0.59899999999999998</v>
      </c>
      <c r="J129" s="143">
        <v>6.976</v>
      </c>
      <c r="K129" s="143">
        <v>0.14499999999999999</v>
      </c>
      <c r="L129" s="143">
        <v>16.021999999999998</v>
      </c>
      <c r="M129" s="143">
        <v>21.044</v>
      </c>
      <c r="N129" s="143">
        <v>0.32400000000000001</v>
      </c>
      <c r="O129" s="143">
        <v>0</v>
      </c>
      <c r="P129" s="143">
        <v>100.098</v>
      </c>
      <c r="Q129" s="143">
        <v>43.136652742507508</v>
      </c>
      <c r="R129" s="143">
        <v>45.702276701450693</v>
      </c>
      <c r="S129" s="143">
        <v>11.161070556041809</v>
      </c>
    </row>
    <row r="130" spans="1:22">
      <c r="A130" s="143" t="s">
        <v>209</v>
      </c>
      <c r="B130" s="141" t="s">
        <v>376</v>
      </c>
      <c r="C130" s="141" t="s">
        <v>362</v>
      </c>
      <c r="D130" s="141" t="s">
        <v>361</v>
      </c>
      <c r="E130" s="141" t="s">
        <v>365</v>
      </c>
      <c r="F130" s="143">
        <v>51.631</v>
      </c>
      <c r="G130" s="143">
        <v>0.96</v>
      </c>
      <c r="H130" s="143">
        <v>2.1739999999999999</v>
      </c>
      <c r="I130" s="143">
        <v>0.36799999999999999</v>
      </c>
      <c r="J130" s="143">
        <v>7.5679999999999996</v>
      </c>
      <c r="K130" s="143">
        <v>0.21</v>
      </c>
      <c r="L130" s="143">
        <v>16.236999999999998</v>
      </c>
      <c r="M130" s="143">
        <v>20.341000000000001</v>
      </c>
      <c r="N130" s="143">
        <v>0.29499999999999998</v>
      </c>
      <c r="O130" s="143">
        <v>6.0000000000000001E-3</v>
      </c>
      <c r="P130" s="143">
        <v>99.79</v>
      </c>
      <c r="Q130" s="143">
        <v>41.645894107876636</v>
      </c>
      <c r="R130" s="143">
        <v>46.26032080797534</v>
      </c>
      <c r="S130" s="143">
        <v>12.093785084148019</v>
      </c>
    </row>
    <row r="131" spans="1:22">
      <c r="A131" s="143" t="s">
        <v>209</v>
      </c>
      <c r="B131" s="141" t="s">
        <v>376</v>
      </c>
      <c r="C131" s="141" t="s">
        <v>362</v>
      </c>
      <c r="D131" s="141" t="s">
        <v>361</v>
      </c>
      <c r="E131" s="141" t="s">
        <v>365</v>
      </c>
      <c r="F131" s="143">
        <v>51.048000000000002</v>
      </c>
      <c r="G131" s="143">
        <v>0.98599999999999999</v>
      </c>
      <c r="H131" s="143">
        <v>3.1880000000000002</v>
      </c>
      <c r="I131" s="143">
        <v>0.20799999999999999</v>
      </c>
      <c r="J131" s="143">
        <v>7.8659999999999997</v>
      </c>
      <c r="K131" s="143">
        <v>0.20399999999999999</v>
      </c>
      <c r="L131" s="143">
        <v>16.079999999999998</v>
      </c>
      <c r="M131" s="143">
        <v>19.538</v>
      </c>
      <c r="N131" s="143">
        <v>0.32200000000000001</v>
      </c>
      <c r="O131" s="143">
        <v>4.2000000000000003E-2</v>
      </c>
      <c r="P131" s="143">
        <v>99.481999999999999</v>
      </c>
      <c r="Q131" s="143">
        <v>40.658537489204591</v>
      </c>
      <c r="R131" s="143">
        <v>46.565111877045936</v>
      </c>
      <c r="S131" s="143">
        <v>12.776350633749475</v>
      </c>
    </row>
    <row r="132" spans="1:22">
      <c r="A132" s="143" t="s">
        <v>209</v>
      </c>
      <c r="B132" s="141" t="s">
        <v>376</v>
      </c>
      <c r="C132" s="141" t="s">
        <v>362</v>
      </c>
      <c r="D132" s="141" t="s">
        <v>361</v>
      </c>
      <c r="E132" s="141" t="s">
        <v>360</v>
      </c>
      <c r="F132" s="143">
        <v>51.878</v>
      </c>
      <c r="G132" s="143">
        <v>1.1200000000000001</v>
      </c>
      <c r="H132" s="143">
        <v>1.8520000000000001</v>
      </c>
      <c r="I132" s="143">
        <v>7.2999999999999995E-2</v>
      </c>
      <c r="J132" s="143">
        <v>9.5679999999999996</v>
      </c>
      <c r="K132" s="143">
        <v>0.23799999999999999</v>
      </c>
      <c r="L132" s="143">
        <v>16.117999999999999</v>
      </c>
      <c r="M132" s="143">
        <v>19.361999999999998</v>
      </c>
      <c r="N132" s="143">
        <v>0.25900000000000001</v>
      </c>
      <c r="O132" s="143">
        <v>2E-3</v>
      </c>
      <c r="P132" s="143">
        <v>100.47</v>
      </c>
      <c r="Q132" s="143">
        <v>39.306375820785526</v>
      </c>
      <c r="R132" s="143">
        <v>45.533066201513044</v>
      </c>
      <c r="S132" s="143">
        <v>15.160557977701421</v>
      </c>
    </row>
    <row r="133" spans="1:22">
      <c r="A133" s="143" t="s">
        <v>209</v>
      </c>
      <c r="B133" s="141" t="s">
        <v>376</v>
      </c>
      <c r="C133" s="141" t="s">
        <v>362</v>
      </c>
      <c r="D133" s="141" t="s">
        <v>361</v>
      </c>
      <c r="E133" s="141" t="s">
        <v>360</v>
      </c>
      <c r="F133" s="143">
        <v>51.747</v>
      </c>
      <c r="G133" s="143">
        <v>1.125</v>
      </c>
      <c r="H133" s="143">
        <v>1.72</v>
      </c>
      <c r="I133" s="143">
        <v>2.1999999999999999E-2</v>
      </c>
      <c r="J133" s="143">
        <v>11.007999999999999</v>
      </c>
      <c r="K133" s="143">
        <v>0.30199999999999999</v>
      </c>
      <c r="L133" s="143">
        <v>15.622999999999999</v>
      </c>
      <c r="M133" s="143">
        <v>18.408000000000001</v>
      </c>
      <c r="N133" s="143">
        <v>0.26200000000000001</v>
      </c>
      <c r="O133" s="143">
        <v>1E-3</v>
      </c>
      <c r="P133" s="143">
        <v>100.218</v>
      </c>
      <c r="Q133" s="143">
        <v>37.767513410404305</v>
      </c>
      <c r="R133" s="143">
        <v>44.604551615764571</v>
      </c>
      <c r="S133" s="143">
        <v>17.62793497383112</v>
      </c>
    </row>
    <row r="134" spans="1:22">
      <c r="A134" s="143" t="s">
        <v>209</v>
      </c>
      <c r="B134" s="141" t="s">
        <v>376</v>
      </c>
      <c r="C134" s="141" t="s">
        <v>362</v>
      </c>
      <c r="D134" s="141" t="s">
        <v>361</v>
      </c>
      <c r="E134" s="141" t="s">
        <v>360</v>
      </c>
      <c r="F134" s="143">
        <v>51.005000000000003</v>
      </c>
      <c r="G134" s="143">
        <v>1.1679999999999999</v>
      </c>
      <c r="H134" s="143">
        <v>1.69</v>
      </c>
      <c r="I134" s="143">
        <v>2.1000000000000001E-2</v>
      </c>
      <c r="J134" s="143">
        <v>12.834</v>
      </c>
      <c r="K134" s="143">
        <v>0.32200000000000001</v>
      </c>
      <c r="L134" s="143">
        <v>15.029</v>
      </c>
      <c r="M134" s="143">
        <v>17.193000000000001</v>
      </c>
      <c r="N134" s="143">
        <v>0.29099999999999998</v>
      </c>
      <c r="O134" s="143">
        <v>3.5999999999999997E-2</v>
      </c>
      <c r="P134" s="143">
        <v>99.588999999999999</v>
      </c>
      <c r="Q134" s="143">
        <v>35.726506033126391</v>
      </c>
      <c r="R134" s="143">
        <v>43.458219126858729</v>
      </c>
      <c r="S134" s="143">
        <v>20.815274840014879</v>
      </c>
    </row>
    <row r="135" spans="1:22">
      <c r="A135" s="143" t="s">
        <v>209</v>
      </c>
      <c r="B135" s="141" t="s">
        <v>376</v>
      </c>
      <c r="C135" s="141" t="s">
        <v>362</v>
      </c>
      <c r="D135" s="141" t="s">
        <v>361</v>
      </c>
      <c r="E135" s="141" t="s">
        <v>360</v>
      </c>
      <c r="F135" s="143">
        <v>50.594999999999999</v>
      </c>
      <c r="G135" s="143">
        <v>1.1060000000000001</v>
      </c>
      <c r="H135" s="143">
        <v>1.2629999999999999</v>
      </c>
      <c r="I135" s="143">
        <v>8.9999999999999993E-3</v>
      </c>
      <c r="J135" s="143">
        <v>14.773</v>
      </c>
      <c r="K135" s="143">
        <v>0.40200000000000002</v>
      </c>
      <c r="L135" s="143">
        <v>13.816000000000001</v>
      </c>
      <c r="M135" s="143">
        <v>17.058</v>
      </c>
      <c r="N135" s="143">
        <v>0.252</v>
      </c>
      <c r="O135" s="143">
        <v>0</v>
      </c>
      <c r="P135" s="143">
        <v>99.274000000000001</v>
      </c>
      <c r="Q135" s="143">
        <v>35.675455691713445</v>
      </c>
      <c r="R135" s="143">
        <v>40.209317582259651</v>
      </c>
      <c r="S135" s="143">
        <v>24.115226726026897</v>
      </c>
    </row>
    <row r="136" spans="1:22">
      <c r="A136" s="143" t="s">
        <v>209</v>
      </c>
      <c r="B136" s="141" t="s">
        <v>376</v>
      </c>
      <c r="C136" s="141" t="s">
        <v>362</v>
      </c>
      <c r="D136" s="141" t="s">
        <v>361</v>
      </c>
      <c r="E136" s="141" t="s">
        <v>360</v>
      </c>
      <c r="F136" s="143">
        <v>49.57</v>
      </c>
      <c r="G136" s="143">
        <v>0.82099999999999995</v>
      </c>
      <c r="H136" s="143">
        <v>1.0229999999999999</v>
      </c>
      <c r="I136" s="143">
        <v>5.0000000000000001E-3</v>
      </c>
      <c r="J136" s="143">
        <v>19.527999999999999</v>
      </c>
      <c r="K136" s="143">
        <v>0.51800000000000002</v>
      </c>
      <c r="L136" s="143">
        <v>11.864000000000001</v>
      </c>
      <c r="M136" s="143">
        <v>15.653</v>
      </c>
      <c r="N136" s="143">
        <v>0.22600000000000001</v>
      </c>
      <c r="O136" s="143">
        <v>0.01</v>
      </c>
      <c r="P136" s="143">
        <v>99.218000000000004</v>
      </c>
      <c r="Q136" s="143">
        <v>33.020139589471491</v>
      </c>
      <c r="R136" s="143">
        <v>34.826947919192577</v>
      </c>
      <c r="S136" s="143">
        <v>32.152912491335933</v>
      </c>
    </row>
    <row r="137" spans="1:22">
      <c r="A137" s="143" t="s">
        <v>209</v>
      </c>
      <c r="B137" s="141" t="s">
        <v>376</v>
      </c>
      <c r="C137" s="141" t="s">
        <v>362</v>
      </c>
      <c r="D137" s="141" t="s">
        <v>361</v>
      </c>
      <c r="E137" s="141" t="s">
        <v>365</v>
      </c>
      <c r="F137" s="143">
        <v>50.582999999999998</v>
      </c>
      <c r="G137" s="143">
        <v>1.0389999999999999</v>
      </c>
      <c r="H137" s="143">
        <v>3.7309999999999999</v>
      </c>
      <c r="I137" s="143">
        <v>0.84199999999999997</v>
      </c>
      <c r="J137" s="143">
        <v>6.6479999999999997</v>
      </c>
      <c r="K137" s="143">
        <v>0.151</v>
      </c>
      <c r="L137" s="143">
        <v>15.683</v>
      </c>
      <c r="M137" s="143">
        <v>21.154</v>
      </c>
      <c r="N137" s="143">
        <v>0.30099999999999999</v>
      </c>
      <c r="O137" s="143">
        <v>0</v>
      </c>
      <c r="P137" s="143">
        <v>100.13200000000001</v>
      </c>
      <c r="Q137" s="143">
        <v>43.91826283071596</v>
      </c>
      <c r="R137" s="143">
        <v>45.309028959353682</v>
      </c>
      <c r="S137" s="143">
        <v>10.772708209930352</v>
      </c>
    </row>
    <row r="138" spans="1:22">
      <c r="A138" s="143" t="s">
        <v>209</v>
      </c>
      <c r="B138" s="141" t="s">
        <v>376</v>
      </c>
      <c r="C138" s="141" t="s">
        <v>362</v>
      </c>
      <c r="D138" s="141" t="s">
        <v>361</v>
      </c>
      <c r="E138" s="141" t="s">
        <v>365</v>
      </c>
      <c r="F138" s="143">
        <v>49.151000000000003</v>
      </c>
      <c r="G138" s="143">
        <v>0.98299999999999998</v>
      </c>
      <c r="H138" s="143">
        <v>4.2850000000000001</v>
      </c>
      <c r="I138" s="143">
        <v>0.84399999999999997</v>
      </c>
      <c r="J138" s="143">
        <v>6.49</v>
      </c>
      <c r="K138" s="143">
        <v>0.16200000000000001</v>
      </c>
      <c r="L138" s="143">
        <v>16.035</v>
      </c>
      <c r="M138" s="143">
        <v>20.254000000000001</v>
      </c>
      <c r="N138" s="143">
        <v>0.41699999999999998</v>
      </c>
      <c r="O138" s="143">
        <v>8.0000000000000002E-3</v>
      </c>
      <c r="P138" s="143">
        <v>98.629000000000005</v>
      </c>
      <c r="Q138" s="143">
        <v>42.520709962546555</v>
      </c>
      <c r="R138" s="143">
        <v>46.844825412923683</v>
      </c>
      <c r="S138" s="143">
        <v>10.634464624529762</v>
      </c>
    </row>
    <row r="139" spans="1:22">
      <c r="A139" s="143" t="s">
        <v>209</v>
      </c>
      <c r="B139" s="141" t="s">
        <v>376</v>
      </c>
      <c r="C139" s="141" t="s">
        <v>362</v>
      </c>
      <c r="D139" s="141" t="s">
        <v>361</v>
      </c>
      <c r="E139" s="141" t="s">
        <v>365</v>
      </c>
      <c r="F139" s="143">
        <v>51.034999999999997</v>
      </c>
      <c r="G139" s="143">
        <v>0.93600000000000005</v>
      </c>
      <c r="H139" s="143">
        <v>4.1840000000000002</v>
      </c>
      <c r="I139" s="143">
        <v>0.94099999999999995</v>
      </c>
      <c r="J139" s="143">
        <v>6.6159999999999997</v>
      </c>
      <c r="K139" s="143">
        <v>0.161</v>
      </c>
      <c r="L139" s="143">
        <v>15.847</v>
      </c>
      <c r="M139" s="143">
        <v>20.667999999999999</v>
      </c>
      <c r="N139" s="143">
        <v>0.35</v>
      </c>
      <c r="O139" s="143">
        <v>4.0000000000000001E-3</v>
      </c>
      <c r="P139" s="143">
        <v>100.742</v>
      </c>
      <c r="Q139" s="143">
        <v>43.162651876426565</v>
      </c>
      <c r="R139" s="143">
        <v>46.053186311133494</v>
      </c>
      <c r="S139" s="143">
        <v>10.784161812439935</v>
      </c>
    </row>
    <row r="140" spans="1:22">
      <c r="A140" s="143" t="s">
        <v>209</v>
      </c>
      <c r="B140" s="141" t="s">
        <v>376</v>
      </c>
      <c r="C140" s="141" t="s">
        <v>362</v>
      </c>
      <c r="D140" s="141" t="s">
        <v>361</v>
      </c>
      <c r="E140" s="141" t="s">
        <v>365</v>
      </c>
      <c r="F140" s="143">
        <v>49.771000000000001</v>
      </c>
      <c r="G140" s="143">
        <v>0.92700000000000005</v>
      </c>
      <c r="H140" s="143">
        <v>4.1559999999999997</v>
      </c>
      <c r="I140" s="143">
        <v>0.93500000000000005</v>
      </c>
      <c r="J140" s="143">
        <v>6.6260000000000003</v>
      </c>
      <c r="K140" s="143">
        <v>0.153</v>
      </c>
      <c r="L140" s="143">
        <v>16.346</v>
      </c>
      <c r="M140" s="143">
        <v>20.302</v>
      </c>
      <c r="N140" s="143">
        <v>0.36199999999999999</v>
      </c>
      <c r="O140" s="143">
        <v>0.01</v>
      </c>
      <c r="P140" s="143">
        <v>99.587999999999994</v>
      </c>
      <c r="Q140" s="143">
        <v>42.102699971311459</v>
      </c>
      <c r="R140" s="143">
        <v>47.172139829563285</v>
      </c>
      <c r="S140" s="143">
        <v>10.72516019912525</v>
      </c>
    </row>
    <row r="141" spans="1:22">
      <c r="A141" s="143" t="s">
        <v>209</v>
      </c>
      <c r="B141" s="141" t="s">
        <v>376</v>
      </c>
      <c r="C141" s="141" t="s">
        <v>362</v>
      </c>
      <c r="D141" s="141" t="s">
        <v>361</v>
      </c>
      <c r="E141" s="141" t="s">
        <v>365</v>
      </c>
      <c r="F141" s="143">
        <v>49.496000000000002</v>
      </c>
      <c r="G141" s="143">
        <v>1.1930000000000001</v>
      </c>
      <c r="H141" s="143">
        <v>3.9079999999999999</v>
      </c>
      <c r="I141" s="143">
        <v>0.85299999999999998</v>
      </c>
      <c r="J141" s="143">
        <v>6.9850000000000003</v>
      </c>
      <c r="K141" s="143">
        <v>0.16500000000000001</v>
      </c>
      <c r="L141" s="143">
        <v>15.738</v>
      </c>
      <c r="M141" s="143">
        <v>21.068999999999999</v>
      </c>
      <c r="N141" s="143">
        <v>0.35899999999999999</v>
      </c>
      <c r="O141" s="143">
        <v>1.6E-2</v>
      </c>
      <c r="P141" s="143">
        <v>99.781999999999996</v>
      </c>
      <c r="Q141" s="143">
        <v>43.511825103422204</v>
      </c>
      <c r="R141" s="143">
        <v>45.228884513600526</v>
      </c>
      <c r="S141" s="143">
        <v>11.259290382977271</v>
      </c>
    </row>
    <row r="142" spans="1:22">
      <c r="A142" s="143" t="s">
        <v>209</v>
      </c>
      <c r="B142" s="141" t="s">
        <v>376</v>
      </c>
      <c r="C142" s="141" t="s">
        <v>362</v>
      </c>
      <c r="D142" s="141" t="s">
        <v>361</v>
      </c>
      <c r="E142" s="141" t="s">
        <v>365</v>
      </c>
      <c r="F142" s="143">
        <v>50.59</v>
      </c>
      <c r="G142" s="143">
        <v>0.96799999999999997</v>
      </c>
      <c r="H142" s="143">
        <v>4.0960000000000001</v>
      </c>
      <c r="I142" s="143">
        <v>0.94399999999999995</v>
      </c>
      <c r="J142" s="143">
        <v>6.7409999999999997</v>
      </c>
      <c r="K142" s="143">
        <v>0.155</v>
      </c>
      <c r="L142" s="143">
        <v>16.117999999999999</v>
      </c>
      <c r="M142" s="143">
        <v>20.556999999999999</v>
      </c>
      <c r="N142" s="143">
        <v>0.32200000000000001</v>
      </c>
      <c r="O142" s="143">
        <v>5.0000000000000001E-3</v>
      </c>
      <c r="P142" s="143">
        <v>100.496</v>
      </c>
      <c r="Q142" s="143">
        <v>42.607240420023317</v>
      </c>
      <c r="R142" s="143">
        <v>46.487670173658159</v>
      </c>
      <c r="S142" s="143">
        <v>10.905089406318533</v>
      </c>
    </row>
    <row r="143" spans="1:22">
      <c r="A143" s="143" t="s">
        <v>209</v>
      </c>
      <c r="B143" s="141" t="s">
        <v>376</v>
      </c>
      <c r="C143" s="141" t="s">
        <v>362</v>
      </c>
      <c r="D143" s="141" t="s">
        <v>361</v>
      </c>
      <c r="E143" s="141" t="s">
        <v>365</v>
      </c>
      <c r="F143" s="143">
        <v>50.841000000000001</v>
      </c>
      <c r="G143" s="143">
        <v>1.077</v>
      </c>
      <c r="H143" s="143">
        <v>3.6240000000000001</v>
      </c>
      <c r="I143" s="143">
        <v>0.81200000000000006</v>
      </c>
      <c r="J143" s="143">
        <v>6.7229999999999999</v>
      </c>
      <c r="K143" s="143">
        <v>0.14399999999999999</v>
      </c>
      <c r="L143" s="143">
        <v>15.565</v>
      </c>
      <c r="M143" s="143">
        <v>21.376000000000001</v>
      </c>
      <c r="N143" s="143">
        <v>0.26</v>
      </c>
      <c r="O143" s="143">
        <v>3.0000000000000001E-3</v>
      </c>
      <c r="P143" s="143">
        <v>100.425</v>
      </c>
      <c r="Q143" s="143">
        <v>44.272233712332188</v>
      </c>
      <c r="R143" s="143">
        <v>44.859773603888478</v>
      </c>
      <c r="S143" s="143">
        <v>10.867992683779336</v>
      </c>
    </row>
    <row r="144" spans="1:22">
      <c r="A144" s="143" t="s">
        <v>209</v>
      </c>
      <c r="B144" s="141" t="s">
        <v>376</v>
      </c>
      <c r="C144" s="141" t="s">
        <v>362</v>
      </c>
      <c r="D144" s="141" t="s">
        <v>361</v>
      </c>
      <c r="E144" s="141" t="s">
        <v>365</v>
      </c>
      <c r="F144" s="143">
        <v>48.746000000000002</v>
      </c>
      <c r="G144" s="143">
        <v>1.02</v>
      </c>
      <c r="H144" s="143">
        <v>4.3780000000000001</v>
      </c>
      <c r="I144" s="143">
        <v>0.78300000000000003</v>
      </c>
      <c r="J144" s="143">
        <v>6.3710000000000004</v>
      </c>
      <c r="K144" s="143">
        <v>0.14899999999999999</v>
      </c>
      <c r="L144" s="143">
        <v>16.768000000000001</v>
      </c>
      <c r="M144" s="143">
        <v>20.974</v>
      </c>
      <c r="N144" s="143">
        <v>0.38600000000000001</v>
      </c>
      <c r="O144" s="143">
        <v>7.0000000000000001E-3</v>
      </c>
      <c r="P144" s="143">
        <v>99.581999999999994</v>
      </c>
      <c r="Q144" s="143">
        <v>42.560536498675752</v>
      </c>
      <c r="R144" s="143">
        <v>47.348917474132946</v>
      </c>
      <c r="S144" s="143">
        <v>10.090546027191294</v>
      </c>
      <c r="U144" s="143"/>
      <c r="V144" s="146"/>
    </row>
    <row r="145" spans="1:22">
      <c r="A145" s="143" t="s">
        <v>209</v>
      </c>
      <c r="B145" s="141" t="s">
        <v>376</v>
      </c>
      <c r="C145" s="141" t="s">
        <v>362</v>
      </c>
      <c r="D145" s="141" t="s">
        <v>361</v>
      </c>
      <c r="E145" s="141" t="s">
        <v>365</v>
      </c>
      <c r="F145" s="143">
        <v>49.896000000000001</v>
      </c>
      <c r="G145" s="143">
        <v>0.95699999999999996</v>
      </c>
      <c r="H145" s="143">
        <v>3.8559999999999999</v>
      </c>
      <c r="I145" s="143">
        <v>0.79400000000000004</v>
      </c>
      <c r="J145" s="143">
        <v>6.5990000000000002</v>
      </c>
      <c r="K145" s="143">
        <v>0.15</v>
      </c>
      <c r="L145" s="143">
        <v>16.071000000000002</v>
      </c>
      <c r="M145" s="143">
        <v>20.343</v>
      </c>
      <c r="N145" s="143">
        <v>0.32200000000000001</v>
      </c>
      <c r="O145" s="143">
        <v>8.0000000000000002E-3</v>
      </c>
      <c r="P145" s="143">
        <v>98.995999999999995</v>
      </c>
      <c r="Q145" s="143">
        <v>42.507504699492344</v>
      </c>
      <c r="R145" s="143">
        <v>46.730074383226395</v>
      </c>
      <c r="S145" s="143">
        <v>10.762420917281261</v>
      </c>
    </row>
    <row r="146" spans="1:22">
      <c r="A146" s="143" t="s">
        <v>209</v>
      </c>
      <c r="B146" s="141" t="s">
        <v>376</v>
      </c>
      <c r="C146" s="141" t="s">
        <v>362</v>
      </c>
      <c r="D146" s="141" t="s">
        <v>361</v>
      </c>
      <c r="E146" s="141" t="s">
        <v>365</v>
      </c>
      <c r="F146" s="143">
        <v>51.168999999999997</v>
      </c>
      <c r="G146" s="143">
        <v>0.95</v>
      </c>
      <c r="H146" s="143">
        <v>3.5680000000000001</v>
      </c>
      <c r="I146" s="143">
        <v>0.77700000000000002</v>
      </c>
      <c r="J146" s="143">
        <v>6.4139999999999997</v>
      </c>
      <c r="K146" s="143">
        <v>0.16200000000000001</v>
      </c>
      <c r="L146" s="143">
        <v>16.527999999999999</v>
      </c>
      <c r="M146" s="143">
        <v>20.684000000000001</v>
      </c>
      <c r="N146" s="143">
        <v>0.33600000000000002</v>
      </c>
      <c r="O146" s="143">
        <v>6.0000000000000001E-3</v>
      </c>
      <c r="P146" s="143">
        <v>100.59399999999999</v>
      </c>
      <c r="Q146" s="143">
        <v>42.481019027470182</v>
      </c>
      <c r="R146" s="143">
        <v>47.237147042386617</v>
      </c>
      <c r="S146" s="143">
        <v>10.281833930143193</v>
      </c>
    </row>
    <row r="147" spans="1:22">
      <c r="A147" s="143" t="s">
        <v>209</v>
      </c>
      <c r="B147" s="141" t="s">
        <v>376</v>
      </c>
      <c r="C147" s="141" t="s">
        <v>362</v>
      </c>
      <c r="D147" s="141" t="s">
        <v>361</v>
      </c>
      <c r="E147" s="141" t="s">
        <v>365</v>
      </c>
      <c r="F147" s="143">
        <v>51.994</v>
      </c>
      <c r="G147" s="143">
        <v>1.115</v>
      </c>
      <c r="H147" s="143">
        <v>3.3149999999999999</v>
      </c>
      <c r="I147" s="143">
        <v>0.78300000000000003</v>
      </c>
      <c r="J147" s="143">
        <v>6.7569999999999997</v>
      </c>
      <c r="K147" s="143">
        <v>0.17</v>
      </c>
      <c r="L147" s="143">
        <v>13.929</v>
      </c>
      <c r="M147" s="143">
        <v>21.350999999999999</v>
      </c>
      <c r="N147" s="143">
        <v>0.30299999999999999</v>
      </c>
      <c r="O147" s="143">
        <v>8.9999999999999993E-3</v>
      </c>
      <c r="P147" s="143">
        <v>99.725999999999999</v>
      </c>
      <c r="Q147" s="143">
        <v>46.407121911106991</v>
      </c>
      <c r="R147" s="143">
        <v>42.129791685395119</v>
      </c>
      <c r="S147" s="143">
        <v>11.463086403497904</v>
      </c>
    </row>
    <row r="148" spans="1:22">
      <c r="A148" s="143" t="s">
        <v>209</v>
      </c>
      <c r="B148" s="141" t="s">
        <v>376</v>
      </c>
      <c r="C148" s="141" t="s">
        <v>362</v>
      </c>
      <c r="D148" s="141" t="s">
        <v>361</v>
      </c>
      <c r="E148" s="141" t="s">
        <v>365</v>
      </c>
      <c r="F148" s="143">
        <v>49.948999999999998</v>
      </c>
      <c r="G148" s="143">
        <v>1.0740000000000001</v>
      </c>
      <c r="H148" s="143">
        <v>4.202</v>
      </c>
      <c r="I148" s="143">
        <v>0.85099999999999998</v>
      </c>
      <c r="J148" s="143">
        <v>6.415</v>
      </c>
      <c r="K148" s="143">
        <v>0.13200000000000001</v>
      </c>
      <c r="L148" s="143">
        <v>15.678000000000001</v>
      </c>
      <c r="M148" s="143">
        <v>20.917999999999999</v>
      </c>
      <c r="N148" s="143">
        <v>0.33900000000000002</v>
      </c>
      <c r="O148" s="143">
        <v>1.4E-2</v>
      </c>
      <c r="P148" s="143">
        <v>99.572000000000003</v>
      </c>
      <c r="Q148" s="143">
        <v>43.81473245738615</v>
      </c>
      <c r="R148" s="143">
        <v>45.697624466496215</v>
      </c>
      <c r="S148" s="143">
        <v>10.487643076117635</v>
      </c>
    </row>
    <row r="149" spans="1:22">
      <c r="A149" s="143" t="s">
        <v>209</v>
      </c>
      <c r="B149" s="141" t="s">
        <v>376</v>
      </c>
      <c r="C149" s="141" t="s">
        <v>362</v>
      </c>
      <c r="D149" s="141" t="s">
        <v>361</v>
      </c>
      <c r="E149" s="141" t="s">
        <v>365</v>
      </c>
      <c r="F149" s="143">
        <v>50.957000000000001</v>
      </c>
      <c r="G149" s="143">
        <v>0.93600000000000005</v>
      </c>
      <c r="H149" s="143">
        <v>3.593</v>
      </c>
      <c r="I149" s="143">
        <v>0.67400000000000004</v>
      </c>
      <c r="J149" s="143">
        <v>6.4109999999999996</v>
      </c>
      <c r="K149" s="143">
        <v>0.13900000000000001</v>
      </c>
      <c r="L149" s="143">
        <v>16.318999999999999</v>
      </c>
      <c r="M149" s="143">
        <v>20.524999999999999</v>
      </c>
      <c r="N149" s="143">
        <v>0.27900000000000003</v>
      </c>
      <c r="O149" s="143">
        <v>4.0000000000000001E-3</v>
      </c>
      <c r="P149" s="143">
        <v>99.837000000000003</v>
      </c>
      <c r="Q149" s="143">
        <v>42.549616548420047</v>
      </c>
      <c r="R149" s="143">
        <v>47.077022396341249</v>
      </c>
      <c r="S149" s="143">
        <v>10.373361055238695</v>
      </c>
    </row>
    <row r="150" spans="1:22">
      <c r="A150" s="143" t="s">
        <v>209</v>
      </c>
      <c r="B150" s="141" t="s">
        <v>376</v>
      </c>
      <c r="C150" s="141" t="s">
        <v>362</v>
      </c>
      <c r="D150" s="141" t="s">
        <v>361</v>
      </c>
      <c r="E150" s="141" t="s">
        <v>365</v>
      </c>
      <c r="F150" s="143">
        <v>50.326000000000001</v>
      </c>
      <c r="G150" s="143">
        <v>1.044</v>
      </c>
      <c r="H150" s="143">
        <v>4.1280000000000001</v>
      </c>
      <c r="I150" s="143">
        <v>0.82399999999999995</v>
      </c>
      <c r="J150" s="143">
        <v>6.649</v>
      </c>
      <c r="K150" s="143">
        <v>0.157</v>
      </c>
      <c r="L150" s="143">
        <v>16.335999999999999</v>
      </c>
      <c r="M150" s="143">
        <v>20.364999999999998</v>
      </c>
      <c r="N150" s="143">
        <v>0.314</v>
      </c>
      <c r="O150" s="143">
        <v>1.7000000000000001E-2</v>
      </c>
      <c r="P150" s="143">
        <v>100.16</v>
      </c>
      <c r="Q150" s="143">
        <v>42.174718911042994</v>
      </c>
      <c r="R150" s="143">
        <v>47.077833206481927</v>
      </c>
      <c r="S150" s="143">
        <v>10.747447882475074</v>
      </c>
    </row>
    <row r="151" spans="1:22">
      <c r="A151" s="143" t="s">
        <v>209</v>
      </c>
      <c r="B151" s="141" t="s">
        <v>376</v>
      </c>
      <c r="C151" s="141" t="s">
        <v>362</v>
      </c>
      <c r="D151" s="141" t="s">
        <v>361</v>
      </c>
      <c r="E151" s="141" t="s">
        <v>365</v>
      </c>
      <c r="F151" s="143">
        <v>50.093000000000004</v>
      </c>
      <c r="G151" s="143">
        <v>1.038</v>
      </c>
      <c r="H151" s="143">
        <v>4.165</v>
      </c>
      <c r="I151" s="143">
        <v>0.86299999999999999</v>
      </c>
      <c r="J151" s="143">
        <v>6.5970000000000004</v>
      </c>
      <c r="K151" s="143">
        <v>0.14599999999999999</v>
      </c>
      <c r="L151" s="143">
        <v>15.824999999999999</v>
      </c>
      <c r="M151" s="143">
        <v>20.867000000000001</v>
      </c>
      <c r="N151" s="143">
        <v>0.307</v>
      </c>
      <c r="O151" s="143">
        <v>8.9999999999999993E-3</v>
      </c>
      <c r="P151" s="143">
        <v>99.91</v>
      </c>
      <c r="Q151" s="143">
        <v>43.43893833430306</v>
      </c>
      <c r="R151" s="143">
        <v>45.842243517452196</v>
      </c>
      <c r="S151" s="143">
        <v>10.718818148244752</v>
      </c>
    </row>
    <row r="152" spans="1:22">
      <c r="A152" s="143" t="s">
        <v>209</v>
      </c>
      <c r="B152" s="141" t="s">
        <v>376</v>
      </c>
      <c r="C152" s="141" t="s">
        <v>362</v>
      </c>
      <c r="D152" s="141" t="s">
        <v>361</v>
      </c>
      <c r="E152" s="141" t="s">
        <v>365</v>
      </c>
      <c r="F152" s="143">
        <v>50.570999999999998</v>
      </c>
      <c r="G152" s="143">
        <v>1.143</v>
      </c>
      <c r="H152" s="143">
        <v>3.7639999999999998</v>
      </c>
      <c r="I152" s="143">
        <v>0.79500000000000004</v>
      </c>
      <c r="J152" s="143">
        <v>6.5789999999999997</v>
      </c>
      <c r="K152" s="143">
        <v>0.16800000000000001</v>
      </c>
      <c r="L152" s="143">
        <v>15.59</v>
      </c>
      <c r="M152" s="143">
        <v>21.198</v>
      </c>
      <c r="N152" s="143">
        <v>0.313</v>
      </c>
      <c r="O152" s="143">
        <v>8.0000000000000002E-3</v>
      </c>
      <c r="P152" s="143">
        <v>100.129</v>
      </c>
      <c r="Q152" s="143">
        <v>44.137231988963514</v>
      </c>
      <c r="R152" s="143">
        <v>45.170955745136006</v>
      </c>
      <c r="S152" s="143">
        <v>10.691812265900483</v>
      </c>
    </row>
    <row r="153" spans="1:22">
      <c r="A153" s="143" t="s">
        <v>209</v>
      </c>
      <c r="B153" s="141" t="s">
        <v>376</v>
      </c>
      <c r="C153" s="141" t="s">
        <v>362</v>
      </c>
      <c r="D153" s="141" t="s">
        <v>361</v>
      </c>
      <c r="E153" s="141" t="s">
        <v>360</v>
      </c>
      <c r="F153" s="143">
        <v>50.776000000000003</v>
      </c>
      <c r="G153" s="143">
        <v>0.997</v>
      </c>
      <c r="H153" s="143">
        <v>3.694</v>
      </c>
      <c r="I153" s="143">
        <v>0.74299999999999999</v>
      </c>
      <c r="J153" s="143">
        <v>6.6360000000000001</v>
      </c>
      <c r="K153" s="143">
        <v>0.14599999999999999</v>
      </c>
      <c r="L153" s="143">
        <v>16.129000000000001</v>
      </c>
      <c r="M153" s="143">
        <v>20.89</v>
      </c>
      <c r="N153" s="143">
        <v>0.34699999999999998</v>
      </c>
      <c r="O153" s="143">
        <v>5.0000000000000001E-3</v>
      </c>
      <c r="P153" s="143">
        <v>100.363</v>
      </c>
      <c r="Q153" s="143">
        <v>43.059716379572819</v>
      </c>
      <c r="R153" s="143">
        <v>46.263994289433093</v>
      </c>
      <c r="S153" s="143">
        <v>10.67628933099409</v>
      </c>
    </row>
    <row r="154" spans="1:22">
      <c r="A154" s="141" t="s">
        <v>60</v>
      </c>
      <c r="B154" s="141" t="s">
        <v>363</v>
      </c>
      <c r="C154" s="141" t="s">
        <v>367</v>
      </c>
      <c r="D154" s="141" t="s">
        <v>361</v>
      </c>
      <c r="E154" s="141" t="s">
        <v>365</v>
      </c>
      <c r="F154" s="143">
        <v>51.195999999999998</v>
      </c>
      <c r="G154" s="143">
        <v>0.97399999999999998</v>
      </c>
      <c r="H154" s="143">
        <v>3.2170000000000001</v>
      </c>
      <c r="I154" s="143">
        <v>0.32500000000000001</v>
      </c>
      <c r="J154" s="143">
        <v>6.8760000000000003</v>
      </c>
      <c r="K154" s="143">
        <v>0.161</v>
      </c>
      <c r="L154" s="143">
        <v>15.99</v>
      </c>
      <c r="M154" s="143">
        <v>20.766999999999999</v>
      </c>
      <c r="N154" s="143">
        <v>0.30599999999999999</v>
      </c>
      <c r="O154" s="143">
        <v>5.0000000000000001E-3</v>
      </c>
      <c r="P154" s="143">
        <v>99.816999999999979</v>
      </c>
      <c r="Q154" s="143">
        <v>42.920399595972228</v>
      </c>
      <c r="R154" s="143">
        <v>45.98767106452717</v>
      </c>
      <c r="S154" s="143">
        <v>11.091929339500602</v>
      </c>
    </row>
    <row r="155" spans="1:22">
      <c r="A155" s="141" t="s">
        <v>60</v>
      </c>
      <c r="B155" s="141" t="s">
        <v>363</v>
      </c>
      <c r="C155" s="141" t="s">
        <v>367</v>
      </c>
      <c r="D155" s="141" t="s">
        <v>361</v>
      </c>
      <c r="E155" s="141"/>
      <c r="F155" s="143">
        <v>50.424999999999997</v>
      </c>
      <c r="G155" s="143">
        <v>1.3180000000000001</v>
      </c>
      <c r="H155" s="143">
        <v>2.694</v>
      </c>
      <c r="I155" s="143">
        <v>4.2000000000000003E-2</v>
      </c>
      <c r="J155" s="143">
        <v>12.393000000000001</v>
      </c>
      <c r="K155" s="143">
        <v>0.28100000000000003</v>
      </c>
      <c r="L155" s="143">
        <v>15.268000000000001</v>
      </c>
      <c r="M155" s="143">
        <v>17.036000000000001</v>
      </c>
      <c r="N155" s="143">
        <v>0.26700000000000002</v>
      </c>
      <c r="O155" s="143">
        <v>5.0000000000000001E-3</v>
      </c>
      <c r="P155" s="143">
        <v>99.728999999999999</v>
      </c>
      <c r="Q155" s="143">
        <v>35.524741673963121</v>
      </c>
      <c r="R155" s="143">
        <v>44.304557899637018</v>
      </c>
      <c r="S155" s="143">
        <v>20.170700426399858</v>
      </c>
    </row>
    <row r="156" spans="1:22">
      <c r="A156" s="141" t="s">
        <v>60</v>
      </c>
      <c r="B156" s="141" t="s">
        <v>363</v>
      </c>
      <c r="C156" s="141" t="s">
        <v>367</v>
      </c>
      <c r="D156" s="141" t="s">
        <v>361</v>
      </c>
      <c r="E156" s="141" t="s">
        <v>360</v>
      </c>
      <c r="F156" s="143">
        <v>51.65</v>
      </c>
      <c r="G156" s="143">
        <v>0.96599999999999997</v>
      </c>
      <c r="H156" s="143">
        <v>3.2280000000000002</v>
      </c>
      <c r="I156" s="143">
        <v>0.373</v>
      </c>
      <c r="J156" s="143">
        <v>6.9530000000000003</v>
      </c>
      <c r="K156" s="143">
        <v>0.154</v>
      </c>
      <c r="L156" s="143">
        <v>16.045999999999999</v>
      </c>
      <c r="M156" s="143">
        <v>20.74</v>
      </c>
      <c r="N156" s="143">
        <v>0.26500000000000001</v>
      </c>
      <c r="O156" s="143">
        <v>6.0000000000000001E-3</v>
      </c>
      <c r="P156" s="143">
        <v>100.381</v>
      </c>
      <c r="Q156" s="143">
        <v>42.76646236226059</v>
      </c>
      <c r="R156" s="143">
        <v>46.043075123693633</v>
      </c>
      <c r="S156" s="143">
        <v>11.190462514045771</v>
      </c>
    </row>
    <row r="157" spans="1:22">
      <c r="A157" s="141" t="s">
        <v>60</v>
      </c>
      <c r="B157" s="141" t="s">
        <v>363</v>
      </c>
      <c r="C157" s="141" t="s">
        <v>367</v>
      </c>
      <c r="D157" s="141" t="s">
        <v>361</v>
      </c>
      <c r="E157" s="141" t="s">
        <v>365</v>
      </c>
      <c r="F157" s="143">
        <v>53.122999999999998</v>
      </c>
      <c r="G157" s="143">
        <v>0.62</v>
      </c>
      <c r="H157" s="143">
        <v>1.923</v>
      </c>
      <c r="I157" s="143">
        <v>0.218</v>
      </c>
      <c r="J157" s="143">
        <v>7.1189999999999998</v>
      </c>
      <c r="K157" s="143">
        <v>0.19900000000000001</v>
      </c>
      <c r="L157" s="143">
        <v>17.434999999999999</v>
      </c>
      <c r="M157" s="143">
        <v>19.510999999999999</v>
      </c>
      <c r="N157" s="143">
        <v>0.22800000000000001</v>
      </c>
      <c r="O157" s="143">
        <v>3.0000000000000001E-3</v>
      </c>
      <c r="P157" s="143">
        <v>100.37899999999999</v>
      </c>
      <c r="Q157" s="143">
        <v>39.552484471847663</v>
      </c>
      <c r="R157" s="143">
        <v>49.183468235421202</v>
      </c>
      <c r="S157" s="143">
        <v>11.264047292731135</v>
      </c>
    </row>
    <row r="158" spans="1:22">
      <c r="A158" s="141" t="s">
        <v>60</v>
      </c>
      <c r="B158" s="141" t="s">
        <v>363</v>
      </c>
      <c r="C158" s="141" t="s">
        <v>367</v>
      </c>
      <c r="D158" s="141" t="s">
        <v>361</v>
      </c>
      <c r="E158" s="141" t="s">
        <v>365</v>
      </c>
      <c r="F158" s="143">
        <v>53.427999999999997</v>
      </c>
      <c r="G158" s="143">
        <v>0.68600000000000005</v>
      </c>
      <c r="H158" s="143">
        <v>1.482</v>
      </c>
      <c r="I158" s="143">
        <v>0.10100000000000001</v>
      </c>
      <c r="J158" s="143">
        <v>10.66</v>
      </c>
      <c r="K158" s="143">
        <v>0.29699999999999999</v>
      </c>
      <c r="L158" s="143">
        <v>19.181000000000001</v>
      </c>
      <c r="M158" s="143">
        <v>14.826000000000001</v>
      </c>
      <c r="N158" s="143">
        <v>0.158</v>
      </c>
      <c r="O158" s="143">
        <v>5.0000000000000001E-3</v>
      </c>
      <c r="P158" s="143">
        <v>100.824</v>
      </c>
      <c r="Q158" s="143">
        <v>29.748465540728684</v>
      </c>
      <c r="R158" s="143">
        <v>53.55681941532378</v>
      </c>
      <c r="S158" s="143">
        <v>16.694715043947539</v>
      </c>
      <c r="U158" s="143"/>
      <c r="V158" s="146"/>
    </row>
    <row r="159" spans="1:22">
      <c r="A159" s="141" t="s">
        <v>60</v>
      </c>
      <c r="B159" s="141" t="s">
        <v>363</v>
      </c>
      <c r="C159" s="141" t="s">
        <v>367</v>
      </c>
      <c r="D159" s="141" t="s">
        <v>361</v>
      </c>
      <c r="E159" s="141" t="s">
        <v>365</v>
      </c>
      <c r="F159" s="143">
        <v>50.228999999999999</v>
      </c>
      <c r="G159" s="143">
        <v>1.2989999999999999</v>
      </c>
      <c r="H159" s="143">
        <v>3.835</v>
      </c>
      <c r="I159" s="143">
        <v>0.13</v>
      </c>
      <c r="J159" s="143">
        <v>9.3209999999999997</v>
      </c>
      <c r="K159" s="143">
        <v>0.249</v>
      </c>
      <c r="L159" s="143">
        <v>15.218</v>
      </c>
      <c r="M159" s="143">
        <v>19.527000000000001</v>
      </c>
      <c r="N159" s="143">
        <v>0.307</v>
      </c>
      <c r="O159" s="143">
        <v>6.0000000000000001E-3</v>
      </c>
      <c r="P159" s="143">
        <v>100.12100000000001</v>
      </c>
      <c r="Q159" s="143">
        <v>40.699064418176413</v>
      </c>
      <c r="R159" s="143">
        <v>44.137673545950499</v>
      </c>
      <c r="S159" s="143">
        <v>15.163262035873101</v>
      </c>
    </row>
    <row r="160" spans="1:22">
      <c r="A160" s="141" t="s">
        <v>60</v>
      </c>
      <c r="B160" s="141" t="s">
        <v>363</v>
      </c>
      <c r="C160" s="141" t="s">
        <v>367</v>
      </c>
      <c r="D160" s="141" t="s">
        <v>361</v>
      </c>
      <c r="E160" s="141" t="s">
        <v>360</v>
      </c>
      <c r="F160" s="143">
        <v>49.877000000000002</v>
      </c>
      <c r="G160" s="143">
        <v>1.91</v>
      </c>
      <c r="H160" s="143">
        <v>3.5760000000000001</v>
      </c>
      <c r="I160" s="143">
        <v>2.5999999999999999E-2</v>
      </c>
      <c r="J160" s="143">
        <v>12.068</v>
      </c>
      <c r="K160" s="143">
        <v>0.315</v>
      </c>
      <c r="L160" s="143">
        <v>14.237</v>
      </c>
      <c r="M160" s="143">
        <v>17.562999999999999</v>
      </c>
      <c r="N160" s="143">
        <v>0.315</v>
      </c>
      <c r="O160" s="143">
        <v>5.0000000000000001E-3</v>
      </c>
      <c r="P160" s="143">
        <v>99.891999999999996</v>
      </c>
      <c r="Q160" s="143">
        <v>37.532637042913393</v>
      </c>
      <c r="R160" s="143">
        <v>42.338144569325749</v>
      </c>
      <c r="S160" s="143">
        <v>20.129218387760858</v>
      </c>
    </row>
    <row r="161" spans="1:19">
      <c r="A161" s="141" t="s">
        <v>60</v>
      </c>
      <c r="B161" s="141" t="s">
        <v>363</v>
      </c>
      <c r="C161" s="141" t="s">
        <v>367</v>
      </c>
      <c r="D161" s="141" t="s">
        <v>361</v>
      </c>
      <c r="E161" s="141" t="s">
        <v>365</v>
      </c>
      <c r="F161" s="143">
        <v>51.183999999999997</v>
      </c>
      <c r="G161" s="143">
        <v>1.248</v>
      </c>
      <c r="H161" s="143">
        <v>2.8069999999999999</v>
      </c>
      <c r="I161" s="143">
        <v>5.5E-2</v>
      </c>
      <c r="J161" s="143">
        <v>10.343</v>
      </c>
      <c r="K161" s="143">
        <v>0.246</v>
      </c>
      <c r="L161" s="143">
        <v>15.12</v>
      </c>
      <c r="M161" s="143">
        <v>19.018999999999998</v>
      </c>
      <c r="N161" s="143">
        <v>0.27400000000000002</v>
      </c>
      <c r="O161" s="143">
        <v>5.0000000000000001E-3</v>
      </c>
      <c r="P161" s="143">
        <v>100.30099999999999</v>
      </c>
      <c r="Q161" s="143">
        <v>39.514003745870632</v>
      </c>
      <c r="R161" s="143">
        <v>43.713754432370024</v>
      </c>
      <c r="S161" s="143">
        <v>16.772241821759334</v>
      </c>
    </row>
    <row r="162" spans="1:19">
      <c r="A162" s="141" t="s">
        <v>60</v>
      </c>
      <c r="B162" s="141" t="s">
        <v>363</v>
      </c>
      <c r="C162" s="141" t="s">
        <v>367</v>
      </c>
      <c r="D162" s="141" t="s">
        <v>370</v>
      </c>
      <c r="E162" s="141"/>
      <c r="F162" s="143">
        <v>49.432000000000002</v>
      </c>
      <c r="G162" s="143">
        <v>2.1360000000000001</v>
      </c>
      <c r="H162" s="143">
        <v>4.327</v>
      </c>
      <c r="I162" s="143">
        <v>7.6999999999999999E-2</v>
      </c>
      <c r="J162" s="143">
        <v>11.268000000000001</v>
      </c>
      <c r="K162" s="143">
        <v>0.26200000000000001</v>
      </c>
      <c r="L162" s="143">
        <v>14.734999999999999</v>
      </c>
      <c r="M162" s="143">
        <v>17.66</v>
      </c>
      <c r="N162" s="143">
        <v>0.28399999999999997</v>
      </c>
      <c r="O162" s="143">
        <v>1.0999999999999999E-2</v>
      </c>
      <c r="P162" s="143">
        <v>100.19200000000001</v>
      </c>
      <c r="Q162" s="143">
        <v>37.606852023707525</v>
      </c>
      <c r="R162" s="143">
        <v>43.664589436879183</v>
      </c>
      <c r="S162" s="143">
        <v>18.728558539413292</v>
      </c>
    </row>
    <row r="163" spans="1:19">
      <c r="A163" s="141" t="s">
        <v>60</v>
      </c>
      <c r="B163" s="141" t="s">
        <v>363</v>
      </c>
      <c r="C163" s="141" t="s">
        <v>367</v>
      </c>
      <c r="D163" s="141" t="s">
        <v>370</v>
      </c>
      <c r="E163" s="141"/>
      <c r="F163" s="143">
        <v>51.683999999999997</v>
      </c>
      <c r="G163" s="143">
        <v>1.1180000000000001</v>
      </c>
      <c r="H163" s="143">
        <v>1.897</v>
      </c>
      <c r="I163" s="143">
        <v>2.9000000000000001E-2</v>
      </c>
      <c r="J163" s="143">
        <v>12.135999999999999</v>
      </c>
      <c r="K163" s="143">
        <v>0.32900000000000001</v>
      </c>
      <c r="L163" s="143">
        <v>15.507999999999999</v>
      </c>
      <c r="M163" s="143">
        <v>17.193999999999999</v>
      </c>
      <c r="N163" s="143">
        <v>0.17599999999999999</v>
      </c>
      <c r="O163" s="143">
        <v>0.03</v>
      </c>
      <c r="P163" s="143">
        <v>100.101</v>
      </c>
      <c r="Q163" s="143">
        <v>35.637675836397655</v>
      </c>
      <c r="R163" s="143">
        <v>44.729207330558708</v>
      </c>
      <c r="S163" s="143">
        <v>19.633116833043641</v>
      </c>
    </row>
    <row r="164" spans="1:19">
      <c r="A164" s="141" t="s">
        <v>60</v>
      </c>
      <c r="B164" s="141" t="s">
        <v>363</v>
      </c>
      <c r="C164" s="141" t="s">
        <v>367</v>
      </c>
      <c r="D164" s="141" t="s">
        <v>370</v>
      </c>
      <c r="E164" s="141"/>
      <c r="F164" s="143">
        <v>51.798000000000002</v>
      </c>
      <c r="G164" s="143">
        <v>1.0249999999999999</v>
      </c>
      <c r="H164" s="143">
        <v>1.65</v>
      </c>
      <c r="I164" s="143">
        <v>2E-3</v>
      </c>
      <c r="J164" s="143">
        <v>13.771000000000001</v>
      </c>
      <c r="K164" s="143">
        <v>0.376</v>
      </c>
      <c r="L164" s="143">
        <v>15.147</v>
      </c>
      <c r="M164" s="143">
        <v>16.46</v>
      </c>
      <c r="N164" s="143">
        <v>0.26300000000000001</v>
      </c>
      <c r="O164" s="143">
        <v>1.7999999999999999E-2</v>
      </c>
      <c r="P164" s="143">
        <v>100.51000000000002</v>
      </c>
      <c r="Q164" s="143">
        <v>34.088216493454894</v>
      </c>
      <c r="R164" s="143">
        <v>43.651988563740261</v>
      </c>
      <c r="S164" s="143">
        <v>22.259794942804835</v>
      </c>
    </row>
    <row r="165" spans="1:19">
      <c r="A165" s="141" t="s">
        <v>60</v>
      </c>
      <c r="B165" s="141" t="s">
        <v>363</v>
      </c>
      <c r="C165" s="141" t="s">
        <v>367</v>
      </c>
      <c r="D165" s="141" t="s">
        <v>370</v>
      </c>
      <c r="E165" s="141"/>
      <c r="F165" s="143">
        <v>49.74</v>
      </c>
      <c r="G165" s="143">
        <v>1.5780000000000001</v>
      </c>
      <c r="H165" s="143">
        <v>3.952</v>
      </c>
      <c r="I165" s="143">
        <v>0.06</v>
      </c>
      <c r="J165" s="143">
        <v>10.548</v>
      </c>
      <c r="K165" s="143">
        <v>0.26900000000000002</v>
      </c>
      <c r="L165" s="143">
        <v>15.063000000000001</v>
      </c>
      <c r="M165" s="143">
        <v>18.263000000000002</v>
      </c>
      <c r="N165" s="143">
        <v>0.27400000000000002</v>
      </c>
      <c r="O165" s="143">
        <v>1.2E-2</v>
      </c>
      <c r="P165" s="143">
        <v>99.759000000000015</v>
      </c>
      <c r="Q165" s="143">
        <v>38.483267096707131</v>
      </c>
      <c r="R165" s="143">
        <v>44.168662757150038</v>
      </c>
      <c r="S165" s="143">
        <v>17.348070146142838</v>
      </c>
    </row>
    <row r="166" spans="1:19">
      <c r="A166" s="141" t="s">
        <v>60</v>
      </c>
      <c r="B166" s="141" t="s">
        <v>363</v>
      </c>
      <c r="C166" s="141" t="s">
        <v>367</v>
      </c>
      <c r="D166" s="141" t="s">
        <v>370</v>
      </c>
      <c r="E166" s="141"/>
      <c r="F166" s="143">
        <v>50.847000000000001</v>
      </c>
      <c r="G166" s="143">
        <v>1.1850000000000001</v>
      </c>
      <c r="H166" s="143">
        <v>1.996</v>
      </c>
      <c r="I166" s="143">
        <v>1.0999999999999999E-2</v>
      </c>
      <c r="J166" s="143">
        <v>12.94</v>
      </c>
      <c r="K166" s="143">
        <v>0.37</v>
      </c>
      <c r="L166" s="143">
        <v>14.345000000000001</v>
      </c>
      <c r="M166" s="143">
        <v>17.7</v>
      </c>
      <c r="N166" s="143">
        <v>0.3</v>
      </c>
      <c r="O166" s="143">
        <v>1.7999999999999999E-2</v>
      </c>
      <c r="P166" s="143">
        <v>99.712000000000018</v>
      </c>
      <c r="Q166" s="143">
        <v>37.058874716933978</v>
      </c>
      <c r="R166" s="143">
        <v>41.794821329061087</v>
      </c>
      <c r="S166" s="143">
        <v>21.146303954004939</v>
      </c>
    </row>
    <row r="167" spans="1:19">
      <c r="A167" s="141" t="s">
        <v>60</v>
      </c>
      <c r="B167" s="141" t="s">
        <v>363</v>
      </c>
      <c r="C167" s="141" t="s">
        <v>367</v>
      </c>
      <c r="D167" s="141" t="s">
        <v>370</v>
      </c>
      <c r="E167" s="141"/>
      <c r="F167" s="143">
        <v>50.988</v>
      </c>
      <c r="G167" s="143">
        <v>1.1659999999999999</v>
      </c>
      <c r="H167" s="143">
        <v>2.2930000000000001</v>
      </c>
      <c r="I167" s="143">
        <v>5.3999999999999999E-2</v>
      </c>
      <c r="J167" s="143">
        <v>13.237</v>
      </c>
      <c r="K167" s="143">
        <v>0.35299999999999998</v>
      </c>
      <c r="L167" s="143">
        <v>15.989000000000001</v>
      </c>
      <c r="M167" s="143">
        <v>15.257</v>
      </c>
      <c r="N167" s="143">
        <v>0.20599999999999999</v>
      </c>
      <c r="O167" s="143">
        <v>3.0000000000000001E-3</v>
      </c>
      <c r="P167" s="143">
        <v>99.546000000000006</v>
      </c>
      <c r="Q167" s="143">
        <v>31.892801217172167</v>
      </c>
      <c r="R167" s="143">
        <v>46.510154383724917</v>
      </c>
      <c r="S167" s="143">
        <v>21.597044399102913</v>
      </c>
    </row>
    <row r="168" spans="1:19">
      <c r="A168" s="141" t="s">
        <v>60</v>
      </c>
      <c r="B168" s="141" t="s">
        <v>363</v>
      </c>
      <c r="C168" s="141" t="s">
        <v>367</v>
      </c>
      <c r="D168" s="141" t="s">
        <v>370</v>
      </c>
      <c r="E168" s="141"/>
      <c r="F168" s="143">
        <v>48.56</v>
      </c>
      <c r="G168" s="143">
        <v>2.141</v>
      </c>
      <c r="H168" s="143">
        <v>4.24</v>
      </c>
      <c r="I168" s="143">
        <v>7.6999999999999999E-2</v>
      </c>
      <c r="J168" s="143">
        <v>11.631</v>
      </c>
      <c r="K168" s="143">
        <v>0.27600000000000002</v>
      </c>
      <c r="L168" s="143">
        <v>13.824</v>
      </c>
      <c r="M168" s="143">
        <v>18.728000000000002</v>
      </c>
      <c r="N168" s="143">
        <v>0.34100000000000003</v>
      </c>
      <c r="O168" s="143">
        <v>5.0000000000000001E-3</v>
      </c>
      <c r="P168" s="143">
        <v>99.822999999999993</v>
      </c>
      <c r="Q168" s="143">
        <v>39.810267564367308</v>
      </c>
      <c r="R168" s="143">
        <v>40.892190916023814</v>
      </c>
      <c r="S168" s="143">
        <v>19.297541519608878</v>
      </c>
    </row>
    <row r="169" spans="1:19">
      <c r="A169" s="141" t="s">
        <v>60</v>
      </c>
      <c r="B169" s="141" t="s">
        <v>363</v>
      </c>
      <c r="C169" s="141" t="s">
        <v>367</v>
      </c>
      <c r="D169" s="141" t="s">
        <v>370</v>
      </c>
      <c r="E169" s="141"/>
      <c r="F169" s="143">
        <v>49.808999999999997</v>
      </c>
      <c r="G169" s="143">
        <v>1.702</v>
      </c>
      <c r="H169" s="143">
        <v>3.0590000000000002</v>
      </c>
      <c r="I169" s="143">
        <v>1.6E-2</v>
      </c>
      <c r="J169" s="143">
        <v>13.766</v>
      </c>
      <c r="K169" s="143">
        <v>0.33600000000000002</v>
      </c>
      <c r="L169" s="143">
        <v>14.253</v>
      </c>
      <c r="M169" s="143">
        <v>16.428000000000001</v>
      </c>
      <c r="N169" s="143">
        <v>0.35199999999999998</v>
      </c>
      <c r="O169" s="143">
        <v>2.3E-2</v>
      </c>
      <c r="P169" s="143">
        <v>99.743999999999986</v>
      </c>
      <c r="Q169" s="143">
        <v>34.948343092427855</v>
      </c>
      <c r="R169" s="143">
        <v>42.194042925146668</v>
      </c>
      <c r="S169" s="143">
        <v>22.857613982425491</v>
      </c>
    </row>
    <row r="170" spans="1:19">
      <c r="A170" s="141" t="s">
        <v>60</v>
      </c>
      <c r="B170" s="141" t="s">
        <v>363</v>
      </c>
      <c r="C170" s="141" t="s">
        <v>367</v>
      </c>
      <c r="D170" s="141" t="s">
        <v>370</v>
      </c>
      <c r="E170" s="141"/>
      <c r="F170" s="143">
        <v>49.563000000000002</v>
      </c>
      <c r="G170" s="143">
        <v>1.8380000000000001</v>
      </c>
      <c r="H170" s="143">
        <v>2.8980000000000001</v>
      </c>
      <c r="I170" s="143">
        <v>0</v>
      </c>
      <c r="J170" s="143">
        <v>14.951000000000001</v>
      </c>
      <c r="K170" s="143">
        <v>0.39100000000000001</v>
      </c>
      <c r="L170" s="143">
        <v>13.798</v>
      </c>
      <c r="M170" s="143">
        <v>16.561</v>
      </c>
      <c r="N170" s="143">
        <v>0.31900000000000001</v>
      </c>
      <c r="O170" s="143">
        <v>1.2999999999999999E-2</v>
      </c>
      <c r="P170" s="143">
        <v>100.33200000000001</v>
      </c>
      <c r="Q170" s="143">
        <v>34.915784999771965</v>
      </c>
      <c r="R170" s="143">
        <v>40.481290868000819</v>
      </c>
      <c r="S170" s="143">
        <v>24.602924132227219</v>
      </c>
    </row>
    <row r="171" spans="1:19">
      <c r="A171" s="141" t="s">
        <v>60</v>
      </c>
      <c r="B171" s="141" t="s">
        <v>363</v>
      </c>
      <c r="C171" s="141" t="s">
        <v>367</v>
      </c>
      <c r="D171" s="141" t="s">
        <v>370</v>
      </c>
      <c r="E171" s="141"/>
      <c r="F171" s="143">
        <v>51.317999999999998</v>
      </c>
      <c r="G171" s="143">
        <v>1.1950000000000001</v>
      </c>
      <c r="H171" s="143">
        <v>2.5339999999999998</v>
      </c>
      <c r="I171" s="143">
        <v>4.8000000000000001E-2</v>
      </c>
      <c r="J171" s="143">
        <v>11.679</v>
      </c>
      <c r="K171" s="143">
        <v>0.33100000000000002</v>
      </c>
      <c r="L171" s="143">
        <v>15.755000000000001</v>
      </c>
      <c r="M171" s="143">
        <v>16.594000000000001</v>
      </c>
      <c r="N171" s="143">
        <v>0.24399999999999999</v>
      </c>
      <c r="O171" s="143">
        <v>3.0000000000000001E-3</v>
      </c>
      <c r="P171" s="143">
        <v>99.701000000000008</v>
      </c>
      <c r="Q171" s="143">
        <v>34.836670775984885</v>
      </c>
      <c r="R171" s="143">
        <v>46.026391242614821</v>
      </c>
      <c r="S171" s="143">
        <v>19.136937981400294</v>
      </c>
    </row>
    <row r="172" spans="1:19">
      <c r="A172" s="141" t="s">
        <v>60</v>
      </c>
      <c r="B172" s="141" t="s">
        <v>363</v>
      </c>
      <c r="C172" s="141" t="s">
        <v>367</v>
      </c>
      <c r="D172" s="141" t="s">
        <v>370</v>
      </c>
      <c r="E172" s="141"/>
      <c r="F172" s="143">
        <v>49.636000000000003</v>
      </c>
      <c r="G172" s="143">
        <v>1.875</v>
      </c>
      <c r="H172" s="143">
        <v>3.7170000000000001</v>
      </c>
      <c r="I172" s="143">
        <v>6.3E-2</v>
      </c>
      <c r="J172" s="143">
        <v>12.359</v>
      </c>
      <c r="K172" s="143">
        <v>0.28999999999999998</v>
      </c>
      <c r="L172" s="143">
        <v>14.457000000000001</v>
      </c>
      <c r="M172" s="143">
        <v>17.085000000000001</v>
      </c>
      <c r="N172" s="143">
        <v>0.314</v>
      </c>
      <c r="O172" s="143">
        <v>2.7E-2</v>
      </c>
      <c r="P172" s="143">
        <v>99.823000000000022</v>
      </c>
      <c r="Q172" s="143">
        <v>36.468060595898457</v>
      </c>
      <c r="R172" s="143">
        <v>42.941659552358509</v>
      </c>
      <c r="S172" s="143">
        <v>20.590279851743034</v>
      </c>
    </row>
    <row r="173" spans="1:19">
      <c r="A173" s="141" t="s">
        <v>60</v>
      </c>
      <c r="B173" s="141" t="s">
        <v>363</v>
      </c>
      <c r="C173" s="141" t="s">
        <v>367</v>
      </c>
      <c r="D173" s="141" t="s">
        <v>370</v>
      </c>
      <c r="E173" s="141"/>
      <c r="F173" s="143">
        <v>52.966999999999999</v>
      </c>
      <c r="G173" s="143">
        <v>0.67300000000000004</v>
      </c>
      <c r="H173" s="143">
        <v>1.6950000000000001</v>
      </c>
      <c r="I173" s="143">
        <v>0.13100000000000001</v>
      </c>
      <c r="J173" s="143">
        <v>9.69</v>
      </c>
      <c r="K173" s="143">
        <v>0.25</v>
      </c>
      <c r="L173" s="143">
        <v>19.111999999999998</v>
      </c>
      <c r="M173" s="143">
        <v>15.616</v>
      </c>
      <c r="N173" s="143">
        <v>0.16400000000000001</v>
      </c>
      <c r="O173" s="143">
        <v>7.0000000000000001E-3</v>
      </c>
      <c r="P173" s="143">
        <v>100.30500000000001</v>
      </c>
      <c r="Q173" s="143">
        <v>31.373338584973492</v>
      </c>
      <c r="R173" s="143">
        <v>53.431827911087609</v>
      </c>
      <c r="S173" s="143">
        <v>15.1948335039389</v>
      </c>
    </row>
    <row r="174" spans="1:19">
      <c r="A174" s="141" t="s">
        <v>60</v>
      </c>
      <c r="B174" s="141" t="s">
        <v>363</v>
      </c>
      <c r="C174" s="141" t="s">
        <v>367</v>
      </c>
      <c r="D174" s="141" t="s">
        <v>370</v>
      </c>
      <c r="E174" s="141"/>
      <c r="F174" s="143">
        <v>51.104999999999997</v>
      </c>
      <c r="G174" s="143">
        <v>1.4370000000000001</v>
      </c>
      <c r="H174" s="143">
        <v>3.339</v>
      </c>
      <c r="I174" s="143">
        <v>0.11799999999999999</v>
      </c>
      <c r="J174" s="143">
        <v>10.734999999999999</v>
      </c>
      <c r="K174" s="143">
        <v>0.246</v>
      </c>
      <c r="L174" s="143">
        <v>15.882999999999999</v>
      </c>
      <c r="M174" s="143">
        <v>17.573</v>
      </c>
      <c r="N174" s="143">
        <v>0.26200000000000001</v>
      </c>
      <c r="O174" s="143">
        <v>4.0000000000000001E-3</v>
      </c>
      <c r="P174" s="143">
        <v>100.70199999999998</v>
      </c>
      <c r="Q174" s="143">
        <v>36.569255213631358</v>
      </c>
      <c r="R174" s="143">
        <v>45.994478713606625</v>
      </c>
      <c r="S174" s="143">
        <v>17.436266072762024</v>
      </c>
    </row>
    <row r="175" spans="1:19">
      <c r="A175" s="141" t="s">
        <v>60</v>
      </c>
      <c r="B175" s="141" t="s">
        <v>363</v>
      </c>
      <c r="C175" s="141" t="s">
        <v>367</v>
      </c>
      <c r="D175" s="141" t="s">
        <v>370</v>
      </c>
      <c r="E175" s="141"/>
      <c r="F175" s="143">
        <v>49.942999999999998</v>
      </c>
      <c r="G175" s="143">
        <v>1.577</v>
      </c>
      <c r="H175" s="143">
        <v>2.7210000000000001</v>
      </c>
      <c r="I175" s="143">
        <v>0</v>
      </c>
      <c r="J175" s="143">
        <v>13.975</v>
      </c>
      <c r="K175" s="143">
        <v>0.34200000000000003</v>
      </c>
      <c r="L175" s="143">
        <v>13.999000000000001</v>
      </c>
      <c r="M175" s="143">
        <v>17.193000000000001</v>
      </c>
      <c r="N175" s="143">
        <v>0.29299999999999998</v>
      </c>
      <c r="O175" s="143">
        <v>1.4E-2</v>
      </c>
      <c r="P175" s="143">
        <v>100.05699999999999</v>
      </c>
      <c r="Q175" s="143">
        <v>36.134026242228565</v>
      </c>
      <c r="R175" s="143">
        <v>40.941586226241057</v>
      </c>
      <c r="S175" s="143">
        <v>22.924387531530378</v>
      </c>
    </row>
    <row r="176" spans="1:19">
      <c r="A176" s="141" t="s">
        <v>60</v>
      </c>
      <c r="B176" s="141" t="s">
        <v>363</v>
      </c>
      <c r="C176" s="141" t="s">
        <v>367</v>
      </c>
      <c r="D176" s="141" t="s">
        <v>370</v>
      </c>
      <c r="E176" s="141"/>
      <c r="F176" s="143">
        <v>50.335999999999999</v>
      </c>
      <c r="G176" s="143">
        <v>1.5109999999999999</v>
      </c>
      <c r="H176" s="143">
        <v>3.2309999999999999</v>
      </c>
      <c r="I176" s="143">
        <v>9.9000000000000005E-2</v>
      </c>
      <c r="J176" s="143">
        <v>11.317</v>
      </c>
      <c r="K176" s="143">
        <v>0.27200000000000002</v>
      </c>
      <c r="L176" s="143">
        <v>15.222</v>
      </c>
      <c r="M176" s="143">
        <v>17.849</v>
      </c>
      <c r="N176" s="143">
        <v>0.30399999999999999</v>
      </c>
      <c r="O176" s="143">
        <v>1.7999999999999999E-2</v>
      </c>
      <c r="P176" s="143">
        <v>100.15900000000001</v>
      </c>
      <c r="Q176" s="143">
        <v>37.29071321013727</v>
      </c>
      <c r="R176" s="143">
        <v>44.25491149014821</v>
      </c>
      <c r="S176" s="143">
        <v>18.454375299714535</v>
      </c>
    </row>
    <row r="177" spans="1:19">
      <c r="A177" s="141" t="s">
        <v>60</v>
      </c>
      <c r="B177" s="141" t="s">
        <v>363</v>
      </c>
      <c r="C177" s="141" t="s">
        <v>367</v>
      </c>
      <c r="D177" s="141" t="s">
        <v>370</v>
      </c>
      <c r="E177" s="141"/>
      <c r="F177" s="143">
        <v>50.04</v>
      </c>
      <c r="G177" s="143">
        <v>1.6679999999999999</v>
      </c>
      <c r="H177" s="143">
        <v>3.2759999999999998</v>
      </c>
      <c r="I177" s="143">
        <v>0.11799999999999999</v>
      </c>
      <c r="J177" s="143">
        <v>11.428000000000001</v>
      </c>
      <c r="K177" s="143">
        <v>0.29799999999999999</v>
      </c>
      <c r="L177" s="143">
        <v>13.856999999999999</v>
      </c>
      <c r="M177" s="143">
        <v>19.277999999999999</v>
      </c>
      <c r="N177" s="143">
        <v>0.30599999999999999</v>
      </c>
      <c r="O177" s="143">
        <v>1.7000000000000001E-2</v>
      </c>
      <c r="P177" s="143">
        <v>100.28599999999999</v>
      </c>
      <c r="Q177" s="143">
        <v>40.601831021140548</v>
      </c>
      <c r="R177" s="143">
        <v>40.612134820820316</v>
      </c>
      <c r="S177" s="143">
        <v>18.786034158039136</v>
      </c>
    </row>
    <row r="178" spans="1:19">
      <c r="A178" s="141" t="s">
        <v>60</v>
      </c>
      <c r="B178" s="141" t="s">
        <v>363</v>
      </c>
      <c r="C178" s="141" t="s">
        <v>367</v>
      </c>
      <c r="D178" s="141" t="s">
        <v>370</v>
      </c>
      <c r="E178" s="141"/>
      <c r="F178" s="143">
        <v>50.8</v>
      </c>
      <c r="G178" s="143">
        <v>1.3380000000000001</v>
      </c>
      <c r="H178" s="143">
        <v>2.68</v>
      </c>
      <c r="I178" s="143">
        <v>7.0000000000000007E-2</v>
      </c>
      <c r="J178" s="143">
        <v>13.3</v>
      </c>
      <c r="K178" s="143">
        <v>0.32200000000000001</v>
      </c>
      <c r="L178" s="143">
        <v>14.753</v>
      </c>
      <c r="M178" s="143">
        <v>16.324000000000002</v>
      </c>
      <c r="N178" s="143">
        <v>0.249</v>
      </c>
      <c r="O178" s="143">
        <v>0.01</v>
      </c>
      <c r="P178" s="143">
        <v>99.846000000000004</v>
      </c>
      <c r="Q178" s="143">
        <v>34.55942513108068</v>
      </c>
      <c r="R178" s="143">
        <v>43.463352772625072</v>
      </c>
      <c r="S178" s="143">
        <v>21.977222096294263</v>
      </c>
    </row>
    <row r="179" spans="1:19">
      <c r="A179" s="141" t="s">
        <v>60</v>
      </c>
      <c r="B179" s="141" t="s">
        <v>363</v>
      </c>
      <c r="C179" s="141" t="s">
        <v>367</v>
      </c>
      <c r="D179" s="141" t="s">
        <v>370</v>
      </c>
      <c r="E179" s="141"/>
      <c r="F179" s="143">
        <v>49.658999999999999</v>
      </c>
      <c r="G179" s="143">
        <v>1.897</v>
      </c>
      <c r="H179" s="143">
        <v>3.6749999999999998</v>
      </c>
      <c r="I179" s="143">
        <v>0</v>
      </c>
      <c r="J179" s="143">
        <v>14.141</v>
      </c>
      <c r="K179" s="143">
        <v>0.38200000000000001</v>
      </c>
      <c r="L179" s="143">
        <v>13.103999999999999</v>
      </c>
      <c r="M179" s="143">
        <v>16.286999999999999</v>
      </c>
      <c r="N179" s="143">
        <v>0.41799999999999998</v>
      </c>
      <c r="O179" s="143">
        <v>0.159</v>
      </c>
      <c r="P179" s="143">
        <v>99.722000000000023</v>
      </c>
      <c r="Q179" s="143">
        <v>35.749007147914099</v>
      </c>
      <c r="R179" s="143">
        <v>40.024851710781874</v>
      </c>
      <c r="S179" s="143">
        <v>24.226141141304023</v>
      </c>
    </row>
    <row r="180" spans="1:19">
      <c r="A180" s="141" t="s">
        <v>60</v>
      </c>
      <c r="B180" s="141" t="s">
        <v>363</v>
      </c>
      <c r="C180" s="141" t="s">
        <v>367</v>
      </c>
      <c r="D180" s="141" t="s">
        <v>370</v>
      </c>
      <c r="E180" s="141"/>
      <c r="F180" s="143">
        <v>51.334000000000003</v>
      </c>
      <c r="G180" s="143">
        <v>0.97399999999999998</v>
      </c>
      <c r="H180" s="143">
        <v>2.044</v>
      </c>
      <c r="I180" s="143">
        <v>0</v>
      </c>
      <c r="J180" s="143">
        <v>12.891</v>
      </c>
      <c r="K180" s="143">
        <v>0.38100000000000001</v>
      </c>
      <c r="L180" s="143">
        <v>16.004000000000001</v>
      </c>
      <c r="M180" s="143">
        <v>15.878</v>
      </c>
      <c r="N180" s="143">
        <v>0.26</v>
      </c>
      <c r="O180" s="143">
        <v>1.7000000000000001E-2</v>
      </c>
      <c r="P180" s="143">
        <v>99.783000000000001</v>
      </c>
      <c r="Q180" s="143">
        <v>32.934941107114206</v>
      </c>
      <c r="R180" s="143">
        <v>46.194747234543954</v>
      </c>
      <c r="S180" s="143">
        <v>20.870311658341844</v>
      </c>
    </row>
    <row r="181" spans="1:19">
      <c r="A181" s="141" t="s">
        <v>60</v>
      </c>
      <c r="B181" s="141" t="s">
        <v>363</v>
      </c>
      <c r="C181" s="141" t="s">
        <v>367</v>
      </c>
      <c r="D181" s="141" t="s">
        <v>370</v>
      </c>
      <c r="E181" s="141"/>
      <c r="F181" s="143">
        <v>50.715000000000003</v>
      </c>
      <c r="G181" s="143">
        <v>1.1950000000000001</v>
      </c>
      <c r="H181" s="143">
        <v>3.9430000000000001</v>
      </c>
      <c r="I181" s="143">
        <v>0.29399999999999998</v>
      </c>
      <c r="J181" s="143">
        <v>8.0649999999999995</v>
      </c>
      <c r="K181" s="143">
        <v>0.14299999999999999</v>
      </c>
      <c r="L181" s="143">
        <v>15.522</v>
      </c>
      <c r="M181" s="143">
        <v>20.155999999999999</v>
      </c>
      <c r="N181" s="143">
        <v>0.29499999999999998</v>
      </c>
      <c r="O181" s="143">
        <v>1.6E-2</v>
      </c>
      <c r="P181" s="143">
        <v>100.34400000000002</v>
      </c>
      <c r="Q181" s="143">
        <v>41.947361227877792</v>
      </c>
      <c r="R181" s="143">
        <v>44.952198226179483</v>
      </c>
      <c r="S181" s="143">
        <v>13.100440545942728</v>
      </c>
    </row>
    <row r="182" spans="1:19">
      <c r="A182" s="141" t="s">
        <v>60</v>
      </c>
      <c r="B182" s="141" t="s">
        <v>363</v>
      </c>
      <c r="C182" s="141" t="s">
        <v>367</v>
      </c>
      <c r="D182" s="141" t="s">
        <v>370</v>
      </c>
      <c r="E182" s="141"/>
      <c r="F182" s="143">
        <v>50.017000000000003</v>
      </c>
      <c r="G182" s="143">
        <v>1.6679999999999999</v>
      </c>
      <c r="H182" s="143">
        <v>3.14</v>
      </c>
      <c r="I182" s="143">
        <v>0.01</v>
      </c>
      <c r="J182" s="143">
        <v>13.343</v>
      </c>
      <c r="K182" s="143">
        <v>0.313</v>
      </c>
      <c r="L182" s="143">
        <v>14.093</v>
      </c>
      <c r="M182" s="143">
        <v>17.742000000000001</v>
      </c>
      <c r="N182" s="143">
        <v>0.35899999999999999</v>
      </c>
      <c r="O182" s="143">
        <v>7.0000000000000001E-3</v>
      </c>
      <c r="P182" s="143">
        <v>100.69200000000001</v>
      </c>
      <c r="Q182" s="143">
        <v>37.142243406415837</v>
      </c>
      <c r="R182" s="143">
        <v>41.055558798243197</v>
      </c>
      <c r="S182" s="143">
        <v>21.802197795340973</v>
      </c>
    </row>
    <row r="183" spans="1:19">
      <c r="A183" s="141" t="s">
        <v>60</v>
      </c>
      <c r="B183" s="141" t="s">
        <v>363</v>
      </c>
      <c r="C183" s="141" t="s">
        <v>367</v>
      </c>
      <c r="D183" s="141" t="s">
        <v>370</v>
      </c>
      <c r="E183" s="141"/>
      <c r="F183" s="143">
        <v>51.133000000000003</v>
      </c>
      <c r="G183" s="143">
        <v>1.125</v>
      </c>
      <c r="H183" s="143">
        <v>2.137</v>
      </c>
      <c r="I183" s="143">
        <v>0.01</v>
      </c>
      <c r="J183" s="143">
        <v>13.558999999999999</v>
      </c>
      <c r="K183" s="143">
        <v>0.34899999999999998</v>
      </c>
      <c r="L183" s="143">
        <v>15.477</v>
      </c>
      <c r="M183" s="143">
        <v>15.587999999999999</v>
      </c>
      <c r="N183" s="143">
        <v>0.26800000000000002</v>
      </c>
      <c r="O183" s="143">
        <v>0</v>
      </c>
      <c r="P183" s="143">
        <v>99.646000000000001</v>
      </c>
      <c r="Q183" s="143">
        <v>32.673609818298985</v>
      </c>
      <c r="R183" s="143">
        <v>45.143628440994213</v>
      </c>
      <c r="S183" s="143">
        <v>22.182761740706809</v>
      </c>
    </row>
    <row r="184" spans="1:19">
      <c r="A184" s="141" t="s">
        <v>60</v>
      </c>
      <c r="B184" s="141" t="s">
        <v>363</v>
      </c>
      <c r="C184" s="141" t="s">
        <v>367</v>
      </c>
      <c r="D184" s="141" t="s">
        <v>370</v>
      </c>
      <c r="E184" s="141"/>
      <c r="F184" s="143">
        <v>50.622</v>
      </c>
      <c r="G184" s="143">
        <v>1.4279999999999999</v>
      </c>
      <c r="H184" s="143">
        <v>2.508</v>
      </c>
      <c r="I184" s="143">
        <v>1.4E-2</v>
      </c>
      <c r="J184" s="143">
        <v>12.646000000000001</v>
      </c>
      <c r="K184" s="143">
        <v>0.30499999999999999</v>
      </c>
      <c r="L184" s="143">
        <v>13.997</v>
      </c>
      <c r="M184" s="143">
        <v>18.210999999999999</v>
      </c>
      <c r="N184" s="143">
        <v>0.37</v>
      </c>
      <c r="O184" s="143">
        <v>1.7999999999999999E-2</v>
      </c>
      <c r="P184" s="143">
        <v>100.11900000000001</v>
      </c>
      <c r="Q184" s="143">
        <v>38.291302208675596</v>
      </c>
      <c r="R184" s="143">
        <v>40.954748481702971</v>
      </c>
      <c r="S184" s="143">
        <v>20.75394930962144</v>
      </c>
    </row>
    <row r="185" spans="1:19">
      <c r="A185" s="141" t="s">
        <v>60</v>
      </c>
      <c r="B185" s="141" t="s">
        <v>363</v>
      </c>
      <c r="C185" s="141" t="s">
        <v>367</v>
      </c>
      <c r="D185" s="141" t="s">
        <v>361</v>
      </c>
      <c r="E185" s="141" t="s">
        <v>365</v>
      </c>
      <c r="F185" s="143">
        <v>51.118000000000002</v>
      </c>
      <c r="G185" s="143">
        <v>1.008</v>
      </c>
      <c r="H185" s="143">
        <v>3.3140000000000001</v>
      </c>
      <c r="I185" s="143">
        <v>0.34799999999999998</v>
      </c>
      <c r="J185" s="143">
        <v>7.0350000000000001</v>
      </c>
      <c r="K185" s="143">
        <v>0.14000000000000001</v>
      </c>
      <c r="L185" s="143">
        <v>16.056000000000001</v>
      </c>
      <c r="M185" s="143">
        <v>20.835999999999999</v>
      </c>
      <c r="N185" s="143">
        <v>0.27900000000000003</v>
      </c>
      <c r="O185" s="143">
        <v>0</v>
      </c>
      <c r="P185" s="143">
        <v>100.134</v>
      </c>
      <c r="Q185" s="143">
        <v>42.81088715169691</v>
      </c>
      <c r="R185" s="143">
        <v>45.907135767542961</v>
      </c>
      <c r="S185" s="143">
        <v>11.281977080760129</v>
      </c>
    </row>
    <row r="186" spans="1:19">
      <c r="A186" s="141" t="s">
        <v>60</v>
      </c>
      <c r="B186" s="141" t="s">
        <v>363</v>
      </c>
      <c r="C186" s="141" t="s">
        <v>367</v>
      </c>
      <c r="D186" s="141" t="s">
        <v>361</v>
      </c>
      <c r="E186" s="141" t="s">
        <v>365</v>
      </c>
      <c r="F186" s="143">
        <v>52.198</v>
      </c>
      <c r="G186" s="143">
        <v>0.85299999999999998</v>
      </c>
      <c r="H186" s="143">
        <v>2.8969999999999998</v>
      </c>
      <c r="I186" s="143">
        <v>0.38500000000000001</v>
      </c>
      <c r="J186" s="143">
        <v>6.83</v>
      </c>
      <c r="K186" s="143">
        <v>0.158</v>
      </c>
      <c r="L186" s="143">
        <v>16.228999999999999</v>
      </c>
      <c r="M186" s="143">
        <v>20.754999999999999</v>
      </c>
      <c r="N186" s="143">
        <v>0.26800000000000002</v>
      </c>
      <c r="O186" s="143">
        <v>4.0000000000000001E-3</v>
      </c>
      <c r="P186" s="143">
        <v>100.577</v>
      </c>
      <c r="Q186" s="143">
        <v>42.644692024609455</v>
      </c>
      <c r="R186" s="143">
        <v>46.402028201070927</v>
      </c>
      <c r="S186" s="143">
        <v>10.953279774319622</v>
      </c>
    </row>
    <row r="187" spans="1:19">
      <c r="A187" s="141" t="s">
        <v>60</v>
      </c>
      <c r="B187" s="141" t="s">
        <v>363</v>
      </c>
      <c r="C187" s="141" t="s">
        <v>367</v>
      </c>
      <c r="D187" s="141" t="s">
        <v>361</v>
      </c>
      <c r="E187" s="141" t="s">
        <v>360</v>
      </c>
      <c r="F187" s="143">
        <v>50.923999999999999</v>
      </c>
      <c r="G187" s="143">
        <v>1.2809999999999999</v>
      </c>
      <c r="H187" s="143">
        <v>3.6549999999999998</v>
      </c>
      <c r="I187" s="143">
        <v>0.193</v>
      </c>
      <c r="J187" s="143">
        <v>8.6639999999999997</v>
      </c>
      <c r="K187" s="143">
        <v>0.182</v>
      </c>
      <c r="L187" s="143">
        <v>15.454000000000001</v>
      </c>
      <c r="M187" s="143">
        <v>20.048999999999999</v>
      </c>
      <c r="N187" s="143">
        <v>0.26900000000000002</v>
      </c>
      <c r="O187" s="143">
        <v>2E-3</v>
      </c>
      <c r="P187" s="143">
        <v>100.67300000000002</v>
      </c>
      <c r="Q187" s="143">
        <v>41.495055111366419</v>
      </c>
      <c r="R187" s="143">
        <v>44.508965121351522</v>
      </c>
      <c r="S187" s="143">
        <v>13.995979767282055</v>
      </c>
    </row>
    <row r="188" spans="1:19">
      <c r="A188" s="141" t="s">
        <v>60</v>
      </c>
      <c r="B188" s="141" t="s">
        <v>363</v>
      </c>
      <c r="C188" s="141" t="s">
        <v>367</v>
      </c>
      <c r="D188" s="141" t="s">
        <v>361</v>
      </c>
      <c r="E188" s="141" t="s">
        <v>365</v>
      </c>
      <c r="F188" s="143">
        <v>49.591000000000001</v>
      </c>
      <c r="G188" s="143">
        <v>1.5660000000000001</v>
      </c>
      <c r="H188" s="143">
        <v>3.8439999999999999</v>
      </c>
      <c r="I188" s="143">
        <v>6.5000000000000002E-2</v>
      </c>
      <c r="J188" s="143">
        <v>11.284000000000001</v>
      </c>
      <c r="K188" s="143">
        <v>0.245</v>
      </c>
      <c r="L188" s="143">
        <v>14.256</v>
      </c>
      <c r="M188" s="143">
        <v>18.55</v>
      </c>
      <c r="N188" s="143">
        <v>0.32800000000000001</v>
      </c>
      <c r="O188" s="143">
        <v>6.0000000000000001E-3</v>
      </c>
      <c r="P188" s="143">
        <v>99.735000000000014</v>
      </c>
      <c r="Q188" s="143">
        <v>39.304630625999621</v>
      </c>
      <c r="R188" s="143">
        <v>42.033973956210339</v>
      </c>
      <c r="S188" s="143">
        <v>18.66139541779004</v>
      </c>
    </row>
    <row r="189" spans="1:19">
      <c r="A189" s="141" t="s">
        <v>60</v>
      </c>
      <c r="B189" s="141" t="s">
        <v>363</v>
      </c>
      <c r="C189" s="141" t="s">
        <v>367</v>
      </c>
      <c r="D189" s="141" t="s">
        <v>361</v>
      </c>
      <c r="E189" s="141" t="s">
        <v>360</v>
      </c>
      <c r="F189" s="143">
        <v>49.826999999999998</v>
      </c>
      <c r="G189" s="143">
        <v>1.734</v>
      </c>
      <c r="H189" s="143">
        <v>3.8140000000000001</v>
      </c>
      <c r="I189" s="143">
        <v>0.155</v>
      </c>
      <c r="J189" s="143">
        <v>10.964</v>
      </c>
      <c r="K189" s="143">
        <v>0.26</v>
      </c>
      <c r="L189" s="143">
        <v>15.349</v>
      </c>
      <c r="M189" s="143">
        <v>17.606000000000002</v>
      </c>
      <c r="N189" s="143">
        <v>0.27200000000000002</v>
      </c>
      <c r="O189" s="143">
        <v>1E-3</v>
      </c>
      <c r="P189" s="143">
        <v>99.982000000000014</v>
      </c>
      <c r="Q189" s="143">
        <v>37.047581123472227</v>
      </c>
      <c r="R189" s="143">
        <v>44.945084893807277</v>
      </c>
      <c r="S189" s="143">
        <v>18.0073339827205</v>
      </c>
    </row>
    <row r="190" spans="1:19">
      <c r="A190" s="141" t="s">
        <v>60</v>
      </c>
      <c r="B190" s="141" t="s">
        <v>363</v>
      </c>
      <c r="C190" s="141" t="s">
        <v>367</v>
      </c>
      <c r="D190" s="141" t="s">
        <v>361</v>
      </c>
      <c r="E190" s="141" t="s">
        <v>365</v>
      </c>
      <c r="F190" s="143">
        <v>51.603000000000002</v>
      </c>
      <c r="G190" s="143">
        <v>0.97699999999999998</v>
      </c>
      <c r="H190" s="143">
        <v>3.34</v>
      </c>
      <c r="I190" s="143">
        <v>0.28199999999999997</v>
      </c>
      <c r="J190" s="143">
        <v>7.7009999999999996</v>
      </c>
      <c r="K190" s="143">
        <v>0.158</v>
      </c>
      <c r="L190" s="143">
        <v>16.207000000000001</v>
      </c>
      <c r="M190" s="143">
        <v>19.898</v>
      </c>
      <c r="N190" s="143">
        <v>0.311</v>
      </c>
      <c r="O190" s="143">
        <v>1E-3</v>
      </c>
      <c r="P190" s="143">
        <v>100.47800000000001</v>
      </c>
      <c r="Q190" s="143">
        <v>41.059133556180349</v>
      </c>
      <c r="R190" s="143">
        <v>46.537810292447361</v>
      </c>
      <c r="S190" s="143">
        <v>12.403056151372279</v>
      </c>
    </row>
    <row r="191" spans="1:19">
      <c r="A191" s="141" t="s">
        <v>60</v>
      </c>
      <c r="B191" s="141" t="s">
        <v>363</v>
      </c>
      <c r="C191" s="141" t="s">
        <v>367</v>
      </c>
      <c r="D191" s="141" t="s">
        <v>361</v>
      </c>
      <c r="E191" s="141" t="s">
        <v>360</v>
      </c>
      <c r="F191" s="143">
        <v>52.953000000000003</v>
      </c>
      <c r="G191" s="143">
        <v>0.7</v>
      </c>
      <c r="H191" s="143">
        <v>2.1779999999999999</v>
      </c>
      <c r="I191" s="143">
        <v>0.25700000000000001</v>
      </c>
      <c r="J191" s="143">
        <v>6.8090000000000002</v>
      </c>
      <c r="K191" s="143">
        <v>0.187</v>
      </c>
      <c r="L191" s="143">
        <v>17.067</v>
      </c>
      <c r="M191" s="143">
        <v>20.48</v>
      </c>
      <c r="N191" s="143">
        <v>0.27900000000000003</v>
      </c>
      <c r="O191" s="143">
        <v>1E-3</v>
      </c>
      <c r="P191" s="143">
        <v>100.911</v>
      </c>
      <c r="Q191" s="143">
        <v>41.336712375892581</v>
      </c>
      <c r="R191" s="143">
        <v>47.936478632295909</v>
      </c>
      <c r="S191" s="143">
        <v>10.726808991811511</v>
      </c>
    </row>
    <row r="192" spans="1:19">
      <c r="A192" s="141" t="s">
        <v>60</v>
      </c>
      <c r="B192" s="141" t="s">
        <v>363</v>
      </c>
      <c r="C192" s="141" t="s">
        <v>367</v>
      </c>
      <c r="D192" s="141" t="s">
        <v>361</v>
      </c>
      <c r="E192" s="141" t="s">
        <v>360</v>
      </c>
      <c r="F192" s="143">
        <v>51.982999999999997</v>
      </c>
      <c r="G192" s="143">
        <v>0.97299999999999998</v>
      </c>
      <c r="H192" s="143">
        <v>1.675</v>
      </c>
      <c r="I192" s="143">
        <v>1.0999999999999999E-2</v>
      </c>
      <c r="J192" s="143">
        <v>13.037000000000001</v>
      </c>
      <c r="K192" s="143">
        <v>0.34799999999999998</v>
      </c>
      <c r="L192" s="143">
        <v>15.866</v>
      </c>
      <c r="M192" s="143">
        <v>16.018000000000001</v>
      </c>
      <c r="N192" s="143">
        <v>0.27</v>
      </c>
      <c r="O192" s="143">
        <v>1.0999999999999999E-2</v>
      </c>
      <c r="P192" s="143">
        <v>100.19199999999999</v>
      </c>
      <c r="Q192" s="143">
        <v>33.182717408484862</v>
      </c>
      <c r="R192" s="143">
        <v>45.737673290813049</v>
      </c>
      <c r="S192" s="143">
        <v>21.079609300702085</v>
      </c>
    </row>
    <row r="193" spans="1:19">
      <c r="A193" s="141" t="s">
        <v>60</v>
      </c>
      <c r="B193" s="141" t="s">
        <v>363</v>
      </c>
      <c r="C193" s="141" t="s">
        <v>367</v>
      </c>
      <c r="D193" s="141" t="s">
        <v>361</v>
      </c>
      <c r="E193" s="141" t="s">
        <v>360</v>
      </c>
      <c r="F193" s="143">
        <v>51.747</v>
      </c>
      <c r="G193" s="143">
        <v>1.0569999999999999</v>
      </c>
      <c r="H193" s="143">
        <v>1.778</v>
      </c>
      <c r="I193" s="143">
        <v>0</v>
      </c>
      <c r="J193" s="143">
        <v>12.627000000000001</v>
      </c>
      <c r="K193" s="143">
        <v>0.33300000000000002</v>
      </c>
      <c r="L193" s="143">
        <v>14.942</v>
      </c>
      <c r="M193" s="143">
        <v>17.225999999999999</v>
      </c>
      <c r="N193" s="143">
        <v>0.25700000000000001</v>
      </c>
      <c r="O193" s="143">
        <v>5.0000000000000001E-3</v>
      </c>
      <c r="P193" s="143">
        <v>99.972000000000008</v>
      </c>
      <c r="Q193" s="143">
        <v>35.981726484128785</v>
      </c>
      <c r="R193" s="143">
        <v>43.431941726407864</v>
      </c>
      <c r="S193" s="143">
        <v>20.586331789463348</v>
      </c>
    </row>
    <row r="194" spans="1:19">
      <c r="A194" s="141" t="s">
        <v>65</v>
      </c>
      <c r="B194" s="141" t="s">
        <v>363</v>
      </c>
      <c r="C194" s="141" t="s">
        <v>367</v>
      </c>
      <c r="D194" s="141" t="s">
        <v>370</v>
      </c>
      <c r="E194" s="141"/>
      <c r="F194" s="143">
        <v>50.302</v>
      </c>
      <c r="G194" s="143">
        <v>1.383</v>
      </c>
      <c r="H194" s="143">
        <v>2.6320000000000001</v>
      </c>
      <c r="I194" s="143">
        <v>0.154</v>
      </c>
      <c r="J194" s="143">
        <v>10.535</v>
      </c>
      <c r="K194" s="143">
        <v>0.28299999999999997</v>
      </c>
      <c r="L194" s="143">
        <v>15.913</v>
      </c>
      <c r="M194" s="143">
        <v>17.405000000000001</v>
      </c>
      <c r="N194" s="143">
        <v>0.26700000000000002</v>
      </c>
      <c r="O194" s="143">
        <v>1.6E-2</v>
      </c>
      <c r="P194" s="143">
        <v>98.89</v>
      </c>
      <c r="Q194" s="143">
        <v>36.433726191349493</v>
      </c>
      <c r="R194" s="143">
        <v>46.353719046586868</v>
      </c>
      <c r="S194" s="143">
        <v>17.212554762063643</v>
      </c>
    </row>
    <row r="195" spans="1:19">
      <c r="A195" s="141" t="s">
        <v>65</v>
      </c>
      <c r="B195" s="141" t="s">
        <v>363</v>
      </c>
      <c r="C195" s="141" t="s">
        <v>367</v>
      </c>
      <c r="D195" s="141" t="s">
        <v>370</v>
      </c>
      <c r="E195" s="141"/>
      <c r="F195" s="143">
        <v>51.11</v>
      </c>
      <c r="G195" s="143">
        <v>1.1559999999999999</v>
      </c>
      <c r="H195" s="143">
        <v>2.2989999999999999</v>
      </c>
      <c r="I195" s="143">
        <v>0.15</v>
      </c>
      <c r="J195" s="143">
        <v>10.49</v>
      </c>
      <c r="K195" s="143">
        <v>0.30499999999999999</v>
      </c>
      <c r="L195" s="143">
        <v>16.696000000000002</v>
      </c>
      <c r="M195" s="143">
        <v>16.48</v>
      </c>
      <c r="N195" s="143">
        <v>0.23300000000000001</v>
      </c>
      <c r="O195" s="143">
        <v>1E-3</v>
      </c>
      <c r="P195" s="143">
        <v>98.920000000000016</v>
      </c>
      <c r="Q195" s="143">
        <v>34.404189912738374</v>
      </c>
      <c r="R195" s="143">
        <v>48.503103026203839</v>
      </c>
      <c r="S195" s="143">
        <v>17.092707061057794</v>
      </c>
    </row>
    <row r="196" spans="1:19">
      <c r="A196" s="141" t="s">
        <v>65</v>
      </c>
      <c r="B196" s="141" t="s">
        <v>363</v>
      </c>
      <c r="C196" s="141" t="s">
        <v>367</v>
      </c>
      <c r="D196" s="141" t="s">
        <v>370</v>
      </c>
      <c r="E196" s="141"/>
      <c r="F196" s="143">
        <v>47.618000000000002</v>
      </c>
      <c r="G196" s="143">
        <v>2.4180000000000001</v>
      </c>
      <c r="H196" s="143">
        <v>4.74</v>
      </c>
      <c r="I196" s="143">
        <v>0.27600000000000002</v>
      </c>
      <c r="J196" s="143">
        <v>9.9640000000000004</v>
      </c>
      <c r="K196" s="143">
        <v>0.217</v>
      </c>
      <c r="L196" s="143">
        <v>13.988</v>
      </c>
      <c r="M196" s="143">
        <v>19.100000000000001</v>
      </c>
      <c r="N196" s="143">
        <v>0.40699999999999997</v>
      </c>
      <c r="O196" s="143">
        <v>1E-3</v>
      </c>
      <c r="P196" s="143">
        <v>98.728999999999999</v>
      </c>
      <c r="Q196" s="143">
        <v>41.215100418120706</v>
      </c>
      <c r="R196" s="143">
        <v>42.003122557646904</v>
      </c>
      <c r="S196" s="143">
        <v>16.78177702423239</v>
      </c>
    </row>
    <row r="197" spans="1:19">
      <c r="A197" s="141" t="s">
        <v>65</v>
      </c>
      <c r="B197" s="141" t="s">
        <v>363</v>
      </c>
      <c r="C197" s="141" t="s">
        <v>367</v>
      </c>
      <c r="D197" s="141" t="s">
        <v>370</v>
      </c>
      <c r="E197" s="141"/>
      <c r="F197" s="143">
        <v>50.076000000000001</v>
      </c>
      <c r="G197" s="143">
        <v>1.4419999999999999</v>
      </c>
      <c r="H197" s="143">
        <v>2.9380000000000002</v>
      </c>
      <c r="I197" s="143">
        <v>0.153</v>
      </c>
      <c r="J197" s="143">
        <v>11.346</v>
      </c>
      <c r="K197" s="143">
        <v>0.30499999999999999</v>
      </c>
      <c r="L197" s="143">
        <v>16.434999999999999</v>
      </c>
      <c r="M197" s="143">
        <v>16.059000000000001</v>
      </c>
      <c r="N197" s="143">
        <v>0.27900000000000003</v>
      </c>
      <c r="O197" s="143">
        <v>1.0999999999999999E-2</v>
      </c>
      <c r="P197" s="143">
        <v>99.043999999999997</v>
      </c>
      <c r="Q197" s="143">
        <v>33.606734524660361</v>
      </c>
      <c r="R197" s="143">
        <v>47.860858496313192</v>
      </c>
      <c r="S197" s="143">
        <v>18.532406979026447</v>
      </c>
    </row>
    <row r="198" spans="1:19">
      <c r="A198" s="141" t="s">
        <v>65</v>
      </c>
      <c r="B198" s="141" t="s">
        <v>363</v>
      </c>
      <c r="C198" s="141" t="s">
        <v>367</v>
      </c>
      <c r="D198" s="141" t="s">
        <v>370</v>
      </c>
      <c r="E198" s="141"/>
      <c r="F198" s="143">
        <v>49.917999999999999</v>
      </c>
      <c r="G198" s="143">
        <v>1.4710000000000001</v>
      </c>
      <c r="H198" s="143">
        <v>2.7869999999999999</v>
      </c>
      <c r="I198" s="143">
        <v>0.11</v>
      </c>
      <c r="J198" s="143">
        <v>9.7349999999999994</v>
      </c>
      <c r="K198" s="143">
        <v>0.26100000000000001</v>
      </c>
      <c r="L198" s="143">
        <v>14.629</v>
      </c>
      <c r="M198" s="143">
        <v>19.5</v>
      </c>
      <c r="N198" s="143">
        <v>0.309</v>
      </c>
      <c r="O198" s="143">
        <v>0</v>
      </c>
      <c r="P198" s="143">
        <v>98.719999999999985</v>
      </c>
      <c r="Q198" s="143">
        <v>41.091134137098415</v>
      </c>
      <c r="R198" s="143">
        <v>42.89741432644098</v>
      </c>
      <c r="S198" s="143">
        <v>16.011451536460608</v>
      </c>
    </row>
    <row r="199" spans="1:19">
      <c r="A199" s="141" t="s">
        <v>65</v>
      </c>
      <c r="B199" s="141" t="s">
        <v>363</v>
      </c>
      <c r="C199" s="141" t="s">
        <v>367</v>
      </c>
      <c r="D199" s="141" t="s">
        <v>361</v>
      </c>
      <c r="E199" s="141" t="s">
        <v>365</v>
      </c>
      <c r="F199" s="143">
        <v>50.048999999999999</v>
      </c>
      <c r="G199" s="143">
        <v>1.171</v>
      </c>
      <c r="H199" s="143">
        <v>4.3090000000000002</v>
      </c>
      <c r="I199" s="143">
        <v>0.53100000000000003</v>
      </c>
      <c r="J199" s="143">
        <v>7.1509999999999998</v>
      </c>
      <c r="K199" s="143">
        <v>0.17299999999999999</v>
      </c>
      <c r="L199" s="143">
        <v>15.266</v>
      </c>
      <c r="M199" s="143">
        <v>20.254000000000001</v>
      </c>
      <c r="N199" s="143"/>
      <c r="O199" s="143"/>
      <c r="P199" s="143">
        <v>98.904000000000011</v>
      </c>
      <c r="Q199" s="143">
        <v>43.02124297545857</v>
      </c>
      <c r="R199" s="143">
        <v>45.123249273149966</v>
      </c>
      <c r="S199" s="143">
        <v>11.855507751391452</v>
      </c>
    </row>
    <row r="200" spans="1:19">
      <c r="A200" s="141" t="s">
        <v>65</v>
      </c>
      <c r="B200" s="141" t="s">
        <v>363</v>
      </c>
      <c r="C200" s="141" t="s">
        <v>367</v>
      </c>
      <c r="D200" s="141" t="s">
        <v>361</v>
      </c>
      <c r="E200" s="141" t="s">
        <v>360</v>
      </c>
      <c r="F200" s="143">
        <v>50.725999999999999</v>
      </c>
      <c r="G200" s="143">
        <v>0.96199999999999997</v>
      </c>
      <c r="H200" s="143">
        <v>3.532</v>
      </c>
      <c r="I200" s="143">
        <v>0.45900000000000002</v>
      </c>
      <c r="J200" s="143">
        <v>6.867</v>
      </c>
      <c r="K200" s="143">
        <v>0.14599999999999999</v>
      </c>
      <c r="L200" s="143">
        <v>15.997999999999999</v>
      </c>
      <c r="M200" s="143">
        <v>20.38</v>
      </c>
      <c r="N200" s="143"/>
      <c r="O200" s="143"/>
      <c r="P200" s="143">
        <v>99.07</v>
      </c>
      <c r="Q200" s="143">
        <v>42.45654173576137</v>
      </c>
      <c r="R200" s="143">
        <v>46.37768727057238</v>
      </c>
      <c r="S200" s="143">
        <v>11.165770993666248</v>
      </c>
    </row>
    <row r="201" spans="1:19">
      <c r="A201" s="141" t="s">
        <v>65</v>
      </c>
      <c r="B201" s="141" t="s">
        <v>363</v>
      </c>
      <c r="C201" s="141" t="s">
        <v>367</v>
      </c>
      <c r="D201" s="141" t="s">
        <v>361</v>
      </c>
      <c r="E201" s="141" t="s">
        <v>365</v>
      </c>
      <c r="F201" s="143">
        <v>50.470999999999997</v>
      </c>
      <c r="G201" s="143">
        <v>1.2549999999999999</v>
      </c>
      <c r="H201" s="143">
        <v>3.129</v>
      </c>
      <c r="I201" s="143">
        <v>5.6000000000000001E-2</v>
      </c>
      <c r="J201" s="143">
        <v>9.1679999999999993</v>
      </c>
      <c r="K201" s="143">
        <v>0.25900000000000001</v>
      </c>
      <c r="L201" s="143">
        <v>15.496</v>
      </c>
      <c r="M201" s="143">
        <v>19.422999999999998</v>
      </c>
      <c r="N201" s="143">
        <v>0.34599999999999997</v>
      </c>
      <c r="O201" s="143">
        <v>0</v>
      </c>
      <c r="P201" s="143">
        <v>99.602999999999994</v>
      </c>
      <c r="Q201" s="143">
        <v>40.344871957622189</v>
      </c>
      <c r="R201" s="143">
        <v>44.791395965625654</v>
      </c>
      <c r="S201" s="143">
        <v>14.863732076752152</v>
      </c>
    </row>
    <row r="202" spans="1:19">
      <c r="A202" s="141" t="s">
        <v>65</v>
      </c>
      <c r="B202" s="141" t="s">
        <v>363</v>
      </c>
      <c r="C202" s="141" t="s">
        <v>367</v>
      </c>
      <c r="D202" s="141" t="s">
        <v>370</v>
      </c>
      <c r="E202" s="141"/>
      <c r="F202" s="143">
        <v>49.118000000000002</v>
      </c>
      <c r="G202" s="143">
        <v>1.7430000000000001</v>
      </c>
      <c r="H202" s="143">
        <v>3.411</v>
      </c>
      <c r="I202" s="143">
        <v>0.16700000000000001</v>
      </c>
      <c r="J202" s="143">
        <v>10.571999999999999</v>
      </c>
      <c r="K202" s="143">
        <v>0.25</v>
      </c>
      <c r="L202" s="143">
        <v>14.696</v>
      </c>
      <c r="M202" s="143">
        <v>18.997</v>
      </c>
      <c r="N202" s="143">
        <v>0.33300000000000002</v>
      </c>
      <c r="O202" s="143">
        <v>2.1000000000000001E-2</v>
      </c>
      <c r="P202" s="143">
        <v>99.308000000000007</v>
      </c>
      <c r="Q202" s="143">
        <v>39.826815662461691</v>
      </c>
      <c r="R202" s="143">
        <v>42.873867686915851</v>
      </c>
      <c r="S202" s="143">
        <v>17.299316650622455</v>
      </c>
    </row>
    <row r="203" spans="1:19">
      <c r="A203" s="141" t="s">
        <v>65</v>
      </c>
      <c r="B203" s="141" t="s">
        <v>363</v>
      </c>
      <c r="C203" s="141" t="s">
        <v>367</v>
      </c>
      <c r="D203" s="141" t="s">
        <v>370</v>
      </c>
      <c r="E203" s="141"/>
      <c r="F203" s="143">
        <v>48.817999999999998</v>
      </c>
      <c r="G203" s="143">
        <v>1.8819999999999999</v>
      </c>
      <c r="H203" s="143">
        <v>3.7869999999999999</v>
      </c>
      <c r="I203" s="143">
        <v>0.24199999999999999</v>
      </c>
      <c r="J203" s="143">
        <v>10.276999999999999</v>
      </c>
      <c r="K203" s="143">
        <v>0.28399999999999997</v>
      </c>
      <c r="L203" s="143">
        <v>14.768000000000001</v>
      </c>
      <c r="M203" s="143">
        <v>18.460999999999999</v>
      </c>
      <c r="N203" s="143">
        <v>0.35299999999999998</v>
      </c>
      <c r="O203" s="143">
        <v>1.7000000000000001E-2</v>
      </c>
      <c r="P203" s="143">
        <v>98.888999999999982</v>
      </c>
      <c r="Q203" s="143">
        <v>39.251198531959901</v>
      </c>
      <c r="R203" s="143">
        <v>43.694054156569756</v>
      </c>
      <c r="S203" s="143">
        <v>17.054747311470354</v>
      </c>
    </row>
    <row r="204" spans="1:19">
      <c r="A204" s="141" t="s">
        <v>65</v>
      </c>
      <c r="B204" s="141" t="s">
        <v>363</v>
      </c>
      <c r="C204" s="141" t="s">
        <v>367</v>
      </c>
      <c r="D204" s="141" t="s">
        <v>370</v>
      </c>
      <c r="E204" s="141"/>
      <c r="F204" s="143">
        <v>49.752000000000002</v>
      </c>
      <c r="G204" s="143">
        <v>1.597</v>
      </c>
      <c r="H204" s="143">
        <v>3.371</v>
      </c>
      <c r="I204" s="143">
        <v>0.16</v>
      </c>
      <c r="J204" s="143">
        <v>10.244999999999999</v>
      </c>
      <c r="K204" s="143">
        <v>0.315</v>
      </c>
      <c r="L204" s="143">
        <v>14.723000000000001</v>
      </c>
      <c r="M204" s="143">
        <v>19.042999999999999</v>
      </c>
      <c r="N204" s="143">
        <v>0.34</v>
      </c>
      <c r="O204" s="143">
        <v>0.02</v>
      </c>
      <c r="P204" s="143">
        <v>99.565999999999988</v>
      </c>
      <c r="Q204" s="143">
        <v>40.067445875149559</v>
      </c>
      <c r="R204" s="143">
        <v>43.107770536238284</v>
      </c>
      <c r="S204" s="143">
        <v>16.824783588612153</v>
      </c>
    </row>
    <row r="205" spans="1:19">
      <c r="A205" s="141" t="s">
        <v>65</v>
      </c>
      <c r="B205" s="141" t="s">
        <v>363</v>
      </c>
      <c r="C205" s="141" t="s">
        <v>367</v>
      </c>
      <c r="D205" s="141" t="s">
        <v>370</v>
      </c>
      <c r="E205" s="141"/>
      <c r="F205" s="143">
        <v>49.276000000000003</v>
      </c>
      <c r="G205" s="143">
        <v>1.8839999999999999</v>
      </c>
      <c r="H205" s="143">
        <v>3.9140000000000001</v>
      </c>
      <c r="I205" s="143">
        <v>0.185</v>
      </c>
      <c r="J205" s="143">
        <v>10.103999999999999</v>
      </c>
      <c r="K205" s="143">
        <v>0.219</v>
      </c>
      <c r="L205" s="143">
        <v>14.882</v>
      </c>
      <c r="M205" s="143">
        <v>18.888999999999999</v>
      </c>
      <c r="N205" s="143">
        <v>0.32500000000000001</v>
      </c>
      <c r="O205" s="143">
        <v>8.9999999999999993E-3</v>
      </c>
      <c r="P205" s="143">
        <v>99.686999999999998</v>
      </c>
      <c r="Q205" s="143">
        <v>39.779239571742515</v>
      </c>
      <c r="R205" s="143">
        <v>43.612579007854251</v>
      </c>
      <c r="S205" s="143">
        <v>16.608181420403238</v>
      </c>
    </row>
    <row r="206" spans="1:19">
      <c r="A206" s="141" t="s">
        <v>65</v>
      </c>
      <c r="B206" s="141" t="s">
        <v>363</v>
      </c>
      <c r="C206" s="141" t="s">
        <v>367</v>
      </c>
      <c r="D206" s="141" t="s">
        <v>370</v>
      </c>
      <c r="E206" s="141"/>
      <c r="F206" s="143">
        <v>47.825000000000003</v>
      </c>
      <c r="G206" s="143">
        <v>2.2429999999999999</v>
      </c>
      <c r="H206" s="143">
        <v>4.5060000000000002</v>
      </c>
      <c r="I206" s="143">
        <v>0.17100000000000001</v>
      </c>
      <c r="J206" s="143">
        <v>10.74</v>
      </c>
      <c r="K206" s="143">
        <v>0.25700000000000001</v>
      </c>
      <c r="L206" s="143">
        <v>14.004</v>
      </c>
      <c r="M206" s="143">
        <v>18.841000000000001</v>
      </c>
      <c r="N206" s="143">
        <v>0.38600000000000001</v>
      </c>
      <c r="O206" s="143">
        <v>3.0000000000000001E-3</v>
      </c>
      <c r="P206" s="143">
        <v>98.976000000000013</v>
      </c>
      <c r="Q206" s="143">
        <v>40.335095091532857</v>
      </c>
      <c r="R206" s="143">
        <v>41.719029452551027</v>
      </c>
      <c r="S206" s="143">
        <v>17.945875455916106</v>
      </c>
    </row>
    <row r="207" spans="1:19">
      <c r="A207" s="141" t="s">
        <v>65</v>
      </c>
      <c r="B207" s="141" t="s">
        <v>363</v>
      </c>
      <c r="C207" s="141" t="s">
        <v>367</v>
      </c>
      <c r="D207" s="141" t="s">
        <v>370</v>
      </c>
      <c r="E207" s="141"/>
      <c r="F207" s="143">
        <v>49.54</v>
      </c>
      <c r="G207" s="143">
        <v>1.577</v>
      </c>
      <c r="H207" s="143">
        <v>3.3319999999999999</v>
      </c>
      <c r="I207" s="143">
        <v>0.13</v>
      </c>
      <c r="J207" s="143">
        <v>9.5690000000000008</v>
      </c>
      <c r="K207" s="143">
        <v>0.246</v>
      </c>
      <c r="L207" s="143">
        <v>14.749000000000001</v>
      </c>
      <c r="M207" s="143">
        <v>19.401</v>
      </c>
      <c r="N207" s="143">
        <v>0.308</v>
      </c>
      <c r="O207" s="143">
        <v>1.6E-2</v>
      </c>
      <c r="P207" s="143">
        <v>98.867999999999995</v>
      </c>
      <c r="Q207" s="143">
        <v>40.935635383129963</v>
      </c>
      <c r="R207" s="143">
        <v>43.305489747701941</v>
      </c>
      <c r="S207" s="143">
        <v>15.758874869168089</v>
      </c>
    </row>
    <row r="208" spans="1:19">
      <c r="A208" s="141" t="s">
        <v>65</v>
      </c>
      <c r="B208" s="141" t="s">
        <v>363</v>
      </c>
      <c r="C208" s="141" t="s">
        <v>367</v>
      </c>
      <c r="D208" s="141" t="s">
        <v>370</v>
      </c>
      <c r="E208" s="141"/>
      <c r="F208" s="143">
        <v>49.643999999999998</v>
      </c>
      <c r="G208" s="143">
        <v>1.702</v>
      </c>
      <c r="H208" s="143">
        <v>3.516</v>
      </c>
      <c r="I208" s="143">
        <v>0.13300000000000001</v>
      </c>
      <c r="J208" s="143">
        <v>10.182</v>
      </c>
      <c r="K208" s="143">
        <v>0.26900000000000002</v>
      </c>
      <c r="L208" s="143">
        <v>15.29</v>
      </c>
      <c r="M208" s="143">
        <v>18.224</v>
      </c>
      <c r="N208" s="143">
        <v>0.31</v>
      </c>
      <c r="O208" s="143">
        <v>0</v>
      </c>
      <c r="P208" s="143">
        <v>99.27</v>
      </c>
      <c r="Q208" s="143">
        <v>38.408196230830697</v>
      </c>
      <c r="R208" s="143">
        <v>44.842585958575647</v>
      </c>
      <c r="S208" s="143">
        <v>16.749217810593663</v>
      </c>
    </row>
    <row r="209" spans="1:19">
      <c r="A209" s="141" t="s">
        <v>65</v>
      </c>
      <c r="B209" s="141" t="s">
        <v>363</v>
      </c>
      <c r="C209" s="141" t="s">
        <v>367</v>
      </c>
      <c r="D209" s="141" t="s">
        <v>370</v>
      </c>
      <c r="E209" s="141"/>
      <c r="F209" s="143">
        <v>51.350999999999999</v>
      </c>
      <c r="G209" s="143">
        <v>1.0920000000000001</v>
      </c>
      <c r="H209" s="143">
        <v>2.2749999999999999</v>
      </c>
      <c r="I209" s="143">
        <v>3.9E-2</v>
      </c>
      <c r="J209" s="143">
        <v>12.491</v>
      </c>
      <c r="K209" s="143">
        <v>0.35</v>
      </c>
      <c r="L209" s="143">
        <v>16.677</v>
      </c>
      <c r="M209" s="143">
        <v>14.879</v>
      </c>
      <c r="N209" s="143">
        <v>0.22</v>
      </c>
      <c r="O209" s="143">
        <v>4.1000000000000002E-2</v>
      </c>
      <c r="P209" s="143">
        <v>99.414999999999978</v>
      </c>
      <c r="Q209" s="143">
        <v>31.104505891154947</v>
      </c>
      <c r="R209" s="143">
        <v>48.514376088536928</v>
      </c>
      <c r="S209" s="143">
        <v>20.381118020308133</v>
      </c>
    </row>
    <row r="210" spans="1:19">
      <c r="A210" s="141" t="s">
        <v>65</v>
      </c>
      <c r="B210" s="141" t="s">
        <v>363</v>
      </c>
      <c r="C210" s="141" t="s">
        <v>367</v>
      </c>
      <c r="D210" s="141" t="s">
        <v>370</v>
      </c>
      <c r="E210" s="141"/>
      <c r="F210" s="143">
        <v>49.573999999999998</v>
      </c>
      <c r="G210" s="143">
        <v>1.7589999999999999</v>
      </c>
      <c r="H210" s="143">
        <v>3.5670000000000002</v>
      </c>
      <c r="I210" s="143">
        <v>0.25900000000000001</v>
      </c>
      <c r="J210" s="143">
        <v>9.3239999999999998</v>
      </c>
      <c r="K210" s="143">
        <v>0.20200000000000001</v>
      </c>
      <c r="L210" s="143">
        <v>14.788</v>
      </c>
      <c r="M210" s="143">
        <v>19.463000000000001</v>
      </c>
      <c r="N210" s="143">
        <v>0.311</v>
      </c>
      <c r="O210" s="143">
        <v>1.7000000000000001E-2</v>
      </c>
      <c r="P210" s="143">
        <v>99.26400000000001</v>
      </c>
      <c r="Q210" s="143">
        <v>41.131504835950807</v>
      </c>
      <c r="R210" s="143">
        <v>43.488779246678263</v>
      </c>
      <c r="S210" s="143">
        <v>15.379715917370925</v>
      </c>
    </row>
    <row r="211" spans="1:19">
      <c r="A211" s="141" t="s">
        <v>65</v>
      </c>
      <c r="B211" s="141" t="s">
        <v>363</v>
      </c>
      <c r="C211" s="141" t="s">
        <v>367</v>
      </c>
      <c r="D211" s="141" t="s">
        <v>370</v>
      </c>
      <c r="E211" s="141"/>
      <c r="F211" s="143">
        <v>49.521999999999998</v>
      </c>
      <c r="G211" s="143">
        <v>1.748</v>
      </c>
      <c r="H211" s="143">
        <v>3.7930000000000001</v>
      </c>
      <c r="I211" s="143">
        <v>0.14299999999999999</v>
      </c>
      <c r="J211" s="143">
        <v>11.246</v>
      </c>
      <c r="K211" s="143">
        <v>0.30199999999999999</v>
      </c>
      <c r="L211" s="143">
        <v>15.512</v>
      </c>
      <c r="M211" s="143">
        <v>17.164999999999999</v>
      </c>
      <c r="N211" s="143">
        <v>0.32200000000000001</v>
      </c>
      <c r="O211" s="143">
        <v>0</v>
      </c>
      <c r="P211" s="143">
        <v>99.753000000000014</v>
      </c>
      <c r="Q211" s="143">
        <v>36.115096416421459</v>
      </c>
      <c r="R211" s="143">
        <v>45.416715768200184</v>
      </c>
      <c r="S211" s="143">
        <v>18.468187815378368</v>
      </c>
    </row>
    <row r="212" spans="1:19">
      <c r="A212" s="141" t="s">
        <v>65</v>
      </c>
      <c r="B212" s="141" t="s">
        <v>363</v>
      </c>
      <c r="C212" s="141" t="s">
        <v>367</v>
      </c>
      <c r="D212" s="141" t="s">
        <v>370</v>
      </c>
      <c r="E212" s="141"/>
      <c r="F212" s="143">
        <v>50.149000000000001</v>
      </c>
      <c r="G212" s="143">
        <v>1.494</v>
      </c>
      <c r="H212" s="143">
        <v>2.294</v>
      </c>
      <c r="I212" s="143">
        <v>2E-3</v>
      </c>
      <c r="J212" s="143">
        <v>14.250999999999999</v>
      </c>
      <c r="K212" s="143">
        <v>0.498</v>
      </c>
      <c r="L212" s="143">
        <v>15.347</v>
      </c>
      <c r="M212" s="143">
        <v>15.125</v>
      </c>
      <c r="N212" s="143">
        <v>0.31900000000000001</v>
      </c>
      <c r="O212" s="143">
        <v>6.0999999999999999E-2</v>
      </c>
      <c r="P212" s="143">
        <v>99.54</v>
      </c>
      <c r="Q212" s="143">
        <v>31.772246248994009</v>
      </c>
      <c r="R212" s="143">
        <v>44.862036923602048</v>
      </c>
      <c r="S212" s="143">
        <v>23.36571682740394</v>
      </c>
    </row>
    <row r="213" spans="1:19">
      <c r="A213" s="141" t="s">
        <v>65</v>
      </c>
      <c r="B213" s="141" t="s">
        <v>363</v>
      </c>
      <c r="C213" s="141" t="s">
        <v>367</v>
      </c>
      <c r="D213" s="141" t="s">
        <v>370</v>
      </c>
      <c r="E213" s="141"/>
      <c r="F213" s="143">
        <v>50.018999999999998</v>
      </c>
      <c r="G213" s="143">
        <v>1.6080000000000001</v>
      </c>
      <c r="H213" s="143">
        <v>3.7389999999999999</v>
      </c>
      <c r="I213" s="143">
        <v>0.221</v>
      </c>
      <c r="J213" s="143">
        <v>10.089</v>
      </c>
      <c r="K213" s="143">
        <v>0.27100000000000002</v>
      </c>
      <c r="L213" s="143">
        <v>15.311</v>
      </c>
      <c r="M213" s="143">
        <v>18.170000000000002</v>
      </c>
      <c r="N213" s="143">
        <v>0.32600000000000001</v>
      </c>
      <c r="O213" s="143">
        <v>3.9E-2</v>
      </c>
      <c r="P213" s="143">
        <v>99.792999999999978</v>
      </c>
      <c r="Q213" s="143">
        <v>38.373130674636741</v>
      </c>
      <c r="R213" s="143">
        <v>44.996508971411558</v>
      </c>
      <c r="S213" s="143">
        <v>16.630360353951698</v>
      </c>
    </row>
    <row r="214" spans="1:19">
      <c r="A214" s="141" t="s">
        <v>65</v>
      </c>
      <c r="B214" s="141" t="s">
        <v>363</v>
      </c>
      <c r="C214" s="141" t="s">
        <v>367</v>
      </c>
      <c r="D214" s="141" t="s">
        <v>361</v>
      </c>
      <c r="E214" s="141" t="s">
        <v>365</v>
      </c>
      <c r="F214" s="143">
        <v>49.814999999999998</v>
      </c>
      <c r="G214" s="143">
        <v>1.474</v>
      </c>
      <c r="H214" s="143">
        <v>4.1779999999999999</v>
      </c>
      <c r="I214" s="143">
        <v>0.27100000000000002</v>
      </c>
      <c r="J214" s="143">
        <v>8.5020000000000007</v>
      </c>
      <c r="K214" s="143">
        <v>0.22</v>
      </c>
      <c r="L214" s="143">
        <v>15.106999999999999</v>
      </c>
      <c r="M214" s="143">
        <v>20.163</v>
      </c>
      <c r="N214" s="143">
        <v>0.39300000000000002</v>
      </c>
      <c r="O214" s="143">
        <v>0</v>
      </c>
      <c r="P214" s="143">
        <v>100.123</v>
      </c>
      <c r="Q214" s="143">
        <v>42.163233727156083</v>
      </c>
      <c r="R214" s="143">
        <v>43.960229372619999</v>
      </c>
      <c r="S214" s="143">
        <v>13.876536900223927</v>
      </c>
    </row>
    <row r="215" spans="1:19">
      <c r="A215" s="141" t="s">
        <v>65</v>
      </c>
      <c r="B215" s="141" t="s">
        <v>363</v>
      </c>
      <c r="C215" s="141" t="s">
        <v>367</v>
      </c>
      <c r="D215" s="141" t="s">
        <v>361</v>
      </c>
      <c r="E215" s="141" t="s">
        <v>365</v>
      </c>
      <c r="F215" s="143">
        <v>49.847000000000001</v>
      </c>
      <c r="G215" s="143">
        <v>1.423</v>
      </c>
      <c r="H215" s="143">
        <v>4.21</v>
      </c>
      <c r="I215" s="143">
        <v>0.30399999999999999</v>
      </c>
      <c r="J215" s="143">
        <v>8.1120000000000001</v>
      </c>
      <c r="K215" s="143">
        <v>0.188</v>
      </c>
      <c r="L215" s="143">
        <v>15.092000000000001</v>
      </c>
      <c r="M215" s="143">
        <v>20.356000000000002</v>
      </c>
      <c r="N215" s="143">
        <v>0.36199999999999999</v>
      </c>
      <c r="O215" s="143">
        <v>0</v>
      </c>
      <c r="P215" s="143">
        <v>99.894000000000005</v>
      </c>
      <c r="Q215" s="143">
        <v>42.684886648716898</v>
      </c>
      <c r="R215" s="143">
        <v>44.038391258039383</v>
      </c>
      <c r="S215" s="143">
        <v>13.276722093243723</v>
      </c>
    </row>
    <row r="216" spans="1:19">
      <c r="A216" s="141" t="s">
        <v>65</v>
      </c>
      <c r="B216" s="141" t="s">
        <v>363</v>
      </c>
      <c r="C216" s="141" t="s">
        <v>367</v>
      </c>
      <c r="D216" s="141" t="s">
        <v>361</v>
      </c>
      <c r="E216" s="141" t="s">
        <v>365</v>
      </c>
      <c r="F216" s="143">
        <v>49.942999999999998</v>
      </c>
      <c r="G216" s="143">
        <v>1.4039999999999999</v>
      </c>
      <c r="H216" s="143">
        <v>4.2409999999999997</v>
      </c>
      <c r="I216" s="143">
        <v>0.28399999999999997</v>
      </c>
      <c r="J216" s="143">
        <v>7.9710000000000001</v>
      </c>
      <c r="K216" s="143">
        <v>0.218</v>
      </c>
      <c r="L216" s="143">
        <v>15.045</v>
      </c>
      <c r="M216" s="143">
        <v>20.338999999999999</v>
      </c>
      <c r="N216" s="143">
        <v>0.372</v>
      </c>
      <c r="O216" s="143">
        <v>1E-3</v>
      </c>
      <c r="P216" s="143">
        <v>99.817999999999998</v>
      </c>
      <c r="Q216" s="143">
        <v>42.82205378042871</v>
      </c>
      <c r="R216" s="143">
        <v>44.079133348571645</v>
      </c>
      <c r="S216" s="143">
        <v>13.098812870999641</v>
      </c>
    </row>
    <row r="217" spans="1:19">
      <c r="A217" s="141" t="s">
        <v>65</v>
      </c>
      <c r="B217" s="141" t="s">
        <v>363</v>
      </c>
      <c r="C217" s="141" t="s">
        <v>367</v>
      </c>
      <c r="D217" s="141" t="s">
        <v>361</v>
      </c>
      <c r="E217" s="141" t="s">
        <v>365</v>
      </c>
      <c r="F217" s="143">
        <v>49.765999999999998</v>
      </c>
      <c r="G217" s="143">
        <v>1.4350000000000001</v>
      </c>
      <c r="H217" s="143">
        <v>4.1959999999999997</v>
      </c>
      <c r="I217" s="143">
        <v>0.29899999999999999</v>
      </c>
      <c r="J217" s="143">
        <v>8.327</v>
      </c>
      <c r="K217" s="143">
        <v>0.217</v>
      </c>
      <c r="L217" s="143">
        <v>15.154</v>
      </c>
      <c r="M217" s="143">
        <v>20.446999999999999</v>
      </c>
      <c r="N217" s="143">
        <v>0.378</v>
      </c>
      <c r="O217" s="143">
        <v>5.0000000000000001E-3</v>
      </c>
      <c r="P217" s="143">
        <v>100.224</v>
      </c>
      <c r="Q217" s="143">
        <v>42.56767768613345</v>
      </c>
      <c r="R217" s="143">
        <v>43.901625658747541</v>
      </c>
      <c r="S217" s="143">
        <v>13.530696655119018</v>
      </c>
    </row>
    <row r="218" spans="1:19">
      <c r="A218" s="141" t="s">
        <v>65</v>
      </c>
      <c r="B218" s="141" t="s">
        <v>363</v>
      </c>
      <c r="C218" s="141" t="s">
        <v>367</v>
      </c>
      <c r="D218" s="141" t="s">
        <v>361</v>
      </c>
      <c r="E218" s="141" t="s">
        <v>365</v>
      </c>
      <c r="F218" s="143">
        <v>49.936</v>
      </c>
      <c r="G218" s="143">
        <v>1.44</v>
      </c>
      <c r="H218" s="143">
        <v>4.2439999999999998</v>
      </c>
      <c r="I218" s="143">
        <v>0.32200000000000001</v>
      </c>
      <c r="J218" s="143">
        <v>8.1790000000000003</v>
      </c>
      <c r="K218" s="143">
        <v>0.19800000000000001</v>
      </c>
      <c r="L218" s="143">
        <v>15.244999999999999</v>
      </c>
      <c r="M218" s="143">
        <v>20.481000000000002</v>
      </c>
      <c r="N218" s="143">
        <v>0.34899999999999998</v>
      </c>
      <c r="O218" s="143">
        <v>0</v>
      </c>
      <c r="P218" s="143">
        <v>100.39400000000001</v>
      </c>
      <c r="Q218" s="143">
        <v>42.598450127460858</v>
      </c>
      <c r="R218" s="143">
        <v>44.123812280644714</v>
      </c>
      <c r="S218" s="143">
        <v>13.27773759189443</v>
      </c>
    </row>
    <row r="219" spans="1:19">
      <c r="A219" s="141" t="s">
        <v>65</v>
      </c>
      <c r="B219" s="141" t="s">
        <v>363</v>
      </c>
      <c r="C219" s="141" t="s">
        <v>367</v>
      </c>
      <c r="D219" s="141" t="s">
        <v>361</v>
      </c>
      <c r="E219" s="141" t="s">
        <v>374</v>
      </c>
      <c r="F219" s="143">
        <v>49.707000000000001</v>
      </c>
      <c r="G219" s="143">
        <v>1.4410000000000001</v>
      </c>
      <c r="H219" s="143">
        <v>4.3479999999999999</v>
      </c>
      <c r="I219" s="143">
        <v>0.33800000000000002</v>
      </c>
      <c r="J219" s="143">
        <v>7.976</v>
      </c>
      <c r="K219" s="143">
        <v>0.2</v>
      </c>
      <c r="L219" s="143">
        <v>15.208</v>
      </c>
      <c r="M219" s="143">
        <v>20.363</v>
      </c>
      <c r="N219" s="143">
        <v>0.36699999999999999</v>
      </c>
      <c r="O219" s="143">
        <v>8.0000000000000002E-3</v>
      </c>
      <c r="P219" s="143">
        <v>99.956000000000003</v>
      </c>
      <c r="Q219" s="143">
        <v>42.643881600573685</v>
      </c>
      <c r="R219" s="143">
        <v>44.319007933398275</v>
      </c>
      <c r="S219" s="143">
        <v>13.037110466028045</v>
      </c>
    </row>
    <row r="220" spans="1:19">
      <c r="A220" s="141" t="s">
        <v>65</v>
      </c>
      <c r="B220" s="141" t="s">
        <v>363</v>
      </c>
      <c r="C220" s="141" t="s">
        <v>367</v>
      </c>
      <c r="D220" s="141" t="s">
        <v>361</v>
      </c>
      <c r="E220" s="141" t="s">
        <v>374</v>
      </c>
      <c r="F220" s="143">
        <v>49.555999999999997</v>
      </c>
      <c r="G220" s="143">
        <v>1.3779999999999999</v>
      </c>
      <c r="H220" s="143">
        <v>4.306</v>
      </c>
      <c r="I220" s="143">
        <v>0.36299999999999999</v>
      </c>
      <c r="J220" s="143">
        <v>7.8879999999999999</v>
      </c>
      <c r="K220" s="143">
        <v>0.19500000000000001</v>
      </c>
      <c r="L220" s="143">
        <v>15.141</v>
      </c>
      <c r="M220" s="143">
        <v>20.475000000000001</v>
      </c>
      <c r="N220" s="143">
        <v>0.35699999999999998</v>
      </c>
      <c r="O220" s="143">
        <v>0</v>
      </c>
      <c r="P220" s="143">
        <v>99.659000000000006</v>
      </c>
      <c r="Q220" s="143">
        <v>42.92330307874807</v>
      </c>
      <c r="R220" s="143">
        <v>44.169933224638662</v>
      </c>
      <c r="S220" s="143">
        <v>12.906763696613259</v>
      </c>
    </row>
    <row r="221" spans="1:19">
      <c r="A221" s="141" t="s">
        <v>65</v>
      </c>
      <c r="B221" s="141" t="s">
        <v>363</v>
      </c>
      <c r="C221" s="141" t="s">
        <v>367</v>
      </c>
      <c r="D221" s="141" t="s">
        <v>361</v>
      </c>
      <c r="E221" s="141" t="s">
        <v>374</v>
      </c>
      <c r="F221" s="143">
        <v>50.265999999999998</v>
      </c>
      <c r="G221" s="143">
        <v>1.333</v>
      </c>
      <c r="H221" s="143">
        <v>4.2770000000000001</v>
      </c>
      <c r="I221" s="143">
        <v>0.39900000000000002</v>
      </c>
      <c r="J221" s="143">
        <v>7.6989999999999998</v>
      </c>
      <c r="K221" s="143">
        <v>0.20699999999999999</v>
      </c>
      <c r="L221" s="143">
        <v>15.326000000000001</v>
      </c>
      <c r="M221" s="143">
        <v>20.558</v>
      </c>
      <c r="N221" s="143">
        <v>0.39800000000000002</v>
      </c>
      <c r="O221" s="143">
        <v>0</v>
      </c>
      <c r="P221" s="143">
        <v>100.46299999999999</v>
      </c>
      <c r="Q221" s="143">
        <v>42.923703037795079</v>
      </c>
      <c r="R221" s="143">
        <v>44.529528835594171</v>
      </c>
      <c r="S221" s="143">
        <v>12.546768126610749</v>
      </c>
    </row>
    <row r="222" spans="1:19">
      <c r="A222" s="141" t="s">
        <v>65</v>
      </c>
      <c r="B222" s="141" t="s">
        <v>363</v>
      </c>
      <c r="C222" s="141" t="s">
        <v>367</v>
      </c>
      <c r="D222" s="141" t="s">
        <v>361</v>
      </c>
      <c r="E222" s="141" t="s">
        <v>374</v>
      </c>
      <c r="F222" s="143">
        <v>49.968000000000004</v>
      </c>
      <c r="G222" s="143">
        <v>1.329</v>
      </c>
      <c r="H222" s="143">
        <v>4.3109999999999999</v>
      </c>
      <c r="I222" s="143">
        <v>0.42799999999999999</v>
      </c>
      <c r="J222" s="143">
        <v>7.7889999999999997</v>
      </c>
      <c r="K222" s="143">
        <v>0.20100000000000001</v>
      </c>
      <c r="L222" s="143">
        <v>15.278</v>
      </c>
      <c r="M222" s="143">
        <v>20.745999999999999</v>
      </c>
      <c r="N222" s="143">
        <v>0.33600000000000002</v>
      </c>
      <c r="O222" s="143">
        <v>1.2E-2</v>
      </c>
      <c r="P222" s="143">
        <v>100.398</v>
      </c>
      <c r="Q222" s="143">
        <v>43.143772480530515</v>
      </c>
      <c r="R222" s="143">
        <v>44.213328191101134</v>
      </c>
      <c r="S222" s="143">
        <v>12.642899328368348</v>
      </c>
    </row>
    <row r="223" spans="1:19">
      <c r="A223" s="141" t="s">
        <v>65</v>
      </c>
      <c r="B223" s="141" t="s">
        <v>363</v>
      </c>
      <c r="C223" s="141" t="s">
        <v>367</v>
      </c>
      <c r="D223" s="141" t="s">
        <v>361</v>
      </c>
      <c r="E223" s="141" t="s">
        <v>374</v>
      </c>
      <c r="F223" s="143">
        <v>50.247</v>
      </c>
      <c r="G223" s="143">
        <v>1.3320000000000001</v>
      </c>
      <c r="H223" s="143">
        <v>4.3899999999999997</v>
      </c>
      <c r="I223" s="143">
        <v>0.432</v>
      </c>
      <c r="J223" s="143">
        <v>7.7069999999999999</v>
      </c>
      <c r="K223" s="143">
        <v>0.17699999999999999</v>
      </c>
      <c r="L223" s="143">
        <v>15.356999999999999</v>
      </c>
      <c r="M223" s="143">
        <v>20.693999999999999</v>
      </c>
      <c r="N223" s="143">
        <v>0.38300000000000001</v>
      </c>
      <c r="O223" s="143">
        <v>6.0000000000000001E-3</v>
      </c>
      <c r="P223" s="143">
        <v>100.72499999999999</v>
      </c>
      <c r="Q223" s="143">
        <v>43.041064359131717</v>
      </c>
      <c r="R223" s="143">
        <v>44.447557533209846</v>
      </c>
      <c r="S223" s="143">
        <v>12.511378107658436</v>
      </c>
    </row>
    <row r="224" spans="1:19">
      <c r="A224" s="141" t="s">
        <v>65</v>
      </c>
      <c r="B224" s="141" t="s">
        <v>363</v>
      </c>
      <c r="C224" s="141" t="s">
        <v>367</v>
      </c>
      <c r="D224" s="141" t="s">
        <v>361</v>
      </c>
      <c r="E224" s="141" t="s">
        <v>374</v>
      </c>
      <c r="F224" s="143">
        <v>50.436</v>
      </c>
      <c r="G224" s="143">
        <v>1.2829999999999999</v>
      </c>
      <c r="H224" s="143">
        <v>4.2830000000000004</v>
      </c>
      <c r="I224" s="143">
        <v>0.45500000000000002</v>
      </c>
      <c r="J224" s="143">
        <v>7.6609999999999996</v>
      </c>
      <c r="K224" s="143">
        <v>0.17399999999999999</v>
      </c>
      <c r="L224" s="143">
        <v>15.526</v>
      </c>
      <c r="M224" s="143">
        <v>20.611000000000001</v>
      </c>
      <c r="N224" s="143">
        <v>0.35599999999999998</v>
      </c>
      <c r="O224" s="143">
        <v>0</v>
      </c>
      <c r="P224" s="143">
        <v>100.785</v>
      </c>
      <c r="Q224" s="143">
        <v>42.765016060078786</v>
      </c>
      <c r="R224" s="143">
        <v>44.82828422304042</v>
      </c>
      <c r="S224" s="143">
        <v>12.406699716880793</v>
      </c>
    </row>
    <row r="225" spans="1:19">
      <c r="A225" s="141" t="s">
        <v>65</v>
      </c>
      <c r="B225" s="141" t="s">
        <v>363</v>
      </c>
      <c r="C225" s="141" t="s">
        <v>367</v>
      </c>
      <c r="D225" s="141" t="s">
        <v>361</v>
      </c>
      <c r="E225" s="141" t="s">
        <v>374</v>
      </c>
      <c r="F225" s="143">
        <v>50.170999999999999</v>
      </c>
      <c r="G225" s="143">
        <v>1.339</v>
      </c>
      <c r="H225" s="143">
        <v>4.4160000000000004</v>
      </c>
      <c r="I225" s="143">
        <v>0.45</v>
      </c>
      <c r="J225" s="143">
        <v>7.6589999999999998</v>
      </c>
      <c r="K225" s="143">
        <v>0.20699999999999999</v>
      </c>
      <c r="L225" s="143">
        <v>15.37</v>
      </c>
      <c r="M225" s="143">
        <v>20.588000000000001</v>
      </c>
      <c r="N225" s="143">
        <v>0.36699999999999999</v>
      </c>
      <c r="O225" s="143">
        <v>4.0000000000000001E-3</v>
      </c>
      <c r="P225" s="143">
        <v>100.571</v>
      </c>
      <c r="Q225" s="143">
        <v>42.932549513154285</v>
      </c>
      <c r="R225" s="143">
        <v>44.601487821139791</v>
      </c>
      <c r="S225" s="143">
        <v>12.465962665705923</v>
      </c>
    </row>
    <row r="226" spans="1:19">
      <c r="A226" s="141" t="s">
        <v>65</v>
      </c>
      <c r="B226" s="141" t="s">
        <v>363</v>
      </c>
      <c r="C226" s="141" t="s">
        <v>367</v>
      </c>
      <c r="D226" s="141" t="s">
        <v>361</v>
      </c>
      <c r="E226" s="141" t="s">
        <v>374</v>
      </c>
      <c r="F226" s="143">
        <v>50.177999999999997</v>
      </c>
      <c r="G226" s="143">
        <v>1.2609999999999999</v>
      </c>
      <c r="H226" s="143">
        <v>4.298</v>
      </c>
      <c r="I226" s="143">
        <v>0.40799999999999997</v>
      </c>
      <c r="J226" s="143">
        <v>7.266</v>
      </c>
      <c r="K226" s="143">
        <v>0.188</v>
      </c>
      <c r="L226" s="143">
        <v>15.324999999999999</v>
      </c>
      <c r="M226" s="143">
        <v>20.667000000000002</v>
      </c>
      <c r="N226" s="143">
        <v>0.33300000000000002</v>
      </c>
      <c r="O226" s="143">
        <v>4.0000000000000001E-3</v>
      </c>
      <c r="P226" s="143">
        <v>99.927999999999997</v>
      </c>
      <c r="Q226" s="143">
        <v>43.359833050946314</v>
      </c>
      <c r="R226" s="143">
        <v>44.741815634258259</v>
      </c>
      <c r="S226" s="143">
        <v>11.898351314795418</v>
      </c>
    </row>
    <row r="227" spans="1:19">
      <c r="A227" s="141" t="s">
        <v>65</v>
      </c>
      <c r="B227" s="141" t="s">
        <v>363</v>
      </c>
      <c r="C227" s="141" t="s">
        <v>367</v>
      </c>
      <c r="D227" s="141" t="s">
        <v>361</v>
      </c>
      <c r="E227" s="141" t="s">
        <v>374</v>
      </c>
      <c r="F227" s="143">
        <v>51.018999999999998</v>
      </c>
      <c r="G227" s="143">
        <v>0.95399999999999996</v>
      </c>
      <c r="H227" s="143">
        <v>3.5830000000000002</v>
      </c>
      <c r="I227" s="143">
        <v>0.499</v>
      </c>
      <c r="J227" s="143">
        <v>6.7489999999999997</v>
      </c>
      <c r="K227" s="143">
        <v>0.16200000000000001</v>
      </c>
      <c r="L227" s="143">
        <v>15.974</v>
      </c>
      <c r="M227" s="143">
        <v>20.965</v>
      </c>
      <c r="N227" s="143">
        <v>0.308</v>
      </c>
      <c r="O227" s="143">
        <v>3.0000000000000001E-3</v>
      </c>
      <c r="P227" s="143">
        <v>100.21599999999999</v>
      </c>
      <c r="Q227" s="143">
        <v>43.261121129826165</v>
      </c>
      <c r="R227" s="143">
        <v>45.869028543819574</v>
      </c>
      <c r="S227" s="143">
        <v>10.869850326354266</v>
      </c>
    </row>
    <row r="228" spans="1:19">
      <c r="A228" s="141" t="s">
        <v>65</v>
      </c>
      <c r="B228" s="141" t="s">
        <v>363</v>
      </c>
      <c r="C228" s="141" t="s">
        <v>367</v>
      </c>
      <c r="D228" s="141" t="s">
        <v>361</v>
      </c>
      <c r="E228" s="141" t="s">
        <v>360</v>
      </c>
      <c r="F228" s="143">
        <v>50.25</v>
      </c>
      <c r="G228" s="143">
        <v>1.2070000000000001</v>
      </c>
      <c r="H228" s="143">
        <v>4.46</v>
      </c>
      <c r="I228" s="143">
        <v>0.55900000000000005</v>
      </c>
      <c r="J228" s="143">
        <v>7.12</v>
      </c>
      <c r="K228" s="143">
        <v>0.16600000000000001</v>
      </c>
      <c r="L228" s="143">
        <v>15.486000000000001</v>
      </c>
      <c r="M228" s="143">
        <v>20.69</v>
      </c>
      <c r="N228" s="143">
        <v>0.33300000000000002</v>
      </c>
      <c r="O228" s="143">
        <v>0</v>
      </c>
      <c r="P228" s="143">
        <v>100.271</v>
      </c>
      <c r="Q228" s="143">
        <v>43.28722164375543</v>
      </c>
      <c r="R228" s="143">
        <v>45.085971787429258</v>
      </c>
      <c r="S228" s="143">
        <v>11.626806568815297</v>
      </c>
    </row>
    <row r="229" spans="1:19">
      <c r="A229" s="141" t="s">
        <v>65</v>
      </c>
      <c r="B229" s="141" t="s">
        <v>363</v>
      </c>
      <c r="C229" s="141" t="s">
        <v>367</v>
      </c>
      <c r="D229" s="141" t="s">
        <v>361</v>
      </c>
      <c r="E229" s="141" t="s">
        <v>360</v>
      </c>
      <c r="F229" s="143">
        <v>49.859000000000002</v>
      </c>
      <c r="G229" s="143">
        <v>1.2609999999999999</v>
      </c>
      <c r="H229" s="143">
        <v>4.5830000000000002</v>
      </c>
      <c r="I229" s="143">
        <v>0.56699999999999995</v>
      </c>
      <c r="J229" s="143">
        <v>7.0469999999999997</v>
      </c>
      <c r="K229" s="143">
        <v>0.16300000000000001</v>
      </c>
      <c r="L229" s="143">
        <v>15.358000000000001</v>
      </c>
      <c r="M229" s="143">
        <v>20.635000000000002</v>
      </c>
      <c r="N229" s="143">
        <v>0.33600000000000002</v>
      </c>
      <c r="O229" s="143">
        <v>2E-3</v>
      </c>
      <c r="P229" s="143">
        <v>99.811000000000007</v>
      </c>
      <c r="Q229" s="143">
        <v>43.4357794413866</v>
      </c>
      <c r="R229" s="143">
        <v>44.986351062281884</v>
      </c>
      <c r="S229" s="143">
        <v>11.577869496331521</v>
      </c>
    </row>
    <row r="230" spans="1:19">
      <c r="A230" s="141" t="s">
        <v>65</v>
      </c>
      <c r="B230" s="141" t="s">
        <v>363</v>
      </c>
      <c r="C230" s="141" t="s">
        <v>367</v>
      </c>
      <c r="D230" s="141" t="s">
        <v>361</v>
      </c>
      <c r="E230" s="141" t="s">
        <v>365</v>
      </c>
      <c r="F230" s="143">
        <v>50</v>
      </c>
      <c r="G230" s="143">
        <v>1.415</v>
      </c>
      <c r="H230" s="143">
        <v>3.4169999999999998</v>
      </c>
      <c r="I230" s="143">
        <v>1.0999999999999999E-2</v>
      </c>
      <c r="J230" s="143">
        <v>9.4760000000000009</v>
      </c>
      <c r="K230" s="143">
        <v>0.26800000000000002</v>
      </c>
      <c r="L230" s="143">
        <v>15.134</v>
      </c>
      <c r="M230" s="143">
        <v>19.547000000000001</v>
      </c>
      <c r="N230" s="143">
        <v>0.41099999999999998</v>
      </c>
      <c r="O230" s="143">
        <v>0</v>
      </c>
      <c r="P230" s="143">
        <v>99.679000000000002</v>
      </c>
      <c r="Q230" s="143">
        <v>40.720305148167469</v>
      </c>
      <c r="R230" s="143">
        <v>43.872016790911559</v>
      </c>
      <c r="S230" s="143">
        <v>15.407678060920974</v>
      </c>
    </row>
    <row r="231" spans="1:19">
      <c r="A231" s="141" t="s">
        <v>65</v>
      </c>
      <c r="B231" s="141" t="s">
        <v>363</v>
      </c>
      <c r="C231" s="141" t="s">
        <v>367</v>
      </c>
      <c r="D231" s="141" t="s">
        <v>361</v>
      </c>
      <c r="E231" s="141" t="s">
        <v>365</v>
      </c>
      <c r="F231" s="143">
        <v>50.302</v>
      </c>
      <c r="G231" s="143">
        <v>1.2569999999999999</v>
      </c>
      <c r="H231" s="143">
        <v>3.2530000000000001</v>
      </c>
      <c r="I231" s="143">
        <v>5.6000000000000001E-2</v>
      </c>
      <c r="J231" s="143">
        <v>8.923</v>
      </c>
      <c r="K231" s="143">
        <v>0.26600000000000001</v>
      </c>
      <c r="L231" s="143">
        <v>15.308</v>
      </c>
      <c r="M231" s="143">
        <v>19.834</v>
      </c>
      <c r="N231" s="143">
        <v>0.34100000000000003</v>
      </c>
      <c r="O231" s="143">
        <v>0</v>
      </c>
      <c r="P231" s="143">
        <v>99.54</v>
      </c>
      <c r="Q231" s="143">
        <v>41.23442520037662</v>
      </c>
      <c r="R231" s="143">
        <v>44.286468333132554</v>
      </c>
      <c r="S231" s="143">
        <v>14.479106466490824</v>
      </c>
    </row>
    <row r="232" spans="1:19">
      <c r="A232" s="141" t="s">
        <v>65</v>
      </c>
      <c r="B232" s="141" t="s">
        <v>363</v>
      </c>
      <c r="C232" s="141" t="s">
        <v>367</v>
      </c>
      <c r="D232" s="141" t="s">
        <v>361</v>
      </c>
      <c r="E232" s="141" t="s">
        <v>365</v>
      </c>
      <c r="F232" s="143">
        <v>50.74</v>
      </c>
      <c r="G232" s="143">
        <v>1.234</v>
      </c>
      <c r="H232" s="143">
        <v>3.266</v>
      </c>
      <c r="I232" s="143">
        <v>5.5E-2</v>
      </c>
      <c r="J232" s="143">
        <v>9.1880000000000006</v>
      </c>
      <c r="K232" s="143">
        <v>0.26500000000000001</v>
      </c>
      <c r="L232" s="143">
        <v>15.465</v>
      </c>
      <c r="M232" s="143">
        <v>19.719000000000001</v>
      </c>
      <c r="N232" s="143">
        <v>0.314</v>
      </c>
      <c r="O232" s="143">
        <v>0</v>
      </c>
      <c r="P232" s="143">
        <v>100.246</v>
      </c>
      <c r="Q232" s="143">
        <v>40.732564379045208</v>
      </c>
      <c r="R232" s="143">
        <v>44.453887772682705</v>
      </c>
      <c r="S232" s="143">
        <v>14.813547848272082</v>
      </c>
    </row>
    <row r="233" spans="1:19">
      <c r="A233" s="141" t="s">
        <v>65</v>
      </c>
      <c r="B233" s="141" t="s">
        <v>363</v>
      </c>
      <c r="C233" s="141" t="s">
        <v>367</v>
      </c>
      <c r="D233" s="141" t="s">
        <v>361</v>
      </c>
      <c r="E233" s="141" t="s">
        <v>365</v>
      </c>
      <c r="F233" s="143">
        <v>50.66</v>
      </c>
      <c r="G233" s="143">
        <v>1.244</v>
      </c>
      <c r="H233" s="143">
        <v>3.1850000000000001</v>
      </c>
      <c r="I233" s="143">
        <v>6.0999999999999999E-2</v>
      </c>
      <c r="J233" s="143">
        <v>9.0370000000000008</v>
      </c>
      <c r="K233" s="143">
        <v>0.26100000000000001</v>
      </c>
      <c r="L233" s="143">
        <v>15.446999999999999</v>
      </c>
      <c r="M233" s="143">
        <v>19.783000000000001</v>
      </c>
      <c r="N233" s="143">
        <v>0.35799999999999998</v>
      </c>
      <c r="O233" s="143">
        <v>4.0000000000000001E-3</v>
      </c>
      <c r="P233" s="143">
        <v>100.04</v>
      </c>
      <c r="Q233" s="143">
        <v>40.931481064541693</v>
      </c>
      <c r="R233" s="143">
        <v>44.474637177222668</v>
      </c>
      <c r="S233" s="143">
        <v>14.593881758235636</v>
      </c>
    </row>
    <row r="234" spans="1:19">
      <c r="A234" s="141" t="s">
        <v>65</v>
      </c>
      <c r="B234" s="141" t="s">
        <v>363</v>
      </c>
      <c r="C234" s="141" t="s">
        <v>367</v>
      </c>
      <c r="D234" s="141" t="s">
        <v>361</v>
      </c>
      <c r="E234" s="141" t="s">
        <v>365</v>
      </c>
      <c r="F234" s="143">
        <v>50.603999999999999</v>
      </c>
      <c r="G234" s="143">
        <v>1.288</v>
      </c>
      <c r="H234" s="143">
        <v>3.3610000000000002</v>
      </c>
      <c r="I234" s="143">
        <v>7.8E-2</v>
      </c>
      <c r="J234" s="143">
        <v>9.1590000000000007</v>
      </c>
      <c r="K234" s="143">
        <v>0.24099999999999999</v>
      </c>
      <c r="L234" s="143">
        <v>15.407999999999999</v>
      </c>
      <c r="M234" s="143">
        <v>19.652000000000001</v>
      </c>
      <c r="N234" s="143">
        <v>0.36</v>
      </c>
      <c r="O234" s="143">
        <v>0</v>
      </c>
      <c r="P234" s="143">
        <v>100.151</v>
      </c>
      <c r="Q234" s="143">
        <v>40.736335606369217</v>
      </c>
      <c r="R234" s="143">
        <v>44.445155812889062</v>
      </c>
      <c r="S234" s="143">
        <v>14.818508580741719</v>
      </c>
    </row>
    <row r="235" spans="1:19">
      <c r="A235" s="141" t="s">
        <v>65</v>
      </c>
      <c r="B235" s="141" t="s">
        <v>363</v>
      </c>
      <c r="C235" s="141" t="s">
        <v>367</v>
      </c>
      <c r="D235" s="141" t="s">
        <v>361</v>
      </c>
      <c r="E235" s="141" t="s">
        <v>365</v>
      </c>
      <c r="F235" s="143">
        <v>50.235999999999997</v>
      </c>
      <c r="G235" s="143">
        <v>1.3560000000000001</v>
      </c>
      <c r="H235" s="143">
        <v>3.5590000000000002</v>
      </c>
      <c r="I235" s="143">
        <v>0.106</v>
      </c>
      <c r="J235" s="143">
        <v>8.8390000000000004</v>
      </c>
      <c r="K235" s="143">
        <v>0.24</v>
      </c>
      <c r="L235" s="143">
        <v>15.108000000000001</v>
      </c>
      <c r="M235" s="143">
        <v>19.916</v>
      </c>
      <c r="N235" s="143">
        <v>0.38</v>
      </c>
      <c r="O235" s="143">
        <v>0</v>
      </c>
      <c r="P235" s="143">
        <v>99.74</v>
      </c>
      <c r="Q235" s="143">
        <v>41.631557623350623</v>
      </c>
      <c r="R235" s="143">
        <v>43.947125856545931</v>
      </c>
      <c r="S235" s="143">
        <v>14.421316520103442</v>
      </c>
    </row>
    <row r="236" spans="1:19">
      <c r="A236" s="141" t="s">
        <v>65</v>
      </c>
      <c r="B236" s="141" t="s">
        <v>363</v>
      </c>
      <c r="C236" s="141" t="s">
        <v>367</v>
      </c>
      <c r="D236" s="141" t="s">
        <v>361</v>
      </c>
      <c r="E236" s="141" t="s">
        <v>365</v>
      </c>
      <c r="F236" s="143">
        <v>50.305999999999997</v>
      </c>
      <c r="G236" s="143">
        <v>1.353</v>
      </c>
      <c r="H236" s="143">
        <v>3.7519999999999998</v>
      </c>
      <c r="I236" s="143">
        <v>0.248</v>
      </c>
      <c r="J236" s="143">
        <v>8.5030000000000001</v>
      </c>
      <c r="K236" s="143">
        <v>0.22800000000000001</v>
      </c>
      <c r="L236" s="143">
        <v>15.186999999999999</v>
      </c>
      <c r="M236" s="143">
        <v>20.308</v>
      </c>
      <c r="N236" s="143">
        <v>0.371</v>
      </c>
      <c r="O236" s="143">
        <v>0</v>
      </c>
      <c r="P236" s="143">
        <v>100.256</v>
      </c>
      <c r="Q236" s="143">
        <v>42.239351031636723</v>
      </c>
      <c r="R236" s="143">
        <v>43.956695270633176</v>
      </c>
      <c r="S236" s="143">
        <v>13.803953697730089</v>
      </c>
    </row>
    <row r="237" spans="1:19">
      <c r="A237" s="141" t="s">
        <v>65</v>
      </c>
      <c r="B237" s="141" t="s">
        <v>363</v>
      </c>
      <c r="C237" s="141" t="s">
        <v>367</v>
      </c>
      <c r="D237" s="141" t="s">
        <v>361</v>
      </c>
      <c r="E237" s="141" t="s">
        <v>365</v>
      </c>
      <c r="F237" s="143">
        <v>50.18</v>
      </c>
      <c r="G237" s="143">
        <v>1.325</v>
      </c>
      <c r="H237" s="143">
        <v>3.9009999999999998</v>
      </c>
      <c r="I237" s="143">
        <v>0.25800000000000001</v>
      </c>
      <c r="J237" s="143">
        <v>8.282</v>
      </c>
      <c r="K237" s="143">
        <v>0.23</v>
      </c>
      <c r="L237" s="143">
        <v>15.231</v>
      </c>
      <c r="M237" s="143">
        <v>20.452000000000002</v>
      </c>
      <c r="N237" s="143">
        <v>0.34200000000000003</v>
      </c>
      <c r="O237" s="143">
        <v>0</v>
      </c>
      <c r="P237" s="143">
        <v>100.20099999999999</v>
      </c>
      <c r="Q237" s="143">
        <v>42.509918301628453</v>
      </c>
      <c r="R237" s="143">
        <v>44.054052315644022</v>
      </c>
      <c r="S237" s="143">
        <v>13.436029382727524</v>
      </c>
    </row>
    <row r="238" spans="1:19">
      <c r="A238" s="141" t="s">
        <v>65</v>
      </c>
      <c r="B238" s="141" t="s">
        <v>363</v>
      </c>
      <c r="C238" s="141" t="s">
        <v>367</v>
      </c>
      <c r="D238" s="141" t="s">
        <v>361</v>
      </c>
      <c r="E238" s="141" t="s">
        <v>365</v>
      </c>
      <c r="F238" s="143">
        <v>50.277000000000001</v>
      </c>
      <c r="G238" s="143">
        <v>1.3220000000000001</v>
      </c>
      <c r="H238" s="143">
        <v>4.0430000000000001</v>
      </c>
      <c r="I238" s="143">
        <v>0.29399999999999998</v>
      </c>
      <c r="J238" s="143">
        <v>8.0530000000000008</v>
      </c>
      <c r="K238" s="143">
        <v>0.217</v>
      </c>
      <c r="L238" s="143">
        <v>15.374000000000001</v>
      </c>
      <c r="M238" s="143">
        <v>20.533999999999999</v>
      </c>
      <c r="N238" s="143">
        <v>0.33900000000000002</v>
      </c>
      <c r="O238" s="143">
        <v>0</v>
      </c>
      <c r="P238" s="143">
        <v>100.453</v>
      </c>
      <c r="Q238" s="143">
        <v>42.589836403073342</v>
      </c>
      <c r="R238" s="143">
        <v>44.373353307624932</v>
      </c>
      <c r="S238" s="143">
        <v>13.036810289301734</v>
      </c>
    </row>
    <row r="239" spans="1:19">
      <c r="A239" s="141" t="s">
        <v>65</v>
      </c>
      <c r="B239" s="141" t="s">
        <v>363</v>
      </c>
      <c r="C239" s="141" t="s">
        <v>367</v>
      </c>
      <c r="D239" s="141" t="s">
        <v>361</v>
      </c>
      <c r="E239" s="141" t="s">
        <v>374</v>
      </c>
      <c r="F239" s="143">
        <v>50.005000000000003</v>
      </c>
      <c r="G239" s="143">
        <v>1.254</v>
      </c>
      <c r="H239" s="143">
        <v>4.1909999999999998</v>
      </c>
      <c r="I239" s="143">
        <v>0.42699999999999999</v>
      </c>
      <c r="J239" s="143">
        <v>7.2649999999999997</v>
      </c>
      <c r="K239" s="143">
        <v>0.17100000000000001</v>
      </c>
      <c r="L239" s="143">
        <v>15.484</v>
      </c>
      <c r="M239" s="143">
        <v>20.815000000000001</v>
      </c>
      <c r="N239" s="143">
        <v>0.38300000000000001</v>
      </c>
      <c r="O239" s="143">
        <v>6.0000000000000001E-3</v>
      </c>
      <c r="P239" s="143">
        <v>100.001</v>
      </c>
      <c r="Q239" s="143">
        <v>43.335325710488419</v>
      </c>
      <c r="R239" s="143">
        <v>44.859225517400951</v>
      </c>
      <c r="S239" s="143">
        <v>11.805448772110632</v>
      </c>
    </row>
    <row r="240" spans="1:19">
      <c r="A240" s="141" t="s">
        <v>65</v>
      </c>
      <c r="B240" s="141" t="s">
        <v>363</v>
      </c>
      <c r="C240" s="141" t="s">
        <v>367</v>
      </c>
      <c r="D240" s="141" t="s">
        <v>361</v>
      </c>
      <c r="E240" s="141" t="s">
        <v>374</v>
      </c>
      <c r="F240" s="143">
        <v>50.25</v>
      </c>
      <c r="G240" s="143">
        <v>1.1499999999999999</v>
      </c>
      <c r="H240" s="143">
        <v>4.093</v>
      </c>
      <c r="I240" s="143">
        <v>0.47299999999999998</v>
      </c>
      <c r="J240" s="143">
        <v>7.2089999999999996</v>
      </c>
      <c r="K240" s="143">
        <v>0.18099999999999999</v>
      </c>
      <c r="L240" s="143">
        <v>15.425000000000001</v>
      </c>
      <c r="M240" s="143">
        <v>20.975999999999999</v>
      </c>
      <c r="N240" s="143">
        <v>0.28100000000000003</v>
      </c>
      <c r="O240" s="143">
        <v>6.0000000000000001E-3</v>
      </c>
      <c r="P240" s="143">
        <v>100.044</v>
      </c>
      <c r="Q240" s="143">
        <v>43.638546124103684</v>
      </c>
      <c r="R240" s="143">
        <v>44.655579563360021</v>
      </c>
      <c r="S240" s="143">
        <v>11.70587431253629</v>
      </c>
    </row>
    <row r="241" spans="1:19">
      <c r="A241" s="141" t="s">
        <v>65</v>
      </c>
      <c r="B241" s="141" t="s">
        <v>363</v>
      </c>
      <c r="C241" s="141" t="s">
        <v>367</v>
      </c>
      <c r="D241" s="141" t="s">
        <v>361</v>
      </c>
      <c r="E241" s="141" t="s">
        <v>374</v>
      </c>
      <c r="F241" s="143">
        <v>50.36</v>
      </c>
      <c r="G241" s="143">
        <v>1.155</v>
      </c>
      <c r="H241" s="143">
        <v>4.181</v>
      </c>
      <c r="I241" s="143">
        <v>0.55600000000000005</v>
      </c>
      <c r="J241" s="143">
        <v>6.5620000000000003</v>
      </c>
      <c r="K241" s="143">
        <v>0.159</v>
      </c>
      <c r="L241" s="143">
        <v>15.555</v>
      </c>
      <c r="M241" s="143">
        <v>21.126000000000001</v>
      </c>
      <c r="N241" s="143">
        <v>0.311</v>
      </c>
      <c r="O241" s="143">
        <v>0</v>
      </c>
      <c r="P241" s="143">
        <v>99.965000000000003</v>
      </c>
      <c r="Q241" s="143">
        <v>44.11036442322775</v>
      </c>
      <c r="R241" s="143">
        <v>45.195619593643968</v>
      </c>
      <c r="S241" s="143">
        <v>10.694015983128281</v>
      </c>
    </row>
    <row r="242" spans="1:19">
      <c r="A242" s="141" t="s">
        <v>65</v>
      </c>
      <c r="B242" s="141" t="s">
        <v>363</v>
      </c>
      <c r="C242" s="141" t="s">
        <v>367</v>
      </c>
      <c r="D242" s="141" t="s">
        <v>361</v>
      </c>
      <c r="E242" s="141" t="s">
        <v>374</v>
      </c>
      <c r="F242" s="143">
        <v>50.554000000000002</v>
      </c>
      <c r="G242" s="143">
        <v>1.036</v>
      </c>
      <c r="H242" s="143">
        <v>4.056</v>
      </c>
      <c r="I242" s="143">
        <v>0.53</v>
      </c>
      <c r="J242" s="143">
        <v>6.5519999999999996</v>
      </c>
      <c r="K242" s="143">
        <v>0.155</v>
      </c>
      <c r="L242" s="143">
        <v>15.742000000000001</v>
      </c>
      <c r="M242" s="143">
        <v>21.135000000000002</v>
      </c>
      <c r="N242" s="143">
        <v>0.34399999999999997</v>
      </c>
      <c r="O242" s="143">
        <v>8.0000000000000002E-3</v>
      </c>
      <c r="P242" s="143">
        <v>100.11199999999999</v>
      </c>
      <c r="Q242" s="143">
        <v>43.889593492305607</v>
      </c>
      <c r="R242" s="143">
        <v>45.490653222183823</v>
      </c>
      <c r="S242" s="143">
        <v>10.619753285510571</v>
      </c>
    </row>
    <row r="243" spans="1:19">
      <c r="A243" s="141" t="s">
        <v>65</v>
      </c>
      <c r="B243" s="141" t="s">
        <v>363</v>
      </c>
      <c r="C243" s="141" t="s">
        <v>367</v>
      </c>
      <c r="D243" s="141" t="s">
        <v>361</v>
      </c>
      <c r="E243" s="141" t="s">
        <v>374</v>
      </c>
      <c r="F243" s="143">
        <v>50.311999999999998</v>
      </c>
      <c r="G243" s="143">
        <v>1.1279999999999999</v>
      </c>
      <c r="H243" s="143">
        <v>4.3810000000000002</v>
      </c>
      <c r="I243" s="143">
        <v>0.52900000000000003</v>
      </c>
      <c r="J243" s="143">
        <v>6.8280000000000003</v>
      </c>
      <c r="K243" s="143">
        <v>0.17499999999999999</v>
      </c>
      <c r="L243" s="143">
        <v>15.505000000000001</v>
      </c>
      <c r="M243" s="143">
        <v>21.19</v>
      </c>
      <c r="N243" s="143">
        <v>0.34499999999999997</v>
      </c>
      <c r="O243" s="143">
        <v>0</v>
      </c>
      <c r="P243" s="143">
        <v>100.393</v>
      </c>
      <c r="Q243" s="143">
        <v>44.058134932599408</v>
      </c>
      <c r="R243" s="143">
        <v>44.861096179137597</v>
      </c>
      <c r="S243" s="143">
        <v>11.080768888263</v>
      </c>
    </row>
    <row r="244" spans="1:19">
      <c r="A244" s="141" t="s">
        <v>65</v>
      </c>
      <c r="B244" s="141" t="s">
        <v>363</v>
      </c>
      <c r="C244" s="141" t="s">
        <v>367</v>
      </c>
      <c r="D244" s="141" t="s">
        <v>361</v>
      </c>
      <c r="E244" s="141" t="s">
        <v>374</v>
      </c>
      <c r="F244" s="143">
        <v>50.28</v>
      </c>
      <c r="G244" s="143">
        <v>1.125</v>
      </c>
      <c r="H244" s="143">
        <v>4.3979999999999997</v>
      </c>
      <c r="I244" s="143">
        <v>0.56799999999999995</v>
      </c>
      <c r="J244" s="143">
        <v>6.7370000000000001</v>
      </c>
      <c r="K244" s="143">
        <v>0.16400000000000001</v>
      </c>
      <c r="L244" s="143">
        <v>15.552</v>
      </c>
      <c r="M244" s="143">
        <v>21.155000000000001</v>
      </c>
      <c r="N244" s="143">
        <v>0.32500000000000001</v>
      </c>
      <c r="O244" s="143">
        <v>4.0000000000000001E-3</v>
      </c>
      <c r="P244" s="143">
        <v>100.30800000000001</v>
      </c>
      <c r="Q244" s="143">
        <v>44.022546292338085</v>
      </c>
      <c r="R244" s="143">
        <v>45.03512116670214</v>
      </c>
      <c r="S244" s="143">
        <v>10.942332540959779</v>
      </c>
    </row>
    <row r="245" spans="1:19">
      <c r="A245" s="141" t="s">
        <v>65</v>
      </c>
      <c r="B245" s="141" t="s">
        <v>363</v>
      </c>
      <c r="C245" s="141" t="s">
        <v>367</v>
      </c>
      <c r="D245" s="141" t="s">
        <v>361</v>
      </c>
      <c r="E245" s="141" t="s">
        <v>360</v>
      </c>
      <c r="F245" s="143">
        <v>49.848999999999997</v>
      </c>
      <c r="G245" s="143">
        <v>1.4359999999999999</v>
      </c>
      <c r="H245" s="143">
        <v>4.1870000000000003</v>
      </c>
      <c r="I245" s="143">
        <v>0.32400000000000001</v>
      </c>
      <c r="J245" s="143">
        <v>7.9589999999999996</v>
      </c>
      <c r="K245" s="143">
        <v>0.2</v>
      </c>
      <c r="L245" s="143">
        <v>14.929</v>
      </c>
      <c r="M245" s="143">
        <v>20.753</v>
      </c>
      <c r="N245" s="143">
        <v>0.38400000000000001</v>
      </c>
      <c r="O245" s="143">
        <v>0</v>
      </c>
      <c r="P245" s="143">
        <v>100.021</v>
      </c>
      <c r="Q245" s="143">
        <v>43.471096375499194</v>
      </c>
      <c r="R245" s="143">
        <v>43.516442510274189</v>
      </c>
      <c r="S245" s="143">
        <v>13.012461114226612</v>
      </c>
    </row>
    <row r="246" spans="1:19">
      <c r="A246" s="141" t="s">
        <v>65</v>
      </c>
      <c r="B246" s="141" t="s">
        <v>363</v>
      </c>
      <c r="C246" s="141" t="s">
        <v>367</v>
      </c>
      <c r="D246" s="141" t="s">
        <v>361</v>
      </c>
      <c r="E246" s="141" t="s">
        <v>360</v>
      </c>
      <c r="F246" s="143">
        <v>50.323999999999998</v>
      </c>
      <c r="G246" s="143">
        <v>1.345</v>
      </c>
      <c r="H246" s="143">
        <v>3.681</v>
      </c>
      <c r="I246" s="143">
        <v>0.29699999999999999</v>
      </c>
      <c r="J246" s="143">
        <v>8.2070000000000007</v>
      </c>
      <c r="K246" s="143">
        <v>0.20799999999999999</v>
      </c>
      <c r="L246" s="143">
        <v>15.145</v>
      </c>
      <c r="M246" s="143">
        <v>20.898</v>
      </c>
      <c r="N246" s="143">
        <v>0.314</v>
      </c>
      <c r="O246" s="143">
        <v>1E-3</v>
      </c>
      <c r="P246" s="143">
        <v>100.42</v>
      </c>
      <c r="Q246" s="143">
        <v>43.196506688605368</v>
      </c>
      <c r="R246" s="143">
        <v>43.562835319755749</v>
      </c>
      <c r="S246" s="143">
        <v>13.240657991638876</v>
      </c>
    </row>
    <row r="247" spans="1:19">
      <c r="A247" s="141" t="s">
        <v>65</v>
      </c>
      <c r="B247" s="141" t="s">
        <v>363</v>
      </c>
      <c r="C247" s="141" t="s">
        <v>367</v>
      </c>
      <c r="D247" s="141" t="s">
        <v>361</v>
      </c>
      <c r="E247" s="141" t="s">
        <v>360</v>
      </c>
      <c r="F247" s="143">
        <v>49.820999999999998</v>
      </c>
      <c r="G247" s="143">
        <v>1.58</v>
      </c>
      <c r="H247" s="143">
        <v>4.1559999999999997</v>
      </c>
      <c r="I247" s="143">
        <v>0.14000000000000001</v>
      </c>
      <c r="J247" s="143">
        <v>8.5069999999999997</v>
      </c>
      <c r="K247" s="143">
        <v>0.20300000000000001</v>
      </c>
      <c r="L247" s="143">
        <v>14.753</v>
      </c>
      <c r="M247" s="143">
        <v>20.657</v>
      </c>
      <c r="N247" s="143">
        <v>0.31900000000000001</v>
      </c>
      <c r="O247" s="143">
        <v>0</v>
      </c>
      <c r="P247" s="143">
        <v>100.136</v>
      </c>
      <c r="Q247" s="143">
        <v>43.191469441670584</v>
      </c>
      <c r="R247" s="143">
        <v>42.925368428248589</v>
      </c>
      <c r="S247" s="143">
        <v>13.883162130080816</v>
      </c>
    </row>
    <row r="248" spans="1:19">
      <c r="A248" s="143" t="s">
        <v>278</v>
      </c>
      <c r="B248" s="141" t="s">
        <v>363</v>
      </c>
      <c r="C248" s="141" t="s">
        <v>362</v>
      </c>
      <c r="D248" s="141" t="s">
        <v>361</v>
      </c>
      <c r="E248" s="141" t="s">
        <v>365</v>
      </c>
      <c r="F248" s="143">
        <v>47.622999999999998</v>
      </c>
      <c r="G248" s="143">
        <v>2.621</v>
      </c>
      <c r="H248" s="143">
        <v>4.3869999999999996</v>
      </c>
      <c r="I248" s="143">
        <v>0.108</v>
      </c>
      <c r="J248" s="143">
        <v>10.911</v>
      </c>
      <c r="K248" s="143">
        <v>0.215</v>
      </c>
      <c r="L248" s="143">
        <v>12.653</v>
      </c>
      <c r="M248" s="143">
        <v>20.913</v>
      </c>
      <c r="N248" s="143">
        <v>0.39700000000000002</v>
      </c>
      <c r="O248" s="143">
        <v>1E-3</v>
      </c>
      <c r="P248" s="143">
        <v>99.828999999999994</v>
      </c>
      <c r="Q248" s="143">
        <v>44.46107556928709</v>
      </c>
      <c r="R248" s="143">
        <v>37.433470594783465</v>
      </c>
      <c r="S248" s="143">
        <v>18.105453835929445</v>
      </c>
    </row>
    <row r="249" spans="1:19">
      <c r="A249" s="143" t="s">
        <v>278</v>
      </c>
      <c r="B249" s="141" t="s">
        <v>363</v>
      </c>
      <c r="C249" s="141" t="s">
        <v>362</v>
      </c>
      <c r="D249" s="141" t="s">
        <v>361</v>
      </c>
      <c r="E249" s="141" t="s">
        <v>360</v>
      </c>
      <c r="F249" s="143">
        <v>48.223999999999997</v>
      </c>
      <c r="G249" s="143">
        <v>2.2000000000000002</v>
      </c>
      <c r="H249" s="143">
        <v>3.625</v>
      </c>
      <c r="I249" s="143">
        <v>3.6999999999999998E-2</v>
      </c>
      <c r="J249" s="143">
        <v>11.353</v>
      </c>
      <c r="K249" s="143">
        <v>0.27200000000000002</v>
      </c>
      <c r="L249" s="143">
        <v>12.696999999999999</v>
      </c>
      <c r="M249" s="143">
        <v>20.254000000000001</v>
      </c>
      <c r="N249" s="143">
        <v>0.40300000000000002</v>
      </c>
      <c r="O249" s="143">
        <v>0</v>
      </c>
      <c r="P249" s="143">
        <v>99.064999999999998</v>
      </c>
      <c r="Q249" s="143">
        <v>43.29270333626571</v>
      </c>
      <c r="R249" s="143">
        <v>37.766607796778096</v>
      </c>
      <c r="S249" s="143">
        <v>18.940688866956194</v>
      </c>
    </row>
    <row r="250" spans="1:19">
      <c r="A250" s="143" t="s">
        <v>278</v>
      </c>
      <c r="B250" s="141" t="s">
        <v>363</v>
      </c>
      <c r="C250" s="141" t="s">
        <v>362</v>
      </c>
      <c r="D250" s="141" t="s">
        <v>361</v>
      </c>
      <c r="E250" s="141" t="s">
        <v>365</v>
      </c>
      <c r="F250" s="143">
        <v>48.366</v>
      </c>
      <c r="G250" s="143">
        <v>2.149</v>
      </c>
      <c r="H250" s="143">
        <v>4.032</v>
      </c>
      <c r="I250" s="143">
        <v>0.09</v>
      </c>
      <c r="J250" s="143">
        <v>11.321999999999999</v>
      </c>
      <c r="K250" s="143">
        <v>0.26300000000000001</v>
      </c>
      <c r="L250" s="143">
        <v>13.112</v>
      </c>
      <c r="M250" s="143">
        <v>20.021999999999998</v>
      </c>
      <c r="N250" s="143">
        <v>0.41099999999999998</v>
      </c>
      <c r="O250" s="143">
        <v>6.0000000000000001E-3</v>
      </c>
      <c r="P250" s="143">
        <v>99.772999999999996</v>
      </c>
      <c r="Q250" s="143">
        <v>42.504890276013079</v>
      </c>
      <c r="R250" s="143">
        <v>38.734980507115374</v>
      </c>
      <c r="S250" s="143">
        <v>18.760129216871547</v>
      </c>
    </row>
    <row r="251" spans="1:19">
      <c r="A251" s="143" t="s">
        <v>278</v>
      </c>
      <c r="B251" s="141" t="s">
        <v>363</v>
      </c>
      <c r="C251" s="141" t="s">
        <v>362</v>
      </c>
      <c r="D251" s="141" t="s">
        <v>361</v>
      </c>
      <c r="E251" s="141" t="s">
        <v>360</v>
      </c>
      <c r="F251" s="143">
        <v>46.704999999999998</v>
      </c>
      <c r="G251" s="143">
        <v>2.9359999999999999</v>
      </c>
      <c r="H251" s="143">
        <v>4.9119999999999999</v>
      </c>
      <c r="I251" s="143">
        <v>7.5999999999999998E-2</v>
      </c>
      <c r="J251" s="143">
        <v>11.862</v>
      </c>
      <c r="K251" s="143">
        <v>0.27300000000000002</v>
      </c>
      <c r="L251" s="143">
        <v>12.619</v>
      </c>
      <c r="M251" s="143">
        <v>19.635999999999999</v>
      </c>
      <c r="N251" s="143">
        <v>0.36</v>
      </c>
      <c r="O251" s="143">
        <v>4.0000000000000001E-3</v>
      </c>
      <c r="P251" s="143">
        <v>99.382999999999996</v>
      </c>
      <c r="Q251" s="143">
        <v>42.269221340574397</v>
      </c>
      <c r="R251" s="143">
        <v>37.800637424631262</v>
      </c>
      <c r="S251" s="143">
        <v>19.930141234794334</v>
      </c>
    </row>
    <row r="252" spans="1:19">
      <c r="A252" s="143" t="s">
        <v>278</v>
      </c>
      <c r="B252" s="141" t="s">
        <v>363</v>
      </c>
      <c r="C252" s="141" t="s">
        <v>362</v>
      </c>
      <c r="D252" s="141" t="s">
        <v>361</v>
      </c>
      <c r="E252" s="141" t="s">
        <v>365</v>
      </c>
      <c r="F252" s="143">
        <v>48.064999999999998</v>
      </c>
      <c r="G252" s="143">
        <v>2.411</v>
      </c>
      <c r="H252" s="143">
        <v>5.16</v>
      </c>
      <c r="I252" s="143">
        <v>0.16200000000000001</v>
      </c>
      <c r="J252" s="143">
        <v>9.4629999999999992</v>
      </c>
      <c r="K252" s="143">
        <v>0.19900000000000001</v>
      </c>
      <c r="L252" s="143">
        <v>13.207000000000001</v>
      </c>
      <c r="M252" s="143">
        <v>21.11</v>
      </c>
      <c r="N252" s="143">
        <v>0.379</v>
      </c>
      <c r="O252" s="143">
        <v>5.0000000000000001E-3</v>
      </c>
      <c r="P252" s="143">
        <v>100.161</v>
      </c>
      <c r="Q252" s="143">
        <v>45.035253434974194</v>
      </c>
      <c r="R252" s="143">
        <v>39.207713355246227</v>
      </c>
      <c r="S252" s="143">
        <v>15.757033209779584</v>
      </c>
    </row>
    <row r="253" spans="1:19">
      <c r="A253" s="143" t="s">
        <v>278</v>
      </c>
      <c r="B253" s="141" t="s">
        <v>363</v>
      </c>
      <c r="C253" s="141" t="s">
        <v>362</v>
      </c>
      <c r="D253" s="141" t="s">
        <v>361</v>
      </c>
      <c r="E253" s="141" t="s">
        <v>360</v>
      </c>
      <c r="F253" s="143">
        <v>48.533999999999999</v>
      </c>
      <c r="G253" s="143">
        <v>2.081</v>
      </c>
      <c r="H253" s="143">
        <v>4.3929999999999998</v>
      </c>
      <c r="I253" s="143">
        <v>0.13500000000000001</v>
      </c>
      <c r="J253" s="143">
        <v>9.65</v>
      </c>
      <c r="K253" s="143">
        <v>0.2</v>
      </c>
      <c r="L253" s="143">
        <v>13.398</v>
      </c>
      <c r="M253" s="143">
        <v>20.986999999999998</v>
      </c>
      <c r="N253" s="143">
        <v>0.38900000000000001</v>
      </c>
      <c r="O253" s="143">
        <v>8.0000000000000002E-3</v>
      </c>
      <c r="P253" s="143">
        <v>99.775000000000006</v>
      </c>
      <c r="Q253" s="143">
        <v>44.498739069187977</v>
      </c>
      <c r="R253" s="143">
        <v>39.531225187406953</v>
      </c>
      <c r="S253" s="143">
        <v>15.970035743405063</v>
      </c>
    </row>
    <row r="254" spans="1:19">
      <c r="A254" s="143" t="s">
        <v>278</v>
      </c>
      <c r="B254" s="141" t="s">
        <v>363</v>
      </c>
      <c r="C254" s="141" t="s">
        <v>362</v>
      </c>
      <c r="D254" s="141" t="s">
        <v>361</v>
      </c>
      <c r="E254" s="141" t="s">
        <v>365</v>
      </c>
      <c r="F254" s="143">
        <v>48.268000000000001</v>
      </c>
      <c r="G254" s="143">
        <v>2.3210000000000002</v>
      </c>
      <c r="H254" s="143">
        <v>4.5039999999999996</v>
      </c>
      <c r="I254" s="143">
        <v>0.128</v>
      </c>
      <c r="J254" s="143">
        <v>10.276</v>
      </c>
      <c r="K254" s="143">
        <v>0.23100000000000001</v>
      </c>
      <c r="L254" s="143">
        <v>12.861000000000001</v>
      </c>
      <c r="M254" s="143">
        <v>20.934999999999999</v>
      </c>
      <c r="N254" s="143">
        <v>0.39</v>
      </c>
      <c r="O254" s="143">
        <v>0</v>
      </c>
      <c r="P254" s="143">
        <v>99.914000000000001</v>
      </c>
      <c r="Q254" s="143">
        <v>44.682812509482659</v>
      </c>
      <c r="R254" s="143">
        <v>38.198405375570871</v>
      </c>
      <c r="S254" s="143">
        <v>17.11878211494647</v>
      </c>
    </row>
    <row r="255" spans="1:19">
      <c r="A255" s="143" t="s">
        <v>278</v>
      </c>
      <c r="B255" s="141" t="s">
        <v>363</v>
      </c>
      <c r="C255" s="141" t="s">
        <v>362</v>
      </c>
      <c r="D255" s="141" t="s">
        <v>361</v>
      </c>
      <c r="E255" s="141" t="s">
        <v>360</v>
      </c>
      <c r="F255" s="143">
        <v>49.856000000000002</v>
      </c>
      <c r="G255" s="143">
        <v>1.87</v>
      </c>
      <c r="H255" s="143">
        <v>2.8740000000000001</v>
      </c>
      <c r="I255" s="143">
        <v>6.0000000000000001E-3</v>
      </c>
      <c r="J255" s="143">
        <v>11.545</v>
      </c>
      <c r="K255" s="143">
        <v>0.27500000000000002</v>
      </c>
      <c r="L255" s="143">
        <v>12.84</v>
      </c>
      <c r="M255" s="143">
        <v>20.481000000000002</v>
      </c>
      <c r="N255" s="143">
        <v>0.40300000000000002</v>
      </c>
      <c r="O255" s="143">
        <v>2E-3</v>
      </c>
      <c r="P255" s="143">
        <v>100.152</v>
      </c>
      <c r="Q255" s="143">
        <v>43.24561251439679</v>
      </c>
      <c r="R255" s="143">
        <v>37.727573828974762</v>
      </c>
      <c r="S255" s="143">
        <v>19.026813656628445</v>
      </c>
    </row>
    <row r="256" spans="1:19">
      <c r="A256" s="143" t="s">
        <v>278</v>
      </c>
      <c r="B256" s="141" t="s">
        <v>363</v>
      </c>
      <c r="C256" s="141" t="s">
        <v>362</v>
      </c>
      <c r="D256" s="141" t="s">
        <v>361</v>
      </c>
      <c r="E256" s="141" t="s">
        <v>365</v>
      </c>
      <c r="F256" s="143">
        <v>47.563000000000002</v>
      </c>
      <c r="G256" s="143">
        <v>2.8279999999999998</v>
      </c>
      <c r="H256" s="143">
        <v>4.4420000000000002</v>
      </c>
      <c r="I256" s="143">
        <v>0.127</v>
      </c>
      <c r="J256" s="143">
        <v>11.176</v>
      </c>
      <c r="K256" s="143">
        <v>0.252</v>
      </c>
      <c r="L256" s="143">
        <v>12.417999999999999</v>
      </c>
      <c r="M256" s="143">
        <v>20.463999999999999</v>
      </c>
      <c r="N256" s="143">
        <v>0.41599999999999998</v>
      </c>
      <c r="O256" s="143">
        <v>0</v>
      </c>
      <c r="P256" s="143">
        <v>99.686000000000007</v>
      </c>
      <c r="Q256" s="143">
        <v>44.039412723571445</v>
      </c>
      <c r="R256" s="143">
        <v>37.188238375215448</v>
      </c>
      <c r="S256" s="143">
        <v>18.772348901213103</v>
      </c>
    </row>
    <row r="257" spans="1:19">
      <c r="A257" s="143" t="s">
        <v>278</v>
      </c>
      <c r="B257" s="141" t="s">
        <v>363</v>
      </c>
      <c r="C257" s="141" t="s">
        <v>362</v>
      </c>
      <c r="D257" s="141" t="s">
        <v>361</v>
      </c>
      <c r="E257" s="141" t="s">
        <v>360</v>
      </c>
      <c r="F257" s="143">
        <v>49.343000000000004</v>
      </c>
      <c r="G257" s="143">
        <v>2.0070000000000001</v>
      </c>
      <c r="H257" s="143">
        <v>2.9249999999999998</v>
      </c>
      <c r="I257" s="143">
        <v>1E-3</v>
      </c>
      <c r="J257" s="143">
        <v>11.287000000000001</v>
      </c>
      <c r="K257" s="143">
        <v>0.29599999999999999</v>
      </c>
      <c r="L257" s="143">
        <v>12.954000000000001</v>
      </c>
      <c r="M257" s="143">
        <v>20.059000000000001</v>
      </c>
      <c r="N257" s="143">
        <v>0.37</v>
      </c>
      <c r="O257" s="143">
        <v>0</v>
      </c>
      <c r="P257" s="143">
        <v>99.242000000000004</v>
      </c>
      <c r="Q257" s="143">
        <v>42.774298439596329</v>
      </c>
      <c r="R257" s="143">
        <v>38.439742378104505</v>
      </c>
      <c r="S257" s="143">
        <v>18.78595918229917</v>
      </c>
    </row>
    <row r="258" spans="1:19">
      <c r="A258" s="143" t="s">
        <v>278</v>
      </c>
      <c r="B258" s="141" t="s">
        <v>363</v>
      </c>
      <c r="C258" s="141" t="s">
        <v>362</v>
      </c>
      <c r="D258" s="141" t="s">
        <v>361</v>
      </c>
      <c r="E258" s="141" t="s">
        <v>365</v>
      </c>
      <c r="F258" s="143">
        <v>48.015999999999998</v>
      </c>
      <c r="G258" s="143">
        <v>2.4790000000000001</v>
      </c>
      <c r="H258" s="143">
        <v>4.7549999999999999</v>
      </c>
      <c r="I258" s="143">
        <v>0.32600000000000001</v>
      </c>
      <c r="J258" s="143">
        <v>9.3729999999999993</v>
      </c>
      <c r="K258" s="143">
        <v>0.20200000000000001</v>
      </c>
      <c r="L258" s="143">
        <v>13.228999999999999</v>
      </c>
      <c r="M258" s="143">
        <v>20.756</v>
      </c>
      <c r="N258" s="143">
        <v>0.39500000000000002</v>
      </c>
      <c r="O258" s="143">
        <v>0</v>
      </c>
      <c r="P258" s="143">
        <v>99.531000000000006</v>
      </c>
      <c r="Q258" s="143">
        <v>44.655038348277948</v>
      </c>
      <c r="R258" s="143">
        <v>39.605616683781605</v>
      </c>
      <c r="S258" s="143">
        <v>15.739344967940445</v>
      </c>
    </row>
    <row r="259" spans="1:19">
      <c r="A259" s="143" t="s">
        <v>278</v>
      </c>
      <c r="B259" s="141" t="s">
        <v>363</v>
      </c>
      <c r="C259" s="141" t="s">
        <v>362</v>
      </c>
      <c r="D259" s="141" t="s">
        <v>361</v>
      </c>
      <c r="E259" s="141" t="s">
        <v>360</v>
      </c>
      <c r="F259" s="143">
        <v>48.908999999999999</v>
      </c>
      <c r="G259" s="143">
        <v>1.9239999999999999</v>
      </c>
      <c r="H259" s="143">
        <v>3.8250000000000002</v>
      </c>
      <c r="I259" s="143">
        <v>7.8E-2</v>
      </c>
      <c r="J259" s="143">
        <v>9.5820000000000007</v>
      </c>
      <c r="K259" s="143">
        <v>0.224</v>
      </c>
      <c r="L259" s="143">
        <v>13.342000000000001</v>
      </c>
      <c r="M259" s="143">
        <v>20.989000000000001</v>
      </c>
      <c r="N259" s="143">
        <v>0.32300000000000001</v>
      </c>
      <c r="O259" s="143">
        <v>3.0000000000000001E-3</v>
      </c>
      <c r="P259" s="143">
        <v>99.198999999999998</v>
      </c>
      <c r="Q259" s="143">
        <v>44.62503992971601</v>
      </c>
      <c r="R259" s="143">
        <v>39.473966235872531</v>
      </c>
      <c r="S259" s="143">
        <v>15.900993834411457</v>
      </c>
    </row>
    <row r="260" spans="1:19">
      <c r="A260" s="143" t="s">
        <v>278</v>
      </c>
      <c r="B260" s="141" t="s">
        <v>363</v>
      </c>
      <c r="C260" s="141" t="s">
        <v>362</v>
      </c>
      <c r="D260" s="141" t="s">
        <v>361</v>
      </c>
      <c r="E260" s="141" t="s">
        <v>365</v>
      </c>
      <c r="F260" s="143">
        <v>48.003</v>
      </c>
      <c r="G260" s="143">
        <v>2.4089999999999998</v>
      </c>
      <c r="H260" s="143">
        <v>3.5910000000000002</v>
      </c>
      <c r="I260" s="143">
        <v>1.2E-2</v>
      </c>
      <c r="J260" s="143">
        <v>12.17</v>
      </c>
      <c r="K260" s="143">
        <v>0.27800000000000002</v>
      </c>
      <c r="L260" s="143">
        <v>12.842000000000001</v>
      </c>
      <c r="M260" s="143">
        <v>19.440000000000001</v>
      </c>
      <c r="N260" s="143">
        <v>0.372</v>
      </c>
      <c r="O260" s="143">
        <v>4.0000000000000001E-3</v>
      </c>
      <c r="P260" s="143">
        <v>99.120999999999995</v>
      </c>
      <c r="Q260" s="143">
        <v>41.530188629642389</v>
      </c>
      <c r="R260" s="143">
        <v>38.177129180292781</v>
      </c>
      <c r="S260" s="143">
        <v>20.292682190064827</v>
      </c>
    </row>
    <row r="261" spans="1:19">
      <c r="A261" s="143" t="s">
        <v>278</v>
      </c>
      <c r="B261" s="141" t="s">
        <v>363</v>
      </c>
      <c r="C261" s="141" t="s">
        <v>362</v>
      </c>
      <c r="D261" s="141" t="s">
        <v>361</v>
      </c>
      <c r="E261" s="141" t="s">
        <v>360</v>
      </c>
      <c r="F261" s="143">
        <v>48.115000000000002</v>
      </c>
      <c r="G261" s="143">
        <v>2.4590000000000001</v>
      </c>
      <c r="H261" s="143">
        <v>3.569</v>
      </c>
      <c r="I261" s="143">
        <v>0</v>
      </c>
      <c r="J261" s="143">
        <v>12.468999999999999</v>
      </c>
      <c r="K261" s="143">
        <v>0.32400000000000001</v>
      </c>
      <c r="L261" s="143">
        <v>12.535</v>
      </c>
      <c r="M261" s="143">
        <v>19.259</v>
      </c>
      <c r="N261" s="143">
        <v>0.41399999999999998</v>
      </c>
      <c r="O261" s="143">
        <v>6.0000000000000001E-3</v>
      </c>
      <c r="P261" s="143">
        <v>99.15</v>
      </c>
      <c r="Q261" s="143">
        <v>41.475638824371543</v>
      </c>
      <c r="R261" s="143">
        <v>37.565281521267323</v>
      </c>
      <c r="S261" s="143">
        <v>20.95907965436113</v>
      </c>
    </row>
    <row r="262" spans="1:19">
      <c r="A262" s="143" t="s">
        <v>278</v>
      </c>
      <c r="B262" s="141" t="s">
        <v>363</v>
      </c>
      <c r="C262" s="141" t="s">
        <v>362</v>
      </c>
      <c r="D262" s="141" t="s">
        <v>361</v>
      </c>
      <c r="E262" s="141" t="s">
        <v>365</v>
      </c>
      <c r="F262" s="143">
        <v>47.686999999999998</v>
      </c>
      <c r="G262" s="143">
        <v>2.4449999999999998</v>
      </c>
      <c r="H262" s="143">
        <v>4.3579999999999997</v>
      </c>
      <c r="I262" s="143">
        <v>8.3000000000000004E-2</v>
      </c>
      <c r="J262" s="143">
        <v>10.616</v>
      </c>
      <c r="K262" s="143">
        <v>0.247</v>
      </c>
      <c r="L262" s="143">
        <v>12.88</v>
      </c>
      <c r="M262" s="143">
        <v>20.579000000000001</v>
      </c>
      <c r="N262" s="143">
        <v>0.36599999999999999</v>
      </c>
      <c r="O262" s="143">
        <v>1E-3</v>
      </c>
      <c r="P262" s="143">
        <v>99.262</v>
      </c>
      <c r="Q262" s="143">
        <v>43.983235115598667</v>
      </c>
      <c r="R262" s="143">
        <v>38.307316041349971</v>
      </c>
      <c r="S262" s="143">
        <v>17.709448843051366</v>
      </c>
    </row>
    <row r="263" spans="1:19">
      <c r="A263" s="143" t="s">
        <v>278</v>
      </c>
      <c r="B263" s="141" t="s">
        <v>363</v>
      </c>
      <c r="C263" s="141" t="s">
        <v>362</v>
      </c>
      <c r="D263" s="141" t="s">
        <v>361</v>
      </c>
      <c r="E263" s="141" t="s">
        <v>360</v>
      </c>
      <c r="F263" s="143">
        <v>48.106000000000002</v>
      </c>
      <c r="G263" s="143">
        <v>2.48</v>
      </c>
      <c r="H263" s="143">
        <v>3.6949999999999998</v>
      </c>
      <c r="I263" s="143">
        <v>8.9999999999999993E-3</v>
      </c>
      <c r="J263" s="143">
        <v>12.444000000000001</v>
      </c>
      <c r="K263" s="143">
        <v>0.30099999999999999</v>
      </c>
      <c r="L263" s="143">
        <v>12.617000000000001</v>
      </c>
      <c r="M263" s="143">
        <v>19.143999999999998</v>
      </c>
      <c r="N263" s="143">
        <v>0.379</v>
      </c>
      <c r="O263" s="143">
        <v>1.2999999999999999E-2</v>
      </c>
      <c r="P263" s="143">
        <v>99.188000000000002</v>
      </c>
      <c r="Q263" s="143">
        <v>41.246102826465076</v>
      </c>
      <c r="R263" s="143">
        <v>37.827644280144888</v>
      </c>
      <c r="S263" s="143">
        <v>20.926252893390028</v>
      </c>
    </row>
    <row r="264" spans="1:19">
      <c r="A264" s="143" t="s">
        <v>278</v>
      </c>
      <c r="B264" s="141" t="s">
        <v>363</v>
      </c>
      <c r="C264" s="141" t="s">
        <v>362</v>
      </c>
      <c r="D264" s="141" t="s">
        <v>361</v>
      </c>
      <c r="E264" s="141" t="s">
        <v>365</v>
      </c>
      <c r="F264" s="143">
        <v>47.779000000000003</v>
      </c>
      <c r="G264" s="143">
        <v>2.641</v>
      </c>
      <c r="H264" s="143">
        <v>4.4459999999999997</v>
      </c>
      <c r="I264" s="143">
        <v>9.4E-2</v>
      </c>
      <c r="J264" s="143">
        <v>10.664</v>
      </c>
      <c r="K264" s="143">
        <v>0.24199999999999999</v>
      </c>
      <c r="L264" s="143">
        <v>12.869</v>
      </c>
      <c r="M264" s="143">
        <v>20.609000000000002</v>
      </c>
      <c r="N264" s="143">
        <v>0.39800000000000002</v>
      </c>
      <c r="O264" s="143">
        <v>0</v>
      </c>
      <c r="P264" s="143">
        <v>99.742000000000004</v>
      </c>
      <c r="Q264" s="143">
        <v>43.998306354273417</v>
      </c>
      <c r="R264" s="143">
        <v>38.231980832356896</v>
      </c>
      <c r="S264" s="143">
        <v>17.769712813369686</v>
      </c>
    </row>
    <row r="265" spans="1:19">
      <c r="A265" s="143" t="s">
        <v>278</v>
      </c>
      <c r="B265" s="141" t="s">
        <v>363</v>
      </c>
      <c r="C265" s="141" t="s">
        <v>362</v>
      </c>
      <c r="D265" s="141" t="s">
        <v>361</v>
      </c>
      <c r="E265" s="141" t="s">
        <v>360</v>
      </c>
      <c r="F265" s="143">
        <v>47.622999999999998</v>
      </c>
      <c r="G265" s="143">
        <v>2.7450000000000001</v>
      </c>
      <c r="H265" s="143">
        <v>4.6820000000000004</v>
      </c>
      <c r="I265" s="143">
        <v>0.123</v>
      </c>
      <c r="J265" s="143">
        <v>10.333</v>
      </c>
      <c r="K265" s="143">
        <v>0.20899999999999999</v>
      </c>
      <c r="L265" s="143">
        <v>12.818</v>
      </c>
      <c r="M265" s="143">
        <v>20.713000000000001</v>
      </c>
      <c r="N265" s="143">
        <v>0.42899999999999999</v>
      </c>
      <c r="O265" s="143">
        <v>0</v>
      </c>
      <c r="P265" s="143">
        <v>99.674999999999997</v>
      </c>
      <c r="Q265" s="143">
        <v>44.43408141276057</v>
      </c>
      <c r="R265" s="143">
        <v>38.264533877412589</v>
      </c>
      <c r="S265" s="143">
        <v>17.301384709826838</v>
      </c>
    </row>
    <row r="266" spans="1:19">
      <c r="A266" s="143" t="s">
        <v>278</v>
      </c>
      <c r="B266" s="141" t="s">
        <v>363</v>
      </c>
      <c r="C266" s="141" t="s">
        <v>362</v>
      </c>
      <c r="D266" s="141" t="s">
        <v>361</v>
      </c>
      <c r="E266" s="141" t="s">
        <v>365</v>
      </c>
      <c r="F266" s="143">
        <v>48.405000000000001</v>
      </c>
      <c r="G266" s="143">
        <v>2.278</v>
      </c>
      <c r="H266" s="143">
        <v>4.3250000000000002</v>
      </c>
      <c r="I266" s="143">
        <v>8.7999999999999995E-2</v>
      </c>
      <c r="J266" s="143">
        <v>9.9489999999999998</v>
      </c>
      <c r="K266" s="143">
        <v>0.20599999999999999</v>
      </c>
      <c r="L266" s="143">
        <v>13.058</v>
      </c>
      <c r="M266" s="143">
        <v>20.882999999999999</v>
      </c>
      <c r="N266" s="143">
        <v>0.373</v>
      </c>
      <c r="O266" s="143">
        <v>0</v>
      </c>
      <c r="P266" s="143">
        <v>99.564999999999998</v>
      </c>
      <c r="Q266" s="143">
        <v>44.603327755212852</v>
      </c>
      <c r="R266" s="143">
        <v>38.810925237192464</v>
      </c>
      <c r="S266" s="143">
        <v>16.585747007594684</v>
      </c>
    </row>
    <row r="267" spans="1:19">
      <c r="A267" s="143" t="s">
        <v>278</v>
      </c>
      <c r="B267" s="141" t="s">
        <v>363</v>
      </c>
      <c r="C267" s="141" t="s">
        <v>362</v>
      </c>
      <c r="D267" s="141" t="s">
        <v>361</v>
      </c>
      <c r="E267" s="141" t="s">
        <v>360</v>
      </c>
      <c r="F267" s="143">
        <v>48.609000000000002</v>
      </c>
      <c r="G267" s="143">
        <v>2.2989999999999999</v>
      </c>
      <c r="H267" s="143">
        <v>3.2789999999999999</v>
      </c>
      <c r="I267" s="143">
        <v>8.9999999999999993E-3</v>
      </c>
      <c r="J267" s="143">
        <v>12.121</v>
      </c>
      <c r="K267" s="143">
        <v>0.29599999999999999</v>
      </c>
      <c r="L267" s="143">
        <v>12.769</v>
      </c>
      <c r="M267" s="143">
        <v>19.988</v>
      </c>
      <c r="N267" s="143">
        <v>0.38100000000000001</v>
      </c>
      <c r="O267" s="143">
        <v>0</v>
      </c>
      <c r="P267" s="143">
        <v>99.751000000000005</v>
      </c>
      <c r="Q267" s="143">
        <v>42.33176858121891</v>
      </c>
      <c r="R267" s="143">
        <v>37.631966918366665</v>
      </c>
      <c r="S267" s="143">
        <v>20.036264500414436</v>
      </c>
    </row>
    <row r="268" spans="1:19">
      <c r="A268" s="143" t="s">
        <v>278</v>
      </c>
      <c r="B268" s="141" t="s">
        <v>363</v>
      </c>
      <c r="C268" s="141" t="s">
        <v>362</v>
      </c>
      <c r="D268" s="141" t="s">
        <v>361</v>
      </c>
      <c r="E268" s="141" t="s">
        <v>365</v>
      </c>
      <c r="F268" s="143">
        <v>48.021999999999998</v>
      </c>
      <c r="G268" s="143">
        <v>2.4740000000000002</v>
      </c>
      <c r="H268" s="143">
        <v>4.2850000000000001</v>
      </c>
      <c r="I268" s="143">
        <v>0.113</v>
      </c>
      <c r="J268" s="143">
        <v>10.61</v>
      </c>
      <c r="K268" s="143">
        <v>0.21299999999999999</v>
      </c>
      <c r="L268" s="143">
        <v>12.930999999999999</v>
      </c>
      <c r="M268" s="143">
        <v>20.484999999999999</v>
      </c>
      <c r="N268" s="143">
        <v>0.379</v>
      </c>
      <c r="O268" s="143">
        <v>7.0000000000000001E-3</v>
      </c>
      <c r="P268" s="143">
        <v>99.519000000000005</v>
      </c>
      <c r="Q268" s="143">
        <v>43.8082783748834</v>
      </c>
      <c r="R268" s="143">
        <v>38.481792047909913</v>
      </c>
      <c r="S268" s="143">
        <v>17.709929577206687</v>
      </c>
    </row>
    <row r="269" spans="1:19">
      <c r="A269" s="143" t="s">
        <v>278</v>
      </c>
      <c r="B269" s="141" t="s">
        <v>363</v>
      </c>
      <c r="C269" s="141" t="s">
        <v>362</v>
      </c>
      <c r="D269" s="141" t="s">
        <v>361</v>
      </c>
      <c r="E269" s="141" t="s">
        <v>360</v>
      </c>
      <c r="F269" s="143">
        <v>48.216000000000001</v>
      </c>
      <c r="G269" s="143">
        <v>2.577</v>
      </c>
      <c r="H269" s="143">
        <v>3.03</v>
      </c>
      <c r="I269" s="143">
        <v>6.0000000000000001E-3</v>
      </c>
      <c r="J269" s="143">
        <v>13.067</v>
      </c>
      <c r="K269" s="143">
        <v>0.34599999999999997</v>
      </c>
      <c r="L269" s="143">
        <v>12.03</v>
      </c>
      <c r="M269" s="143">
        <v>19.271000000000001</v>
      </c>
      <c r="N269" s="143">
        <v>0.40100000000000002</v>
      </c>
      <c r="O269" s="143">
        <v>2E-3</v>
      </c>
      <c r="P269" s="143">
        <v>98.945999999999998</v>
      </c>
      <c r="Q269" s="143">
        <v>41.702647662862155</v>
      </c>
      <c r="R269" s="143">
        <v>36.226632344010795</v>
      </c>
      <c r="S269" s="143">
        <v>22.070719993127042</v>
      </c>
    </row>
    <row r="270" spans="1:19">
      <c r="A270" s="143" t="s">
        <v>278</v>
      </c>
      <c r="B270" s="141" t="s">
        <v>363</v>
      </c>
      <c r="C270" s="141" t="s">
        <v>362</v>
      </c>
      <c r="D270" s="141" t="s">
        <v>361</v>
      </c>
      <c r="E270" s="141" t="s">
        <v>365</v>
      </c>
      <c r="F270" s="143">
        <v>48.183999999999997</v>
      </c>
      <c r="G270" s="143">
        <v>2.427</v>
      </c>
      <c r="H270" s="143">
        <v>3.802</v>
      </c>
      <c r="I270" s="143">
        <v>1.0999999999999999E-2</v>
      </c>
      <c r="J270" s="143">
        <v>11.257999999999999</v>
      </c>
      <c r="K270" s="143">
        <v>0.255</v>
      </c>
      <c r="L270" s="143">
        <v>12.939</v>
      </c>
      <c r="M270" s="143">
        <v>19.956</v>
      </c>
      <c r="N270" s="143">
        <v>0.4</v>
      </c>
      <c r="O270" s="143">
        <v>0.01</v>
      </c>
      <c r="P270" s="143">
        <v>99.242000000000004</v>
      </c>
      <c r="Q270" s="143">
        <v>42.688023823577936</v>
      </c>
      <c r="R270" s="143">
        <v>38.515560885814374</v>
      </c>
      <c r="S270" s="143">
        <v>18.796415290607694</v>
      </c>
    </row>
    <row r="271" spans="1:19">
      <c r="A271" s="143" t="s">
        <v>278</v>
      </c>
      <c r="B271" s="141" t="s">
        <v>363</v>
      </c>
      <c r="C271" s="141" t="s">
        <v>362</v>
      </c>
      <c r="D271" s="141" t="s">
        <v>361</v>
      </c>
      <c r="E271" s="141" t="s">
        <v>365</v>
      </c>
      <c r="F271" s="143">
        <v>47.988</v>
      </c>
      <c r="G271" s="143">
        <v>2.6120000000000001</v>
      </c>
      <c r="H271" s="143">
        <v>3.9249999999999998</v>
      </c>
      <c r="I271" s="143">
        <v>4.0000000000000001E-3</v>
      </c>
      <c r="J271" s="143">
        <v>12.675000000000001</v>
      </c>
      <c r="K271" s="143">
        <v>0.314</v>
      </c>
      <c r="L271" s="143">
        <v>12.609</v>
      </c>
      <c r="M271" s="143">
        <v>18.873000000000001</v>
      </c>
      <c r="N271" s="143">
        <v>0.38100000000000001</v>
      </c>
      <c r="O271" s="143">
        <v>2E-3</v>
      </c>
      <c r="P271" s="143">
        <v>99.382999999999996</v>
      </c>
      <c r="Q271" s="143">
        <v>40.751638323545436</v>
      </c>
      <c r="R271" s="143">
        <v>37.886783552722534</v>
      </c>
      <c r="S271" s="143">
        <v>21.361578123732027</v>
      </c>
    </row>
    <row r="272" spans="1:19">
      <c r="A272" s="143" t="s">
        <v>278</v>
      </c>
      <c r="B272" s="141" t="s">
        <v>363</v>
      </c>
      <c r="C272" s="141" t="s">
        <v>362</v>
      </c>
      <c r="D272" s="141" t="s">
        <v>361</v>
      </c>
      <c r="E272" s="141" t="s">
        <v>360</v>
      </c>
      <c r="F272" s="143">
        <v>48.887999999999998</v>
      </c>
      <c r="G272" s="143">
        <v>1.8360000000000001</v>
      </c>
      <c r="H272" s="143">
        <v>2.4350000000000001</v>
      </c>
      <c r="I272" s="143">
        <v>5.0000000000000001E-3</v>
      </c>
      <c r="J272" s="143">
        <v>16.170999999999999</v>
      </c>
      <c r="K272" s="143">
        <v>0.42299999999999999</v>
      </c>
      <c r="L272" s="143">
        <v>10.61</v>
      </c>
      <c r="M272" s="143">
        <v>18.824999999999999</v>
      </c>
      <c r="N272" s="143">
        <v>0.38500000000000001</v>
      </c>
      <c r="O272" s="143">
        <v>2E-3</v>
      </c>
      <c r="P272" s="143">
        <v>99.58</v>
      </c>
      <c r="Q272" s="143">
        <v>40.736883106970055</v>
      </c>
      <c r="R272" s="143">
        <v>31.950021496437447</v>
      </c>
      <c r="S272" s="143">
        <v>27.313095396592498</v>
      </c>
    </row>
    <row r="273" spans="1:19">
      <c r="A273" s="143" t="s">
        <v>278</v>
      </c>
      <c r="B273" s="141" t="s">
        <v>363</v>
      </c>
      <c r="C273" s="141" t="s">
        <v>362</v>
      </c>
      <c r="D273" s="141" t="s">
        <v>361</v>
      </c>
      <c r="E273" s="141" t="s">
        <v>365</v>
      </c>
      <c r="F273" s="143">
        <v>47.468000000000004</v>
      </c>
      <c r="G273" s="143">
        <v>2.968</v>
      </c>
      <c r="H273" s="143">
        <v>4.8719999999999999</v>
      </c>
      <c r="I273" s="143">
        <v>0.32400000000000001</v>
      </c>
      <c r="J273" s="143">
        <v>10.073</v>
      </c>
      <c r="K273" s="143">
        <v>0.20899999999999999</v>
      </c>
      <c r="L273" s="143">
        <v>12.754</v>
      </c>
      <c r="M273" s="143">
        <v>20.602</v>
      </c>
      <c r="N273" s="143">
        <v>0.41899999999999998</v>
      </c>
      <c r="O273" s="143">
        <v>0</v>
      </c>
      <c r="P273" s="143">
        <v>99.688999999999993</v>
      </c>
      <c r="Q273" s="143">
        <v>44.581373178533937</v>
      </c>
      <c r="R273" s="143">
        <v>38.405500566625392</v>
      </c>
      <c r="S273" s="143">
        <v>17.013126254840667</v>
      </c>
    </row>
    <row r="274" spans="1:19">
      <c r="A274" s="143" t="s">
        <v>278</v>
      </c>
      <c r="B274" s="141" t="s">
        <v>363</v>
      </c>
      <c r="C274" s="141" t="s">
        <v>362</v>
      </c>
      <c r="D274" s="141" t="s">
        <v>361</v>
      </c>
      <c r="E274" s="141" t="s">
        <v>365</v>
      </c>
      <c r="F274" s="143">
        <v>47.02</v>
      </c>
      <c r="G274" s="143">
        <v>2.9729999999999999</v>
      </c>
      <c r="H274" s="143">
        <v>4.984</v>
      </c>
      <c r="I274" s="143">
        <v>0.37</v>
      </c>
      <c r="J274" s="143">
        <v>10.393000000000001</v>
      </c>
      <c r="K274" s="143">
        <v>0.22600000000000001</v>
      </c>
      <c r="L274" s="143">
        <v>12.74</v>
      </c>
      <c r="M274" s="143">
        <v>20.696999999999999</v>
      </c>
      <c r="N274" s="143">
        <v>0.39100000000000001</v>
      </c>
      <c r="O274" s="143">
        <v>2E-3</v>
      </c>
      <c r="P274" s="143">
        <v>99.796000000000006</v>
      </c>
      <c r="Q274" s="143">
        <v>44.473899242201647</v>
      </c>
      <c r="R274" s="143">
        <v>38.095194474384087</v>
      </c>
      <c r="S274" s="143">
        <v>17.43090628341427</v>
      </c>
    </row>
    <row r="275" spans="1:19">
      <c r="A275" s="143" t="s">
        <v>278</v>
      </c>
      <c r="B275" s="141" t="s">
        <v>363</v>
      </c>
      <c r="C275" s="141" t="s">
        <v>362</v>
      </c>
      <c r="D275" s="141" t="s">
        <v>361</v>
      </c>
      <c r="E275" s="141" t="s">
        <v>365</v>
      </c>
      <c r="F275" s="143">
        <v>47.433999999999997</v>
      </c>
      <c r="G275" s="143">
        <v>2.8330000000000002</v>
      </c>
      <c r="H275" s="143">
        <v>4.8280000000000003</v>
      </c>
      <c r="I275" s="143">
        <v>0.32300000000000001</v>
      </c>
      <c r="J275" s="143">
        <v>10.223000000000001</v>
      </c>
      <c r="K275" s="143">
        <v>0.217</v>
      </c>
      <c r="L275" s="143">
        <v>12.87</v>
      </c>
      <c r="M275" s="143">
        <v>20.638000000000002</v>
      </c>
      <c r="N275" s="143">
        <v>0.432</v>
      </c>
      <c r="O275" s="143">
        <v>8.0000000000000002E-3</v>
      </c>
      <c r="P275" s="143">
        <v>99.805999999999997</v>
      </c>
      <c r="Q275" s="143">
        <v>44.357398647529273</v>
      </c>
      <c r="R275" s="143">
        <v>38.492841063492442</v>
      </c>
      <c r="S275" s="143">
        <v>17.149760288978275</v>
      </c>
    </row>
    <row r="276" spans="1:19">
      <c r="A276" s="143" t="s">
        <v>278</v>
      </c>
      <c r="B276" s="141" t="s">
        <v>363</v>
      </c>
      <c r="C276" s="141" t="s">
        <v>362</v>
      </c>
      <c r="D276" s="141" t="s">
        <v>361</v>
      </c>
      <c r="E276" s="141" t="s">
        <v>365</v>
      </c>
      <c r="F276" s="143">
        <v>47.65</v>
      </c>
      <c r="G276" s="143">
        <v>2.7519999999999998</v>
      </c>
      <c r="H276" s="143">
        <v>4.6959999999999997</v>
      </c>
      <c r="I276" s="143">
        <v>0.28499999999999998</v>
      </c>
      <c r="J276" s="143">
        <v>10.191000000000001</v>
      </c>
      <c r="K276" s="143">
        <v>0.22800000000000001</v>
      </c>
      <c r="L276" s="143">
        <v>12.997999999999999</v>
      </c>
      <c r="M276" s="143">
        <v>20.757999999999999</v>
      </c>
      <c r="N276" s="143">
        <v>0.42</v>
      </c>
      <c r="O276" s="143">
        <v>3.0000000000000001E-3</v>
      </c>
      <c r="P276" s="143">
        <v>99.980999999999995</v>
      </c>
      <c r="Q276" s="143">
        <v>44.354921274925822</v>
      </c>
      <c r="R276" s="143">
        <v>38.648780640883864</v>
      </c>
      <c r="S276" s="143">
        <v>16.996298084190322</v>
      </c>
    </row>
    <row r="277" spans="1:19">
      <c r="A277" s="143" t="s">
        <v>278</v>
      </c>
      <c r="B277" s="141" t="s">
        <v>363</v>
      </c>
      <c r="C277" s="141" t="s">
        <v>362</v>
      </c>
      <c r="D277" s="141" t="s">
        <v>361</v>
      </c>
      <c r="E277" s="141" t="s">
        <v>365</v>
      </c>
      <c r="F277" s="143">
        <v>47.798999999999999</v>
      </c>
      <c r="G277" s="143">
        <v>2.5680000000000001</v>
      </c>
      <c r="H277" s="143">
        <v>4.5309999999999997</v>
      </c>
      <c r="I277" s="143">
        <v>0.21</v>
      </c>
      <c r="J277" s="143">
        <v>10.125999999999999</v>
      </c>
      <c r="K277" s="143">
        <v>0.217</v>
      </c>
      <c r="L277" s="143">
        <v>13.048</v>
      </c>
      <c r="M277" s="143">
        <v>20.738</v>
      </c>
      <c r="N277" s="143">
        <v>0.39600000000000002</v>
      </c>
      <c r="O277" s="143">
        <v>5.0000000000000001E-3</v>
      </c>
      <c r="P277" s="143">
        <v>99.638000000000005</v>
      </c>
      <c r="Q277" s="143">
        <v>44.313279946615509</v>
      </c>
      <c r="R277" s="143">
        <v>38.798410455401715</v>
      </c>
      <c r="S277" s="143">
        <v>16.888309597982772</v>
      </c>
    </row>
    <row r="278" spans="1:19">
      <c r="A278" s="143" t="s">
        <v>278</v>
      </c>
      <c r="B278" s="141" t="s">
        <v>363</v>
      </c>
      <c r="C278" s="141" t="s">
        <v>362</v>
      </c>
      <c r="D278" s="141" t="s">
        <v>361</v>
      </c>
      <c r="E278" s="141" t="s">
        <v>365</v>
      </c>
      <c r="F278" s="143">
        <v>47.759</v>
      </c>
      <c r="G278" s="143">
        <v>2.5190000000000001</v>
      </c>
      <c r="H278" s="143">
        <v>4.4649999999999999</v>
      </c>
      <c r="I278" s="143">
        <v>0.19700000000000001</v>
      </c>
      <c r="J278" s="143">
        <v>10.148999999999999</v>
      </c>
      <c r="K278" s="143">
        <v>0.22900000000000001</v>
      </c>
      <c r="L278" s="143">
        <v>13.109</v>
      </c>
      <c r="M278" s="143">
        <v>20.774000000000001</v>
      </c>
      <c r="N278" s="143">
        <v>0.42399999999999999</v>
      </c>
      <c r="O278" s="143">
        <v>1E-3</v>
      </c>
      <c r="P278" s="143">
        <v>99.626000000000005</v>
      </c>
      <c r="Q278" s="143">
        <v>44.25890264403278</v>
      </c>
      <c r="R278" s="143">
        <v>38.864495707169624</v>
      </c>
      <c r="S278" s="143">
        <v>16.876601648797593</v>
      </c>
    </row>
    <row r="279" spans="1:19">
      <c r="A279" s="143" t="s">
        <v>278</v>
      </c>
      <c r="B279" s="141" t="s">
        <v>363</v>
      </c>
      <c r="C279" s="141" t="s">
        <v>362</v>
      </c>
      <c r="D279" s="141" t="s">
        <v>361</v>
      </c>
      <c r="E279" s="141" t="s">
        <v>365</v>
      </c>
      <c r="F279" s="143">
        <v>48.268000000000001</v>
      </c>
      <c r="G279" s="143">
        <v>2.472</v>
      </c>
      <c r="H279" s="143">
        <v>4.4260000000000002</v>
      </c>
      <c r="I279" s="143">
        <v>0.186</v>
      </c>
      <c r="J279" s="143">
        <v>10.037000000000001</v>
      </c>
      <c r="K279" s="143">
        <v>0.22900000000000001</v>
      </c>
      <c r="L279" s="143">
        <v>12.974</v>
      </c>
      <c r="M279" s="143">
        <v>20.745000000000001</v>
      </c>
      <c r="N279" s="143">
        <v>0.39400000000000002</v>
      </c>
      <c r="O279" s="143">
        <v>2E-3</v>
      </c>
      <c r="P279" s="143">
        <v>99.733000000000004</v>
      </c>
      <c r="Q279" s="143">
        <v>44.485501908347381</v>
      </c>
      <c r="R279" s="143">
        <v>38.715235744735708</v>
      </c>
      <c r="S279" s="143">
        <v>16.799262346916915</v>
      </c>
    </row>
    <row r="280" spans="1:19">
      <c r="A280" s="143" t="s">
        <v>278</v>
      </c>
      <c r="B280" s="141" t="s">
        <v>363</v>
      </c>
      <c r="C280" s="141" t="s">
        <v>362</v>
      </c>
      <c r="D280" s="141" t="s">
        <v>361</v>
      </c>
      <c r="E280" s="141" t="s">
        <v>365</v>
      </c>
      <c r="F280" s="143">
        <v>48.247999999999998</v>
      </c>
      <c r="G280" s="143">
        <v>2.41</v>
      </c>
      <c r="H280" s="143">
        <v>4.3140000000000001</v>
      </c>
      <c r="I280" s="143">
        <v>0.17699999999999999</v>
      </c>
      <c r="J280" s="143">
        <v>10.319000000000001</v>
      </c>
      <c r="K280" s="143">
        <v>0.24299999999999999</v>
      </c>
      <c r="L280" s="143">
        <v>13.057</v>
      </c>
      <c r="M280" s="143">
        <v>20.57</v>
      </c>
      <c r="N280" s="143">
        <v>0.38100000000000001</v>
      </c>
      <c r="O280" s="143">
        <v>0</v>
      </c>
      <c r="P280" s="143">
        <v>99.718999999999994</v>
      </c>
      <c r="Q280" s="143">
        <v>43.958837999679382</v>
      </c>
      <c r="R280" s="143">
        <v>38.82918499981605</v>
      </c>
      <c r="S280" s="143">
        <v>17.211977000504564</v>
      </c>
    </row>
    <row r="281" spans="1:19">
      <c r="A281" s="143" t="s">
        <v>278</v>
      </c>
      <c r="B281" s="141" t="s">
        <v>363</v>
      </c>
      <c r="C281" s="141" t="s">
        <v>362</v>
      </c>
      <c r="D281" s="141" t="s">
        <v>361</v>
      </c>
      <c r="E281" s="141" t="s">
        <v>365</v>
      </c>
      <c r="F281" s="143">
        <v>48.343000000000004</v>
      </c>
      <c r="G281" s="143">
        <v>2.3759999999999999</v>
      </c>
      <c r="H281" s="143">
        <v>4.1189999999999998</v>
      </c>
      <c r="I281" s="143">
        <v>0.108</v>
      </c>
      <c r="J281" s="143">
        <v>10.747</v>
      </c>
      <c r="K281" s="143">
        <v>0.25</v>
      </c>
      <c r="L281" s="143">
        <v>13.194000000000001</v>
      </c>
      <c r="M281" s="143">
        <v>20.646999999999998</v>
      </c>
      <c r="N281" s="143">
        <v>0.378</v>
      </c>
      <c r="O281" s="143">
        <v>2E-3</v>
      </c>
      <c r="P281" s="143">
        <v>100.164</v>
      </c>
      <c r="Q281" s="143">
        <v>43.563225722717597</v>
      </c>
      <c r="R281" s="143">
        <v>38.738474213300073</v>
      </c>
      <c r="S281" s="143">
        <v>17.698300063982327</v>
      </c>
    </row>
    <row r="282" spans="1:19">
      <c r="A282" s="143" t="s">
        <v>278</v>
      </c>
      <c r="B282" s="141" t="s">
        <v>363</v>
      </c>
      <c r="C282" s="141" t="s">
        <v>362</v>
      </c>
      <c r="D282" s="141" t="s">
        <v>361</v>
      </c>
      <c r="E282" s="141" t="s">
        <v>365</v>
      </c>
      <c r="F282" s="143">
        <v>48.631999999999998</v>
      </c>
      <c r="G282" s="143">
        <v>2.3140000000000001</v>
      </c>
      <c r="H282" s="143">
        <v>3.9060000000000001</v>
      </c>
      <c r="I282" s="143">
        <v>9.0999999999999998E-2</v>
      </c>
      <c r="J282" s="143">
        <v>10.891999999999999</v>
      </c>
      <c r="K282" s="143">
        <v>0.24399999999999999</v>
      </c>
      <c r="L282" s="143">
        <v>13.318</v>
      </c>
      <c r="M282" s="143">
        <v>20.536000000000001</v>
      </c>
      <c r="N282" s="143">
        <v>0.36799999999999999</v>
      </c>
      <c r="O282" s="143">
        <v>4.0000000000000001E-3</v>
      </c>
      <c r="P282" s="143">
        <v>100.30500000000001</v>
      </c>
      <c r="Q282" s="143">
        <v>43.169875802874067</v>
      </c>
      <c r="R282" s="143">
        <v>38.958920345733489</v>
      </c>
      <c r="S282" s="143">
        <v>17.871203851392448</v>
      </c>
    </row>
    <row r="283" spans="1:19">
      <c r="A283" s="143" t="s">
        <v>278</v>
      </c>
      <c r="B283" s="141" t="s">
        <v>363</v>
      </c>
      <c r="C283" s="141" t="s">
        <v>362</v>
      </c>
      <c r="D283" s="141" t="s">
        <v>361</v>
      </c>
      <c r="E283" s="141" t="s">
        <v>365</v>
      </c>
      <c r="F283" s="143">
        <v>48.563000000000002</v>
      </c>
      <c r="G283" s="143">
        <v>2.3279999999999998</v>
      </c>
      <c r="H283" s="143">
        <v>3.9009999999999998</v>
      </c>
      <c r="I283" s="143">
        <v>3.2000000000000001E-2</v>
      </c>
      <c r="J283" s="143">
        <v>11.411</v>
      </c>
      <c r="K283" s="143">
        <v>0.25700000000000001</v>
      </c>
      <c r="L283" s="143">
        <v>13.087999999999999</v>
      </c>
      <c r="M283" s="143">
        <v>20.29</v>
      </c>
      <c r="N283" s="143">
        <v>0.35699999999999998</v>
      </c>
      <c r="O283" s="143">
        <v>0</v>
      </c>
      <c r="P283" s="143">
        <v>100.227</v>
      </c>
      <c r="Q283" s="143">
        <v>42.797567627106822</v>
      </c>
      <c r="R283" s="143">
        <v>38.41610103989477</v>
      </c>
      <c r="S283" s="143">
        <v>18.786331332998401</v>
      </c>
    </row>
    <row r="284" spans="1:19">
      <c r="A284" s="143" t="s">
        <v>278</v>
      </c>
      <c r="B284" s="141" t="s">
        <v>363</v>
      </c>
      <c r="C284" s="141" t="s">
        <v>362</v>
      </c>
      <c r="D284" s="141" t="s">
        <v>361</v>
      </c>
      <c r="E284" s="141" t="s">
        <v>365</v>
      </c>
      <c r="F284" s="143">
        <v>49.203000000000003</v>
      </c>
      <c r="G284" s="143">
        <v>2.0190000000000001</v>
      </c>
      <c r="H284" s="143">
        <v>2.85</v>
      </c>
      <c r="I284" s="143">
        <v>2.8000000000000001E-2</v>
      </c>
      <c r="J284" s="143">
        <v>12.561</v>
      </c>
      <c r="K284" s="143">
        <v>0.35199999999999998</v>
      </c>
      <c r="L284" s="143">
        <v>12.577</v>
      </c>
      <c r="M284" s="143">
        <v>19.844000000000001</v>
      </c>
      <c r="N284" s="143">
        <v>0.39200000000000002</v>
      </c>
      <c r="O284" s="143">
        <v>5.0000000000000001E-3</v>
      </c>
      <c r="P284" s="143">
        <v>99.831000000000003</v>
      </c>
      <c r="Q284" s="143">
        <v>42.087188827512598</v>
      </c>
      <c r="R284" s="143">
        <v>37.119380527161162</v>
      </c>
      <c r="S284" s="143">
        <v>20.793430645326232</v>
      </c>
    </row>
    <row r="285" spans="1:19">
      <c r="A285" s="143" t="s">
        <v>278</v>
      </c>
      <c r="B285" s="141" t="s">
        <v>363</v>
      </c>
      <c r="C285" s="141" t="s">
        <v>362</v>
      </c>
      <c r="D285" s="141" t="s">
        <v>361</v>
      </c>
      <c r="E285" s="141" t="s">
        <v>374</v>
      </c>
      <c r="F285" s="143">
        <v>49.427</v>
      </c>
      <c r="G285" s="143">
        <v>1.9930000000000001</v>
      </c>
      <c r="H285" s="143">
        <v>2.6179999999999999</v>
      </c>
      <c r="I285" s="143">
        <v>8.0000000000000002E-3</v>
      </c>
      <c r="J285" s="143">
        <v>14.02</v>
      </c>
      <c r="K285" s="143">
        <v>0.38900000000000001</v>
      </c>
      <c r="L285" s="143">
        <v>11.939</v>
      </c>
      <c r="M285" s="143">
        <v>19.486999999999998</v>
      </c>
      <c r="N285" s="143">
        <v>0.375</v>
      </c>
      <c r="O285" s="143">
        <v>5.0000000000000001E-3</v>
      </c>
      <c r="P285" s="143">
        <v>100.261</v>
      </c>
      <c r="Q285" s="143">
        <v>41.42319291640257</v>
      </c>
      <c r="R285" s="143">
        <v>35.315836482244016</v>
      </c>
      <c r="S285" s="143">
        <v>23.260970601353403</v>
      </c>
    </row>
    <row r="286" spans="1:19">
      <c r="A286" s="143" t="s">
        <v>278</v>
      </c>
      <c r="B286" s="141" t="s">
        <v>363</v>
      </c>
      <c r="C286" s="141" t="s">
        <v>362</v>
      </c>
      <c r="D286" s="141" t="s">
        <v>361</v>
      </c>
      <c r="E286" s="141" t="s">
        <v>374</v>
      </c>
      <c r="F286" s="143">
        <v>49.174999999999997</v>
      </c>
      <c r="G286" s="143">
        <v>1.681</v>
      </c>
      <c r="H286" s="143">
        <v>2.0219999999999998</v>
      </c>
      <c r="I286" s="143">
        <v>1E-3</v>
      </c>
      <c r="J286" s="143">
        <v>15.138</v>
      </c>
      <c r="K286" s="143">
        <v>0.42299999999999999</v>
      </c>
      <c r="L286" s="143">
        <v>11.965</v>
      </c>
      <c r="M286" s="143">
        <v>18.626000000000001</v>
      </c>
      <c r="N286" s="143">
        <v>0.34599999999999997</v>
      </c>
      <c r="O286" s="143">
        <v>0.04</v>
      </c>
      <c r="P286" s="143">
        <v>99.417000000000002</v>
      </c>
      <c r="Q286" s="143">
        <v>39.552793865500043</v>
      </c>
      <c r="R286" s="143">
        <v>35.356822563629677</v>
      </c>
      <c r="S286" s="143">
        <v>25.090383570870284</v>
      </c>
    </row>
    <row r="287" spans="1:19">
      <c r="A287" s="143" t="s">
        <v>278</v>
      </c>
      <c r="B287" s="141" t="s">
        <v>363</v>
      </c>
      <c r="C287" s="141" t="s">
        <v>362</v>
      </c>
      <c r="D287" s="141" t="s">
        <v>361</v>
      </c>
      <c r="E287" s="141" t="s">
        <v>360</v>
      </c>
      <c r="F287" s="143">
        <v>48.786999999999999</v>
      </c>
      <c r="G287" s="143">
        <v>2.0760000000000001</v>
      </c>
      <c r="H287" s="143">
        <v>2.4319999999999999</v>
      </c>
      <c r="I287" s="143">
        <v>0</v>
      </c>
      <c r="J287" s="143">
        <v>15.186999999999999</v>
      </c>
      <c r="K287" s="143">
        <v>0.42399999999999999</v>
      </c>
      <c r="L287" s="143">
        <v>11.055</v>
      </c>
      <c r="M287" s="143">
        <v>19.263999999999999</v>
      </c>
      <c r="N287" s="143">
        <v>0.33800000000000002</v>
      </c>
      <c r="O287" s="143">
        <v>0</v>
      </c>
      <c r="P287" s="143">
        <v>99.563000000000002</v>
      </c>
      <c r="Q287" s="143">
        <v>41.426698389439721</v>
      </c>
      <c r="R287" s="143">
        <v>33.082289559756823</v>
      </c>
      <c r="S287" s="143">
        <v>25.491012050803469</v>
      </c>
    </row>
    <row r="288" spans="1:19">
      <c r="A288" s="143" t="s">
        <v>278</v>
      </c>
      <c r="B288" s="141" t="s">
        <v>363</v>
      </c>
      <c r="C288" s="141" t="s">
        <v>362</v>
      </c>
      <c r="D288" s="141" t="s">
        <v>361</v>
      </c>
      <c r="E288" s="141" t="s">
        <v>365</v>
      </c>
      <c r="F288" s="143">
        <v>47.691000000000003</v>
      </c>
      <c r="G288" s="143">
        <v>2.5510000000000002</v>
      </c>
      <c r="H288" s="143">
        <v>4.6280000000000001</v>
      </c>
      <c r="I288" s="143">
        <v>9.6000000000000002E-2</v>
      </c>
      <c r="J288" s="143">
        <v>10.196</v>
      </c>
      <c r="K288" s="143">
        <v>0.23400000000000001</v>
      </c>
      <c r="L288" s="143">
        <v>12.901999999999999</v>
      </c>
      <c r="M288" s="143">
        <v>20.846</v>
      </c>
      <c r="N288" s="143">
        <v>0.41699999999999998</v>
      </c>
      <c r="O288" s="143">
        <v>2E-3</v>
      </c>
      <c r="P288" s="143">
        <v>99.563000000000002</v>
      </c>
      <c r="Q288" s="143">
        <v>44.582668987844102</v>
      </c>
      <c r="R288" s="143">
        <v>38.397533446107687</v>
      </c>
      <c r="S288" s="143">
        <v>17.019797566048211</v>
      </c>
    </row>
    <row r="289" spans="1:19">
      <c r="A289" s="143" t="s">
        <v>278</v>
      </c>
      <c r="B289" s="141" t="s">
        <v>363</v>
      </c>
      <c r="C289" s="141" t="s">
        <v>362</v>
      </c>
      <c r="D289" s="141" t="s">
        <v>361</v>
      </c>
      <c r="E289" s="141" t="s">
        <v>360</v>
      </c>
      <c r="F289" s="143">
        <v>48.119</v>
      </c>
      <c r="G289" s="143">
        <v>2.4369999999999998</v>
      </c>
      <c r="H289" s="143">
        <v>4.0839999999999996</v>
      </c>
      <c r="I289" s="143">
        <v>7.9000000000000001E-2</v>
      </c>
      <c r="J289" s="143">
        <v>10.757</v>
      </c>
      <c r="K289" s="143">
        <v>0.22700000000000001</v>
      </c>
      <c r="L289" s="143">
        <v>13.154999999999999</v>
      </c>
      <c r="M289" s="143">
        <v>20.606999999999999</v>
      </c>
      <c r="N289" s="143">
        <v>0.39300000000000002</v>
      </c>
      <c r="O289" s="143">
        <v>0</v>
      </c>
      <c r="P289" s="143">
        <v>99.858000000000004</v>
      </c>
      <c r="Q289" s="143">
        <v>43.558294948931021</v>
      </c>
      <c r="R289" s="143">
        <v>38.6945598993413</v>
      </c>
      <c r="S289" s="143">
        <v>17.747145151727675</v>
      </c>
    </row>
    <row r="290" spans="1:19">
      <c r="A290" s="143" t="s">
        <v>278</v>
      </c>
      <c r="B290" s="141" t="s">
        <v>363</v>
      </c>
      <c r="C290" s="141" t="s">
        <v>362</v>
      </c>
      <c r="D290" s="141" t="s">
        <v>361</v>
      </c>
      <c r="E290" s="141" t="s">
        <v>365</v>
      </c>
      <c r="F290" s="143">
        <v>47.298000000000002</v>
      </c>
      <c r="G290" s="143">
        <v>2.7519999999999998</v>
      </c>
      <c r="H290" s="143">
        <v>5.1289999999999996</v>
      </c>
      <c r="I290" s="143">
        <v>0.191</v>
      </c>
      <c r="J290" s="143">
        <v>9.6880000000000006</v>
      </c>
      <c r="K290" s="143">
        <v>0.22800000000000001</v>
      </c>
      <c r="L290" s="143">
        <v>12.988</v>
      </c>
      <c r="M290" s="143">
        <v>20.797000000000001</v>
      </c>
      <c r="N290" s="143">
        <v>0.41099999999999998</v>
      </c>
      <c r="O290" s="143">
        <v>2E-3</v>
      </c>
      <c r="P290" s="143">
        <v>99.483999999999995</v>
      </c>
      <c r="Q290" s="143">
        <v>44.789987043651003</v>
      </c>
      <c r="R290" s="143">
        <v>38.924718795481958</v>
      </c>
      <c r="S290" s="143">
        <v>16.285294160867039</v>
      </c>
    </row>
    <row r="291" spans="1:19">
      <c r="A291" s="143" t="s">
        <v>278</v>
      </c>
      <c r="B291" s="141" t="s">
        <v>363</v>
      </c>
      <c r="C291" s="141" t="s">
        <v>362</v>
      </c>
      <c r="D291" s="141" t="s">
        <v>361</v>
      </c>
      <c r="E291" s="141" t="s">
        <v>360</v>
      </c>
      <c r="F291" s="143">
        <v>49.65</v>
      </c>
      <c r="G291" s="143">
        <v>1.7729999999999999</v>
      </c>
      <c r="H291" s="143">
        <v>3.2639999999999998</v>
      </c>
      <c r="I291" s="143">
        <v>7.0999999999999994E-2</v>
      </c>
      <c r="J291" s="143">
        <v>9.5739999999999998</v>
      </c>
      <c r="K291" s="143">
        <v>0.224</v>
      </c>
      <c r="L291" s="143">
        <v>14.167</v>
      </c>
      <c r="M291" s="143">
        <v>20.949000000000002</v>
      </c>
      <c r="N291" s="143">
        <v>0.32800000000000001</v>
      </c>
      <c r="O291" s="143">
        <v>0</v>
      </c>
      <c r="P291" s="143">
        <v>100</v>
      </c>
      <c r="Q291" s="143">
        <v>43.520507930547318</v>
      </c>
      <c r="R291" s="143">
        <v>40.955432009918148</v>
      </c>
      <c r="S291" s="143">
        <v>15.524060059534534</v>
      </c>
    </row>
    <row r="292" spans="1:19">
      <c r="A292" s="143" t="s">
        <v>278</v>
      </c>
      <c r="B292" s="141" t="s">
        <v>363</v>
      </c>
      <c r="C292" s="141" t="s">
        <v>362</v>
      </c>
      <c r="D292" s="141" t="s">
        <v>361</v>
      </c>
      <c r="E292" s="141" t="s">
        <v>365</v>
      </c>
      <c r="F292" s="143">
        <v>47.82</v>
      </c>
      <c r="G292" s="143">
        <v>2.7589999999999999</v>
      </c>
      <c r="H292" s="143">
        <v>3.99</v>
      </c>
      <c r="I292" s="143">
        <v>1.4999999999999999E-2</v>
      </c>
      <c r="J292" s="143">
        <v>12.323</v>
      </c>
      <c r="K292" s="143">
        <v>0.29199999999999998</v>
      </c>
      <c r="L292" s="143">
        <v>12.6</v>
      </c>
      <c r="M292" s="141">
        <v>19.693999999999999</v>
      </c>
      <c r="N292" s="143">
        <v>0.438</v>
      </c>
      <c r="O292" s="143">
        <v>0</v>
      </c>
      <c r="P292" s="143">
        <v>99.930999999999997</v>
      </c>
      <c r="Q292" s="143">
        <v>42.039890463049453</v>
      </c>
      <c r="R292" s="143">
        <v>37.428390000146727</v>
      </c>
      <c r="S292" s="143">
        <v>20.53171953680382</v>
      </c>
    </row>
    <row r="293" spans="1:19">
      <c r="A293" s="143" t="s">
        <v>278</v>
      </c>
      <c r="B293" s="141" t="s">
        <v>363</v>
      </c>
      <c r="C293" s="141" t="s">
        <v>362</v>
      </c>
      <c r="D293" s="141" t="s">
        <v>361</v>
      </c>
      <c r="E293" s="141" t="s">
        <v>360</v>
      </c>
      <c r="F293" s="143">
        <v>47.256</v>
      </c>
      <c r="G293" s="143">
        <v>3.1110000000000002</v>
      </c>
      <c r="H293" s="143">
        <v>3.71</v>
      </c>
      <c r="I293" s="143">
        <v>0</v>
      </c>
      <c r="J293" s="143">
        <v>14.154999999999999</v>
      </c>
      <c r="K293" s="143">
        <v>0.38100000000000001</v>
      </c>
      <c r="L293" s="143">
        <v>11.808999999999999</v>
      </c>
      <c r="M293" s="141">
        <v>19.006</v>
      </c>
      <c r="N293" s="143">
        <v>0.40500000000000003</v>
      </c>
      <c r="O293" s="143">
        <v>0</v>
      </c>
      <c r="P293" s="143">
        <v>99.832999999999998</v>
      </c>
      <c r="Q293" s="143">
        <v>40.884407648998533</v>
      </c>
      <c r="R293" s="143">
        <v>35.349482994017933</v>
      </c>
      <c r="S293" s="143">
        <v>23.766109356983542</v>
      </c>
    </row>
    <row r="294" spans="1:19">
      <c r="A294" s="143" t="s">
        <v>167</v>
      </c>
      <c r="B294" s="141" t="s">
        <v>631</v>
      </c>
      <c r="C294" s="141"/>
      <c r="D294" s="141" t="s">
        <v>361</v>
      </c>
      <c r="E294" s="141" t="s">
        <v>365</v>
      </c>
      <c r="F294" s="141">
        <v>50.51</v>
      </c>
      <c r="G294" s="143">
        <v>0.71</v>
      </c>
      <c r="H294" s="143">
        <v>4.5</v>
      </c>
      <c r="I294" s="143">
        <v>0.16</v>
      </c>
      <c r="J294" s="143">
        <v>5.88</v>
      </c>
      <c r="K294" s="143">
        <v>0.14000000000000001</v>
      </c>
      <c r="L294" s="143">
        <v>16.13</v>
      </c>
      <c r="M294" s="141">
        <v>20.010000000000002</v>
      </c>
      <c r="N294" s="143">
        <v>0.4</v>
      </c>
      <c r="O294" s="143">
        <v>0</v>
      </c>
      <c r="P294" s="143">
        <v>98.44</v>
      </c>
      <c r="Q294" s="143">
        <v>42.53</v>
      </c>
      <c r="R294" s="143">
        <v>47.71</v>
      </c>
      <c r="S294" s="143">
        <v>9.76</v>
      </c>
    </row>
    <row r="295" spans="1:19">
      <c r="A295" s="143" t="s">
        <v>167</v>
      </c>
      <c r="B295" s="141" t="s">
        <v>631</v>
      </c>
      <c r="C295" s="141"/>
      <c r="D295" s="141" t="s">
        <v>361</v>
      </c>
      <c r="E295" s="141" t="s">
        <v>374</v>
      </c>
      <c r="F295" s="141">
        <v>51.25</v>
      </c>
      <c r="G295" s="143">
        <v>0.69</v>
      </c>
      <c r="H295" s="143">
        <v>4.5999999999999996</v>
      </c>
      <c r="I295" s="143">
        <v>0.22</v>
      </c>
      <c r="J295" s="143">
        <v>5.59</v>
      </c>
      <c r="K295" s="143">
        <v>0.17</v>
      </c>
      <c r="L295" s="143">
        <v>16.21</v>
      </c>
      <c r="M295" s="141">
        <v>20.14</v>
      </c>
      <c r="N295" s="143">
        <v>0.34</v>
      </c>
      <c r="O295" s="143">
        <v>0</v>
      </c>
      <c r="P295" s="143">
        <v>99.21</v>
      </c>
      <c r="Q295" s="143">
        <v>42.8</v>
      </c>
      <c r="R295" s="143">
        <v>47.93</v>
      </c>
      <c r="S295" s="143">
        <v>9.27</v>
      </c>
    </row>
    <row r="296" spans="1:19">
      <c r="A296" s="143" t="s">
        <v>167</v>
      </c>
      <c r="B296" s="141" t="s">
        <v>631</v>
      </c>
      <c r="C296" s="141"/>
      <c r="D296" s="141" t="s">
        <v>361</v>
      </c>
      <c r="E296" s="141" t="s">
        <v>360</v>
      </c>
      <c r="F296" s="141">
        <v>49.51</v>
      </c>
      <c r="G296" s="143">
        <v>1.44</v>
      </c>
      <c r="H296" s="143">
        <v>3.81</v>
      </c>
      <c r="I296" s="143">
        <v>0.15</v>
      </c>
      <c r="J296" s="143">
        <v>8.17</v>
      </c>
      <c r="K296" s="143">
        <v>0.18</v>
      </c>
      <c r="L296" s="143">
        <v>14.42</v>
      </c>
      <c r="M296" s="141">
        <v>20.81</v>
      </c>
      <c r="N296" s="143">
        <v>0.38</v>
      </c>
      <c r="O296" s="143">
        <v>0</v>
      </c>
      <c r="P296" s="143">
        <v>98.87</v>
      </c>
      <c r="Q296" s="143">
        <v>44.04</v>
      </c>
      <c r="R296" s="143">
        <v>42.47</v>
      </c>
      <c r="S296" s="143">
        <v>13.49</v>
      </c>
    </row>
    <row r="297" spans="1:19">
      <c r="A297" s="143" t="s">
        <v>167</v>
      </c>
      <c r="B297" s="141" t="s">
        <v>631</v>
      </c>
      <c r="C297" s="141"/>
      <c r="D297" s="141" t="s">
        <v>361</v>
      </c>
      <c r="E297" s="141" t="s">
        <v>365</v>
      </c>
      <c r="F297" s="141">
        <v>50.31</v>
      </c>
      <c r="G297" s="143">
        <v>0.71</v>
      </c>
      <c r="H297" s="143">
        <v>4.1900000000000004</v>
      </c>
      <c r="I297" s="143">
        <v>7.0000000000000007E-2</v>
      </c>
      <c r="J297" s="143">
        <v>6.52</v>
      </c>
      <c r="K297" s="143">
        <v>0.12</v>
      </c>
      <c r="L297" s="143">
        <v>15.94</v>
      </c>
      <c r="M297" s="141">
        <v>20.02</v>
      </c>
      <c r="N297" s="143">
        <v>0.36</v>
      </c>
      <c r="O297" s="143">
        <v>0.01</v>
      </c>
      <c r="P297" s="143">
        <v>98.25</v>
      </c>
      <c r="Q297" s="143">
        <v>42.33</v>
      </c>
      <c r="R297" s="143">
        <v>46.9</v>
      </c>
      <c r="S297" s="143">
        <v>10.76</v>
      </c>
    </row>
    <row r="298" spans="1:19">
      <c r="A298" s="143" t="s">
        <v>167</v>
      </c>
      <c r="B298" s="141" t="s">
        <v>631</v>
      </c>
      <c r="C298" s="141"/>
      <c r="D298" s="141" t="s">
        <v>361</v>
      </c>
      <c r="E298" s="141" t="s">
        <v>374</v>
      </c>
      <c r="F298" s="141">
        <v>50.35</v>
      </c>
      <c r="G298" s="143">
        <v>0.75</v>
      </c>
      <c r="H298" s="143">
        <v>4.12</v>
      </c>
      <c r="I298" s="143">
        <v>0</v>
      </c>
      <c r="J298" s="143">
        <v>6.85</v>
      </c>
      <c r="K298" s="143">
        <v>0.19</v>
      </c>
      <c r="L298" s="143">
        <v>15.95</v>
      </c>
      <c r="M298" s="141">
        <v>20.14</v>
      </c>
      <c r="N298" s="143">
        <v>0.42</v>
      </c>
      <c r="O298" s="143">
        <v>0</v>
      </c>
      <c r="P298" s="143">
        <v>98.77</v>
      </c>
      <c r="Q298" s="143">
        <v>42.24</v>
      </c>
      <c r="R298" s="143">
        <v>46.55</v>
      </c>
      <c r="S298" s="143">
        <v>11.21</v>
      </c>
    </row>
    <row r="299" spans="1:19">
      <c r="A299" s="143" t="s">
        <v>167</v>
      </c>
      <c r="B299" s="141" t="s">
        <v>631</v>
      </c>
      <c r="C299" s="141"/>
      <c r="D299" s="141" t="s">
        <v>361</v>
      </c>
      <c r="E299" s="141" t="s">
        <v>360</v>
      </c>
      <c r="F299" s="141">
        <v>49.55</v>
      </c>
      <c r="G299" s="143">
        <v>1.59</v>
      </c>
      <c r="H299" s="143">
        <v>3.2</v>
      </c>
      <c r="I299" s="143">
        <v>0.13</v>
      </c>
      <c r="J299" s="143">
        <v>9.49</v>
      </c>
      <c r="K299" s="143">
        <v>0.19</v>
      </c>
      <c r="L299" s="143">
        <v>14.13</v>
      </c>
      <c r="M299" s="141">
        <v>20.07</v>
      </c>
      <c r="N299" s="143">
        <v>0.37</v>
      </c>
      <c r="O299" s="143">
        <v>0</v>
      </c>
      <c r="P299" s="143">
        <v>98.72</v>
      </c>
      <c r="Q299" s="143">
        <v>42.58</v>
      </c>
      <c r="R299" s="143">
        <v>41.71</v>
      </c>
      <c r="S299" s="143">
        <v>15.71</v>
      </c>
    </row>
    <row r="300" spans="1:19">
      <c r="A300" s="143" t="s">
        <v>167</v>
      </c>
      <c r="B300" s="141" t="s">
        <v>631</v>
      </c>
      <c r="C300" s="141"/>
      <c r="D300" s="141" t="s">
        <v>361</v>
      </c>
      <c r="E300" s="141" t="s">
        <v>365</v>
      </c>
      <c r="F300" s="141">
        <v>50.63</v>
      </c>
      <c r="G300" s="143">
        <v>0.59</v>
      </c>
      <c r="H300" s="143">
        <v>4.92</v>
      </c>
      <c r="I300" s="143">
        <v>0.24</v>
      </c>
      <c r="J300" s="143">
        <v>5.34</v>
      </c>
      <c r="K300" s="143">
        <v>0.08</v>
      </c>
      <c r="L300" s="143">
        <v>16.239999999999998</v>
      </c>
      <c r="M300" s="141">
        <v>20.170000000000002</v>
      </c>
      <c r="N300" s="143">
        <v>0.34</v>
      </c>
      <c r="O300" s="143">
        <v>0.01</v>
      </c>
      <c r="P300" s="143">
        <v>98.56</v>
      </c>
      <c r="Q300" s="143">
        <v>42.97</v>
      </c>
      <c r="R300" s="143">
        <v>48.15</v>
      </c>
      <c r="S300" s="143">
        <v>8.8800000000000008</v>
      </c>
    </row>
    <row r="301" spans="1:19">
      <c r="A301" s="143" t="s">
        <v>167</v>
      </c>
      <c r="B301" s="141" t="s">
        <v>631</v>
      </c>
      <c r="C301" s="141"/>
      <c r="D301" s="141" t="s">
        <v>361</v>
      </c>
      <c r="E301" s="141" t="s">
        <v>374</v>
      </c>
      <c r="F301" s="141">
        <v>50.8</v>
      </c>
      <c r="G301" s="143">
        <v>0.45</v>
      </c>
      <c r="H301" s="143">
        <v>4.8099999999999996</v>
      </c>
      <c r="I301" s="143">
        <v>0.24</v>
      </c>
      <c r="J301" s="143">
        <v>5.35</v>
      </c>
      <c r="K301" s="143">
        <v>0.1</v>
      </c>
      <c r="L301" s="143">
        <v>16.559999999999999</v>
      </c>
      <c r="M301" s="141">
        <v>20.27</v>
      </c>
      <c r="N301" s="143">
        <v>0.39</v>
      </c>
      <c r="O301" s="143">
        <v>0</v>
      </c>
      <c r="P301" s="143">
        <v>98.97</v>
      </c>
      <c r="Q301" s="143">
        <v>42.68</v>
      </c>
      <c r="R301" s="143">
        <v>48.52</v>
      </c>
      <c r="S301" s="143">
        <v>8.7899999999999991</v>
      </c>
    </row>
    <row r="302" spans="1:19">
      <c r="A302" s="143" t="s">
        <v>167</v>
      </c>
      <c r="B302" s="141" t="s">
        <v>631</v>
      </c>
      <c r="C302" s="141"/>
      <c r="D302" s="141" t="s">
        <v>361</v>
      </c>
      <c r="E302" s="141" t="s">
        <v>360</v>
      </c>
      <c r="F302" s="141">
        <v>48.54</v>
      </c>
      <c r="G302" s="143">
        <v>1.8</v>
      </c>
      <c r="H302" s="143">
        <v>4.78</v>
      </c>
      <c r="I302" s="143">
        <v>0.2</v>
      </c>
      <c r="J302" s="143">
        <v>8.4499999999999993</v>
      </c>
      <c r="K302" s="143">
        <v>0.16</v>
      </c>
      <c r="L302" s="143">
        <v>13.64</v>
      </c>
      <c r="M302" s="141">
        <v>20.95</v>
      </c>
      <c r="N302" s="143">
        <v>0.38</v>
      </c>
      <c r="O302" s="143">
        <v>0</v>
      </c>
      <c r="P302" s="143">
        <v>98.9</v>
      </c>
      <c r="Q302" s="143">
        <v>45.03</v>
      </c>
      <c r="R302" s="143">
        <v>40.799999999999997</v>
      </c>
      <c r="S302" s="143">
        <v>14.18</v>
      </c>
    </row>
    <row r="303" spans="1:19">
      <c r="A303" s="143" t="s">
        <v>167</v>
      </c>
      <c r="B303" s="141" t="s">
        <v>631</v>
      </c>
      <c r="C303" s="141"/>
      <c r="D303" s="141" t="s">
        <v>361</v>
      </c>
      <c r="E303" s="141" t="s">
        <v>365</v>
      </c>
      <c r="F303" s="141">
        <v>51.21</v>
      </c>
      <c r="G303" s="143">
        <v>0.75</v>
      </c>
      <c r="H303" s="143">
        <v>4.59</v>
      </c>
      <c r="I303" s="143">
        <v>0.13</v>
      </c>
      <c r="J303" s="143">
        <v>6.04</v>
      </c>
      <c r="K303" s="143">
        <v>0.16</v>
      </c>
      <c r="L303" s="143">
        <v>15.98</v>
      </c>
      <c r="M303" s="141">
        <v>20.21</v>
      </c>
      <c r="N303" s="143">
        <v>0.33</v>
      </c>
      <c r="O303" s="143">
        <v>0</v>
      </c>
      <c r="P303" s="143">
        <v>99.4</v>
      </c>
      <c r="Q303" s="143">
        <v>42.85</v>
      </c>
      <c r="R303" s="143">
        <v>47.15</v>
      </c>
      <c r="S303" s="143">
        <v>10</v>
      </c>
    </row>
    <row r="304" spans="1:19">
      <c r="A304" s="143" t="s">
        <v>167</v>
      </c>
      <c r="B304" s="141" t="s">
        <v>631</v>
      </c>
      <c r="C304" s="141"/>
      <c r="D304" s="141" t="s">
        <v>361</v>
      </c>
      <c r="E304" s="141" t="s">
        <v>374</v>
      </c>
      <c r="F304" s="141">
        <v>50.67</v>
      </c>
      <c r="G304" s="143">
        <v>0.78</v>
      </c>
      <c r="H304" s="143">
        <v>4.88</v>
      </c>
      <c r="I304" s="143">
        <v>0.14000000000000001</v>
      </c>
      <c r="J304" s="143">
        <v>6.16</v>
      </c>
      <c r="K304" s="143">
        <v>0.13</v>
      </c>
      <c r="L304" s="143">
        <v>15.73</v>
      </c>
      <c r="M304" s="141">
        <v>20.260000000000002</v>
      </c>
      <c r="N304" s="143">
        <v>0.35</v>
      </c>
      <c r="O304" s="143">
        <v>0</v>
      </c>
      <c r="P304" s="143">
        <v>99.1</v>
      </c>
      <c r="Q304" s="143">
        <v>43.15</v>
      </c>
      <c r="R304" s="143">
        <v>46.62</v>
      </c>
      <c r="S304" s="143">
        <v>10.24</v>
      </c>
    </row>
    <row r="305" spans="1:19">
      <c r="A305" s="143" t="s">
        <v>167</v>
      </c>
      <c r="B305" s="141" t="s">
        <v>631</v>
      </c>
      <c r="C305" s="141"/>
      <c r="D305" s="141" t="s">
        <v>361</v>
      </c>
      <c r="E305" s="141" t="s">
        <v>360</v>
      </c>
      <c r="F305" s="141">
        <v>50.4</v>
      </c>
      <c r="G305" s="143">
        <v>1.51</v>
      </c>
      <c r="H305" s="143">
        <v>3.12</v>
      </c>
      <c r="I305" s="143">
        <v>0.33</v>
      </c>
      <c r="J305" s="143">
        <v>8.69</v>
      </c>
      <c r="K305" s="143">
        <v>0.23</v>
      </c>
      <c r="L305" s="143">
        <v>14.35</v>
      </c>
      <c r="M305" s="141">
        <v>20.39</v>
      </c>
      <c r="N305" s="143">
        <v>0.39</v>
      </c>
      <c r="O305" s="143">
        <v>0</v>
      </c>
      <c r="P305" s="143">
        <v>99.41</v>
      </c>
      <c r="Q305" s="143">
        <v>43.25</v>
      </c>
      <c r="R305" s="143">
        <v>42.36</v>
      </c>
      <c r="S305" s="143">
        <v>14.39</v>
      </c>
    </row>
    <row r="306" spans="1:19">
      <c r="A306" s="143" t="s">
        <v>167</v>
      </c>
      <c r="B306" s="141" t="s">
        <v>631</v>
      </c>
      <c r="C306" s="141"/>
      <c r="D306" s="141" t="s">
        <v>361</v>
      </c>
      <c r="E306" s="141" t="s">
        <v>365</v>
      </c>
      <c r="F306" s="141">
        <v>50.59</v>
      </c>
      <c r="G306" s="143">
        <v>0.66</v>
      </c>
      <c r="H306" s="143">
        <v>5.1100000000000003</v>
      </c>
      <c r="I306" s="143">
        <v>0.27</v>
      </c>
      <c r="J306" s="143">
        <v>5.73</v>
      </c>
      <c r="K306" s="143">
        <v>0.16</v>
      </c>
      <c r="L306" s="143">
        <v>16.09</v>
      </c>
      <c r="M306" s="141">
        <v>20.260000000000002</v>
      </c>
      <c r="N306" s="143">
        <v>0.4</v>
      </c>
      <c r="O306" s="143">
        <v>0</v>
      </c>
      <c r="P306" s="143">
        <v>99.27</v>
      </c>
      <c r="Q306" s="143">
        <v>42.99</v>
      </c>
      <c r="R306" s="143">
        <v>47.51</v>
      </c>
      <c r="S306" s="143">
        <v>9.49</v>
      </c>
    </row>
    <row r="307" spans="1:19">
      <c r="A307" s="143" t="s">
        <v>167</v>
      </c>
      <c r="B307" s="141" t="s">
        <v>631</v>
      </c>
      <c r="C307" s="141"/>
      <c r="D307" s="141" t="s">
        <v>361</v>
      </c>
      <c r="E307" s="141" t="s">
        <v>360</v>
      </c>
      <c r="F307" s="141">
        <v>51.02</v>
      </c>
      <c r="G307" s="143">
        <v>0.77</v>
      </c>
      <c r="H307" s="143">
        <v>5.09</v>
      </c>
      <c r="I307" s="143">
        <v>0.21</v>
      </c>
      <c r="J307" s="143">
        <v>5.38</v>
      </c>
      <c r="K307" s="143">
        <v>0.11</v>
      </c>
      <c r="L307" s="143">
        <v>16.37</v>
      </c>
      <c r="M307" s="141">
        <v>20.059999999999999</v>
      </c>
      <c r="N307" s="143">
        <v>0.36</v>
      </c>
      <c r="O307" s="143">
        <v>0.01</v>
      </c>
      <c r="P307" s="143">
        <v>99.38</v>
      </c>
      <c r="Q307" s="143">
        <v>42.65</v>
      </c>
      <c r="R307" s="143">
        <v>48.43</v>
      </c>
      <c r="S307" s="143">
        <v>8.93</v>
      </c>
    </row>
    <row r="308" spans="1:19">
      <c r="A308" s="143" t="s">
        <v>167</v>
      </c>
      <c r="B308" s="141" t="s">
        <v>631</v>
      </c>
      <c r="C308" s="141"/>
      <c r="D308" s="141" t="s">
        <v>361</v>
      </c>
      <c r="E308" s="141" t="s">
        <v>365</v>
      </c>
      <c r="F308" s="141">
        <v>48.83</v>
      </c>
      <c r="G308" s="143">
        <v>1.67</v>
      </c>
      <c r="H308" s="143">
        <v>5.35</v>
      </c>
      <c r="I308" s="143">
        <v>7.0000000000000007E-2</v>
      </c>
      <c r="J308" s="143">
        <v>8.5500000000000007</v>
      </c>
      <c r="K308" s="143">
        <v>0.17</v>
      </c>
      <c r="L308" s="143">
        <v>14.35</v>
      </c>
      <c r="M308" s="141">
        <v>19.97</v>
      </c>
      <c r="N308" s="143">
        <v>0.45</v>
      </c>
      <c r="O308" s="143">
        <v>0.01</v>
      </c>
      <c r="P308" s="143">
        <v>99.42</v>
      </c>
      <c r="Q308" s="143">
        <v>42.84</v>
      </c>
      <c r="R308" s="143">
        <v>42.84</v>
      </c>
      <c r="S308" s="143">
        <v>14.32</v>
      </c>
    </row>
    <row r="309" spans="1:19">
      <c r="A309" s="143" t="s">
        <v>167</v>
      </c>
      <c r="B309" s="141" t="s">
        <v>631</v>
      </c>
      <c r="C309" s="141"/>
      <c r="D309" s="141" t="s">
        <v>361</v>
      </c>
      <c r="E309" s="141" t="s">
        <v>360</v>
      </c>
      <c r="F309" s="141">
        <v>50.42</v>
      </c>
      <c r="G309" s="143">
        <v>0.87</v>
      </c>
      <c r="H309" s="143">
        <v>4.17</v>
      </c>
      <c r="I309" s="143">
        <v>0.09</v>
      </c>
      <c r="J309" s="143">
        <v>6.65</v>
      </c>
      <c r="K309" s="143">
        <v>0.15</v>
      </c>
      <c r="L309" s="143">
        <v>15.58</v>
      </c>
      <c r="M309" s="141">
        <v>20.239999999999998</v>
      </c>
      <c r="N309" s="143">
        <v>0.37</v>
      </c>
      <c r="O309" s="143">
        <v>0</v>
      </c>
      <c r="P309" s="143">
        <v>98.54</v>
      </c>
      <c r="Q309" s="143">
        <v>42.96</v>
      </c>
      <c r="R309" s="143">
        <v>46.02</v>
      </c>
      <c r="S309" s="143">
        <v>11.02</v>
      </c>
    </row>
    <row r="310" spans="1:19">
      <c r="A310" s="143" t="s">
        <v>167</v>
      </c>
      <c r="B310" s="141" t="s">
        <v>631</v>
      </c>
      <c r="C310" s="141"/>
      <c r="D310" s="141" t="s">
        <v>361</v>
      </c>
      <c r="E310" s="141" t="s">
        <v>365</v>
      </c>
      <c r="F310" s="141">
        <v>50.71</v>
      </c>
      <c r="G310" s="143">
        <v>0.71</v>
      </c>
      <c r="H310" s="143">
        <v>5.15</v>
      </c>
      <c r="I310" s="143">
        <v>0.27</v>
      </c>
      <c r="J310" s="143">
        <v>5.98</v>
      </c>
      <c r="K310" s="143">
        <v>0.17</v>
      </c>
      <c r="L310" s="143">
        <v>15.95</v>
      </c>
      <c r="M310" s="141">
        <v>20.2</v>
      </c>
      <c r="N310" s="143">
        <v>0.34</v>
      </c>
      <c r="O310" s="143">
        <v>0.01</v>
      </c>
      <c r="P310" s="143">
        <v>99.49</v>
      </c>
      <c r="Q310" s="143">
        <v>42.92</v>
      </c>
      <c r="R310" s="143">
        <v>47.16</v>
      </c>
      <c r="S310" s="143">
        <v>9.92</v>
      </c>
    </row>
    <row r="311" spans="1:19">
      <c r="A311" s="143" t="s">
        <v>167</v>
      </c>
      <c r="B311" s="141" t="s">
        <v>631</v>
      </c>
      <c r="C311" s="141"/>
      <c r="D311" s="141" t="s">
        <v>361</v>
      </c>
      <c r="E311" s="141" t="s">
        <v>374</v>
      </c>
      <c r="F311" s="141">
        <v>50.46</v>
      </c>
      <c r="G311" s="143">
        <v>0.73</v>
      </c>
      <c r="H311" s="143">
        <v>5.09</v>
      </c>
      <c r="I311" s="143">
        <v>0.24</v>
      </c>
      <c r="J311" s="143">
        <v>5.72</v>
      </c>
      <c r="K311" s="143">
        <v>0.15</v>
      </c>
      <c r="L311" s="143">
        <v>16.28</v>
      </c>
      <c r="M311" s="141">
        <v>20.22</v>
      </c>
      <c r="N311" s="143">
        <v>0.36</v>
      </c>
      <c r="O311" s="143">
        <v>0</v>
      </c>
      <c r="P311" s="143">
        <v>99.25</v>
      </c>
      <c r="Q311" s="143">
        <v>42.71</v>
      </c>
      <c r="R311" s="143">
        <v>47.86</v>
      </c>
      <c r="S311" s="143">
        <v>9.43</v>
      </c>
    </row>
    <row r="312" spans="1:19">
      <c r="A312" s="143" t="s">
        <v>167</v>
      </c>
      <c r="B312" s="141" t="s">
        <v>631</v>
      </c>
      <c r="C312" s="141"/>
      <c r="D312" s="141" t="s">
        <v>361</v>
      </c>
      <c r="E312" s="141" t="s">
        <v>360</v>
      </c>
      <c r="F312" s="141">
        <v>49.24</v>
      </c>
      <c r="G312" s="143">
        <v>1.71</v>
      </c>
      <c r="H312" s="143">
        <v>3.61</v>
      </c>
      <c r="I312" s="143">
        <v>0.27</v>
      </c>
      <c r="J312" s="143">
        <v>9.0500000000000007</v>
      </c>
      <c r="K312" s="143">
        <v>0.19</v>
      </c>
      <c r="L312" s="143">
        <v>14.26</v>
      </c>
      <c r="M312" s="141">
        <v>20.3</v>
      </c>
      <c r="N312" s="143">
        <v>0.36</v>
      </c>
      <c r="O312" s="143">
        <v>0</v>
      </c>
      <c r="P312" s="143">
        <v>98.99</v>
      </c>
      <c r="Q312" s="143">
        <v>43</v>
      </c>
      <c r="R312" s="143">
        <v>42.04</v>
      </c>
      <c r="S312" s="143">
        <v>14.96</v>
      </c>
    </row>
    <row r="313" spans="1:19">
      <c r="A313" s="143" t="s">
        <v>170</v>
      </c>
      <c r="B313" s="141" t="s">
        <v>631</v>
      </c>
      <c r="C313" s="141"/>
      <c r="D313" s="141" t="s">
        <v>361</v>
      </c>
      <c r="E313" s="141" t="s">
        <v>365</v>
      </c>
      <c r="F313" s="141">
        <v>49.75</v>
      </c>
      <c r="G313" s="143">
        <v>1.1399999999999999</v>
      </c>
      <c r="H313" s="143">
        <v>4.74</v>
      </c>
      <c r="I313" s="143">
        <v>0.91</v>
      </c>
      <c r="J313" s="143">
        <v>5.55</v>
      </c>
      <c r="K313" s="143">
        <v>0.15</v>
      </c>
      <c r="L313" s="143">
        <v>15.3</v>
      </c>
      <c r="M313" s="141">
        <v>21.26</v>
      </c>
      <c r="N313" s="143">
        <v>0.3</v>
      </c>
      <c r="O313" s="143">
        <v>0</v>
      </c>
      <c r="P313" s="143">
        <v>99.1</v>
      </c>
      <c r="Q313" s="143">
        <v>45.35</v>
      </c>
      <c r="R313" s="143">
        <v>45.41</v>
      </c>
      <c r="S313" s="143">
        <v>9.24</v>
      </c>
    </row>
    <row r="314" spans="1:19">
      <c r="A314" s="143" t="s">
        <v>170</v>
      </c>
      <c r="B314" s="141" t="s">
        <v>631</v>
      </c>
      <c r="C314" s="141"/>
      <c r="D314" s="141" t="s">
        <v>361</v>
      </c>
      <c r="E314" s="141" t="s">
        <v>360</v>
      </c>
      <c r="F314" s="141">
        <v>49.55</v>
      </c>
      <c r="G314" s="143">
        <v>1.73</v>
      </c>
      <c r="H314" s="143">
        <v>3.83</v>
      </c>
      <c r="I314" s="143">
        <v>0.04</v>
      </c>
      <c r="J314" s="143">
        <v>8.86</v>
      </c>
      <c r="K314" s="143">
        <v>0.21</v>
      </c>
      <c r="L314" s="143">
        <v>14.65</v>
      </c>
      <c r="M314" s="141">
        <v>19.850000000000001</v>
      </c>
      <c r="N314" s="143">
        <v>0.32</v>
      </c>
      <c r="O314" s="143">
        <v>0.01</v>
      </c>
      <c r="P314" s="143">
        <v>99.05</v>
      </c>
      <c r="Q314" s="143">
        <v>42.1</v>
      </c>
      <c r="R314" s="143">
        <v>43.24</v>
      </c>
      <c r="S314" s="143">
        <v>14.67</v>
      </c>
    </row>
    <row r="315" spans="1:19">
      <c r="A315" s="143" t="s">
        <v>170</v>
      </c>
      <c r="B315" s="141" t="s">
        <v>631</v>
      </c>
      <c r="C315" s="141"/>
      <c r="D315" s="141" t="s">
        <v>361</v>
      </c>
      <c r="E315" s="141" t="s">
        <v>365</v>
      </c>
      <c r="F315" s="141">
        <v>51.28</v>
      </c>
      <c r="G315" s="143">
        <v>0.8</v>
      </c>
      <c r="H315" s="143">
        <v>3.15</v>
      </c>
      <c r="I315" s="143">
        <v>0.26</v>
      </c>
      <c r="J315" s="143">
        <v>6.21</v>
      </c>
      <c r="K315" s="143">
        <v>0.12</v>
      </c>
      <c r="L315" s="143">
        <v>16.39</v>
      </c>
      <c r="M315" s="141">
        <v>20.29</v>
      </c>
      <c r="N315" s="143">
        <v>0.31</v>
      </c>
      <c r="O315" s="143">
        <v>0</v>
      </c>
      <c r="P315" s="143">
        <v>98.81</v>
      </c>
      <c r="Q315" s="143">
        <v>42.32</v>
      </c>
      <c r="R315" s="143">
        <v>47.57</v>
      </c>
      <c r="S315" s="143">
        <v>10.11</v>
      </c>
    </row>
    <row r="316" spans="1:19">
      <c r="A316" s="143" t="s">
        <v>170</v>
      </c>
      <c r="B316" s="141" t="s">
        <v>631</v>
      </c>
      <c r="C316" s="141"/>
      <c r="D316" s="141" t="s">
        <v>361</v>
      </c>
      <c r="E316" s="141" t="s">
        <v>360</v>
      </c>
      <c r="F316" s="141">
        <v>49.92</v>
      </c>
      <c r="G316" s="143">
        <v>1</v>
      </c>
      <c r="H316" s="143">
        <v>3.5</v>
      </c>
      <c r="I316" s="143">
        <v>0.81</v>
      </c>
      <c r="J316" s="143">
        <v>6.12</v>
      </c>
      <c r="K316" s="143">
        <v>0.12</v>
      </c>
      <c r="L316" s="143">
        <v>15.45</v>
      </c>
      <c r="M316" s="141">
        <v>21.15</v>
      </c>
      <c r="N316" s="143">
        <v>0.3</v>
      </c>
      <c r="O316" s="143">
        <v>0</v>
      </c>
      <c r="P316" s="143">
        <v>98.37</v>
      </c>
      <c r="Q316" s="143">
        <v>44.6</v>
      </c>
      <c r="R316" s="143">
        <v>45.33</v>
      </c>
      <c r="S316" s="143">
        <v>10.07</v>
      </c>
    </row>
    <row r="317" spans="1:19">
      <c r="A317" s="143" t="s">
        <v>170</v>
      </c>
      <c r="B317" s="141" t="s">
        <v>631</v>
      </c>
      <c r="C317" s="141"/>
      <c r="D317" s="141" t="s">
        <v>361</v>
      </c>
      <c r="E317" s="141" t="s">
        <v>360</v>
      </c>
      <c r="F317" s="141">
        <v>49.38</v>
      </c>
      <c r="G317" s="143">
        <v>0.98</v>
      </c>
      <c r="H317" s="143">
        <v>4.18</v>
      </c>
      <c r="I317" s="143">
        <v>1.0900000000000001</v>
      </c>
      <c r="J317" s="143">
        <v>5.3</v>
      </c>
      <c r="K317" s="143">
        <v>0.1</v>
      </c>
      <c r="L317" s="143">
        <v>15.57</v>
      </c>
      <c r="M317" s="141">
        <v>20.99</v>
      </c>
      <c r="N317" s="143">
        <v>0.42</v>
      </c>
      <c r="O317" s="143">
        <v>0.01</v>
      </c>
      <c r="P317" s="143">
        <v>98.02</v>
      </c>
      <c r="Q317" s="143">
        <v>44.86</v>
      </c>
      <c r="R317" s="143">
        <v>46.3</v>
      </c>
      <c r="S317" s="143">
        <v>8.84</v>
      </c>
    </row>
    <row r="318" spans="1:19">
      <c r="A318" s="143" t="s">
        <v>170</v>
      </c>
      <c r="B318" s="141" t="s">
        <v>631</v>
      </c>
      <c r="C318" s="141"/>
      <c r="D318" s="141" t="s">
        <v>361</v>
      </c>
      <c r="E318" s="141" t="s">
        <v>374</v>
      </c>
      <c r="F318" s="141">
        <v>49.81</v>
      </c>
      <c r="G318" s="143">
        <v>1.21</v>
      </c>
      <c r="H318" s="143">
        <v>4.95</v>
      </c>
      <c r="I318" s="143">
        <v>0.5</v>
      </c>
      <c r="J318" s="143">
        <v>6.07</v>
      </c>
      <c r="K318" s="143">
        <v>0.22</v>
      </c>
      <c r="L318" s="143">
        <v>15.86</v>
      </c>
      <c r="M318" s="141">
        <v>20.010000000000002</v>
      </c>
      <c r="N318" s="143">
        <v>0.37</v>
      </c>
      <c r="O318" s="143">
        <v>0</v>
      </c>
      <c r="P318" s="143">
        <v>99</v>
      </c>
      <c r="Q318" s="143">
        <v>42.74</v>
      </c>
      <c r="R318" s="143">
        <v>47.14</v>
      </c>
      <c r="S318" s="143">
        <v>10.119999999999999</v>
      </c>
    </row>
    <row r="319" spans="1:19">
      <c r="A319" s="143" t="s">
        <v>170</v>
      </c>
      <c r="B319" s="141" t="s">
        <v>631</v>
      </c>
      <c r="C319" s="141"/>
      <c r="D319" s="141" t="s">
        <v>361</v>
      </c>
      <c r="E319" s="141" t="s">
        <v>374</v>
      </c>
      <c r="F319" s="141">
        <v>49.89</v>
      </c>
      <c r="G319" s="143">
        <v>1.04</v>
      </c>
      <c r="H319" s="143">
        <v>4.6100000000000003</v>
      </c>
      <c r="I319" s="143">
        <v>1.1599999999999999</v>
      </c>
      <c r="J319" s="143">
        <v>5.54</v>
      </c>
      <c r="K319" s="143">
        <v>0.13</v>
      </c>
      <c r="L319" s="143">
        <v>15.44</v>
      </c>
      <c r="M319" s="141">
        <v>20.85</v>
      </c>
      <c r="N319" s="143">
        <v>0.35</v>
      </c>
      <c r="O319" s="143">
        <v>0</v>
      </c>
      <c r="P319" s="143">
        <v>99.01</v>
      </c>
      <c r="Q319" s="143">
        <v>44.69</v>
      </c>
      <c r="R319" s="143">
        <v>46.05</v>
      </c>
      <c r="S319" s="143">
        <v>9.27</v>
      </c>
    </row>
    <row r="320" spans="1:19">
      <c r="A320" s="143" t="s">
        <v>170</v>
      </c>
      <c r="B320" s="141" t="s">
        <v>631</v>
      </c>
      <c r="C320" s="141"/>
      <c r="D320" s="141" t="s">
        <v>361</v>
      </c>
      <c r="E320" s="141" t="s">
        <v>374</v>
      </c>
      <c r="F320" s="141">
        <v>49.36</v>
      </c>
      <c r="G320" s="143">
        <v>1.1299999999999999</v>
      </c>
      <c r="H320" s="143">
        <v>5.12</v>
      </c>
      <c r="I320" s="143">
        <v>1.18</v>
      </c>
      <c r="J320" s="143">
        <v>5.84</v>
      </c>
      <c r="K320" s="143">
        <v>0.14000000000000001</v>
      </c>
      <c r="L320" s="143">
        <v>15.31</v>
      </c>
      <c r="M320" s="141">
        <v>20.09</v>
      </c>
      <c r="N320" s="143">
        <v>0.33</v>
      </c>
      <c r="O320" s="143">
        <v>0</v>
      </c>
      <c r="P320" s="143">
        <v>98.5</v>
      </c>
      <c r="Q320" s="143">
        <v>43.72</v>
      </c>
      <c r="R320" s="143">
        <v>46.36</v>
      </c>
      <c r="S320" s="143">
        <v>9.92</v>
      </c>
    </row>
    <row r="321" spans="1:19">
      <c r="A321" s="143" t="s">
        <v>170</v>
      </c>
      <c r="B321" s="141" t="s">
        <v>631</v>
      </c>
      <c r="C321" s="141"/>
      <c r="D321" s="141" t="s">
        <v>361</v>
      </c>
      <c r="E321" s="141" t="s">
        <v>365</v>
      </c>
      <c r="F321" s="141">
        <v>51.8</v>
      </c>
      <c r="G321" s="143">
        <v>0.7</v>
      </c>
      <c r="H321" s="143">
        <v>2.65</v>
      </c>
      <c r="I321" s="143">
        <v>0.13</v>
      </c>
      <c r="J321" s="143">
        <v>6.21</v>
      </c>
      <c r="K321" s="143">
        <v>0.2</v>
      </c>
      <c r="L321" s="143">
        <v>17.62</v>
      </c>
      <c r="M321" s="141">
        <v>19.059999999999999</v>
      </c>
      <c r="N321" s="143">
        <v>0.28000000000000003</v>
      </c>
      <c r="O321" s="143">
        <v>0</v>
      </c>
      <c r="P321" s="143">
        <v>98.65</v>
      </c>
      <c r="Q321" s="143">
        <v>39.36</v>
      </c>
      <c r="R321" s="143">
        <v>50.63</v>
      </c>
      <c r="S321" s="143">
        <v>10.01</v>
      </c>
    </row>
    <row r="322" spans="1:19">
      <c r="A322" s="143" t="s">
        <v>170</v>
      </c>
      <c r="B322" s="141" t="s">
        <v>631</v>
      </c>
      <c r="C322" s="141"/>
      <c r="D322" s="141" t="s">
        <v>361</v>
      </c>
      <c r="E322" s="141" t="s">
        <v>360</v>
      </c>
      <c r="F322" s="141">
        <v>50.54</v>
      </c>
      <c r="G322" s="143">
        <v>0.91</v>
      </c>
      <c r="H322" s="143">
        <v>4.25</v>
      </c>
      <c r="I322" s="143">
        <v>0.97</v>
      </c>
      <c r="J322" s="143">
        <v>5.5</v>
      </c>
      <c r="K322" s="143">
        <v>0.13</v>
      </c>
      <c r="L322" s="143">
        <v>15.66</v>
      </c>
      <c r="M322" s="141">
        <v>21.1</v>
      </c>
      <c r="N322" s="143">
        <v>0.31</v>
      </c>
      <c r="O322" s="143">
        <v>0</v>
      </c>
      <c r="P322" s="143">
        <v>99.37</v>
      </c>
      <c r="Q322" s="143">
        <v>44.72</v>
      </c>
      <c r="R322" s="143">
        <v>46.18</v>
      </c>
      <c r="S322" s="143">
        <v>9.1</v>
      </c>
    </row>
    <row r="323" spans="1:19">
      <c r="A323" s="143" t="s">
        <v>170</v>
      </c>
      <c r="B323" s="141" t="s">
        <v>631</v>
      </c>
      <c r="C323" s="141"/>
      <c r="D323" s="141" t="s">
        <v>361</v>
      </c>
      <c r="E323" s="141" t="s">
        <v>365</v>
      </c>
      <c r="F323" s="141">
        <v>49.25</v>
      </c>
      <c r="G323" s="143">
        <v>1.07</v>
      </c>
      <c r="H323" s="143">
        <v>4.93</v>
      </c>
      <c r="I323" s="143">
        <v>1.06</v>
      </c>
      <c r="J323" s="143">
        <v>5.62</v>
      </c>
      <c r="K323" s="143">
        <v>0.15</v>
      </c>
      <c r="L323" s="143">
        <v>15.55</v>
      </c>
      <c r="M323" s="141">
        <v>20.51</v>
      </c>
      <c r="N323" s="143">
        <v>0.34</v>
      </c>
      <c r="O323" s="143">
        <v>0</v>
      </c>
      <c r="P323" s="143">
        <v>98.48</v>
      </c>
      <c r="Q323" s="143">
        <v>44.07</v>
      </c>
      <c r="R323" s="143">
        <v>46.5</v>
      </c>
      <c r="S323" s="143">
        <v>9.43</v>
      </c>
    </row>
    <row r="324" spans="1:19">
      <c r="A324" s="143" t="s">
        <v>170</v>
      </c>
      <c r="B324" s="141" t="s">
        <v>631</v>
      </c>
      <c r="C324" s="141"/>
      <c r="D324" s="141" t="s">
        <v>361</v>
      </c>
      <c r="E324" s="141" t="s">
        <v>360</v>
      </c>
      <c r="F324" s="141">
        <v>49.31</v>
      </c>
      <c r="G324" s="143">
        <v>1.47</v>
      </c>
      <c r="H324" s="143">
        <v>3.61</v>
      </c>
      <c r="I324" s="143">
        <v>0.47</v>
      </c>
      <c r="J324" s="143">
        <v>6.94</v>
      </c>
      <c r="K324" s="143">
        <v>0.09</v>
      </c>
      <c r="L324" s="143">
        <v>15.17</v>
      </c>
      <c r="M324" s="141">
        <v>20.66</v>
      </c>
      <c r="N324" s="143">
        <v>0.3</v>
      </c>
      <c r="O324" s="143">
        <v>0.02</v>
      </c>
      <c r="P324" s="143">
        <v>98.04</v>
      </c>
      <c r="Q324" s="143">
        <v>43.78</v>
      </c>
      <c r="R324" s="143">
        <v>44.74</v>
      </c>
      <c r="S324" s="143">
        <v>11.48</v>
      </c>
    </row>
    <row r="325" spans="1:19">
      <c r="A325" s="143" t="s">
        <v>170</v>
      </c>
      <c r="B325" s="141" t="s">
        <v>631</v>
      </c>
      <c r="C325" s="141"/>
      <c r="D325" s="141" t="s">
        <v>361</v>
      </c>
      <c r="E325" s="141" t="s">
        <v>365</v>
      </c>
      <c r="F325" s="141">
        <v>50.01</v>
      </c>
      <c r="G325" s="143">
        <v>0.99</v>
      </c>
      <c r="H325" s="143">
        <v>4.71</v>
      </c>
      <c r="I325" s="143">
        <v>0.61</v>
      </c>
      <c r="J325" s="143">
        <v>5.88</v>
      </c>
      <c r="K325" s="143">
        <v>0.17</v>
      </c>
      <c r="L325" s="143">
        <v>16.11</v>
      </c>
      <c r="M325" s="141">
        <v>20.190000000000001</v>
      </c>
      <c r="N325" s="143">
        <v>0.33</v>
      </c>
      <c r="O325" s="143">
        <v>0.01</v>
      </c>
      <c r="P325" s="143">
        <v>99.01</v>
      </c>
      <c r="Q325" s="143">
        <v>42.78</v>
      </c>
      <c r="R325" s="143">
        <v>47.5</v>
      </c>
      <c r="S325" s="143">
        <v>9.7200000000000006</v>
      </c>
    </row>
    <row r="326" spans="1:19">
      <c r="A326" s="143" t="s">
        <v>170</v>
      </c>
      <c r="B326" s="141" t="s">
        <v>631</v>
      </c>
      <c r="C326" s="141"/>
      <c r="D326" s="141" t="s">
        <v>361</v>
      </c>
      <c r="E326" s="141" t="s">
        <v>360</v>
      </c>
      <c r="F326" s="141">
        <v>51.25</v>
      </c>
      <c r="G326" s="143">
        <v>1.1000000000000001</v>
      </c>
      <c r="H326" s="143">
        <v>1.84</v>
      </c>
      <c r="I326" s="143">
        <v>0.15</v>
      </c>
      <c r="J326" s="143">
        <v>7.84</v>
      </c>
      <c r="K326" s="143">
        <v>0.28999999999999998</v>
      </c>
      <c r="L326" s="143">
        <v>16.420000000000002</v>
      </c>
      <c r="M326" s="141">
        <v>19.78</v>
      </c>
      <c r="N326" s="143">
        <v>0.23</v>
      </c>
      <c r="O326" s="143">
        <v>0</v>
      </c>
      <c r="P326" s="143">
        <v>98.9</v>
      </c>
      <c r="Q326" s="143">
        <v>40.58</v>
      </c>
      <c r="R326" s="143">
        <v>46.87</v>
      </c>
      <c r="S326" s="143">
        <v>12.55</v>
      </c>
    </row>
    <row r="327" spans="1:19">
      <c r="A327" s="143" t="s">
        <v>170</v>
      </c>
      <c r="B327" s="141" t="s">
        <v>631</v>
      </c>
      <c r="C327" s="141"/>
      <c r="D327" s="141" t="s">
        <v>361</v>
      </c>
      <c r="E327" s="141" t="s">
        <v>365</v>
      </c>
      <c r="F327" s="141">
        <v>48.98</v>
      </c>
      <c r="G327" s="143">
        <v>1.33</v>
      </c>
      <c r="H327" s="143">
        <v>5.69</v>
      </c>
      <c r="I327" s="143">
        <v>0.53</v>
      </c>
      <c r="J327" s="143">
        <v>6.28</v>
      </c>
      <c r="K327" s="143">
        <v>0.1</v>
      </c>
      <c r="L327" s="143">
        <v>14.84</v>
      </c>
      <c r="M327" s="141">
        <v>20.78</v>
      </c>
      <c r="N327" s="143">
        <v>0.38</v>
      </c>
      <c r="O327" s="143">
        <v>0.01</v>
      </c>
      <c r="P327" s="143">
        <v>98.92</v>
      </c>
      <c r="Q327" s="143">
        <v>44.85</v>
      </c>
      <c r="R327" s="143">
        <v>44.57</v>
      </c>
      <c r="S327" s="143">
        <v>10.58</v>
      </c>
    </row>
    <row r="328" spans="1:19">
      <c r="A328" s="143" t="s">
        <v>170</v>
      </c>
      <c r="B328" s="141" t="s">
        <v>631</v>
      </c>
      <c r="C328" s="141"/>
      <c r="D328" s="141" t="s">
        <v>361</v>
      </c>
      <c r="E328" s="141" t="s">
        <v>360</v>
      </c>
      <c r="F328" s="141">
        <v>50.38</v>
      </c>
      <c r="G328" s="143">
        <v>1.26</v>
      </c>
      <c r="H328" s="143">
        <v>4.12</v>
      </c>
      <c r="I328" s="143">
        <v>0.79</v>
      </c>
      <c r="J328" s="143">
        <v>5.88</v>
      </c>
      <c r="K328" s="143">
        <v>0.16</v>
      </c>
      <c r="L328" s="143">
        <v>15.29</v>
      </c>
      <c r="M328" s="141">
        <v>21.18</v>
      </c>
      <c r="N328" s="143">
        <v>0.28999999999999998</v>
      </c>
      <c r="O328" s="143">
        <v>0</v>
      </c>
      <c r="P328" s="143">
        <v>99.35</v>
      </c>
      <c r="Q328" s="143">
        <v>45.02</v>
      </c>
      <c r="R328" s="143">
        <v>45.23</v>
      </c>
      <c r="S328" s="143">
        <v>9.76</v>
      </c>
    </row>
    <row r="329" spans="1:19">
      <c r="A329" s="143" t="s">
        <v>168</v>
      </c>
      <c r="B329" s="141" t="s">
        <v>631</v>
      </c>
      <c r="C329" s="141"/>
      <c r="D329" s="141" t="s">
        <v>361</v>
      </c>
      <c r="E329" s="141" t="s">
        <v>365</v>
      </c>
      <c r="F329" s="141">
        <v>47.19</v>
      </c>
      <c r="G329" s="143">
        <v>2.4300000000000002</v>
      </c>
      <c r="H329" s="143">
        <v>7.48</v>
      </c>
      <c r="I329" s="143">
        <v>0.4385</v>
      </c>
      <c r="J329" s="143">
        <v>6.64</v>
      </c>
      <c r="K329" s="143">
        <v>0.1346</v>
      </c>
      <c r="L329" s="143">
        <v>13.46</v>
      </c>
      <c r="M329" s="141">
        <v>21.69</v>
      </c>
      <c r="N329" s="143">
        <v>0.39500000000000002</v>
      </c>
      <c r="O329" s="143">
        <v>1.03E-2</v>
      </c>
      <c r="P329" s="143">
        <v>99.868499999999997</v>
      </c>
      <c r="Q329" s="143">
        <v>47.562596695443652</v>
      </c>
      <c r="R329" s="143">
        <v>41.072772886247641</v>
      </c>
      <c r="S329" s="143">
        <v>11.364630418308712</v>
      </c>
    </row>
    <row r="330" spans="1:19">
      <c r="A330" s="143" t="s">
        <v>168</v>
      </c>
      <c r="B330" s="141" t="s">
        <v>631</v>
      </c>
      <c r="C330" s="141"/>
      <c r="D330" s="141" t="s">
        <v>361</v>
      </c>
      <c r="E330" s="141" t="s">
        <v>360</v>
      </c>
      <c r="F330" s="141">
        <v>48.45</v>
      </c>
      <c r="G330" s="143">
        <v>1.85</v>
      </c>
      <c r="H330" s="143">
        <v>5.57</v>
      </c>
      <c r="I330" s="143">
        <v>0.71230000000000004</v>
      </c>
      <c r="J330" s="143">
        <v>6.2</v>
      </c>
      <c r="K330" s="143">
        <v>0.1368</v>
      </c>
      <c r="L330" s="143">
        <v>14.32</v>
      </c>
      <c r="M330" s="141">
        <v>22.03</v>
      </c>
      <c r="N330" s="143">
        <v>0.3115</v>
      </c>
      <c r="O330" s="143">
        <v>0</v>
      </c>
      <c r="P330" s="143">
        <v>99.580699999999993</v>
      </c>
      <c r="Q330" s="143">
        <v>47.076292083731246</v>
      </c>
      <c r="R330" s="143">
        <v>42.582752312712394</v>
      </c>
      <c r="S330" s="143">
        <v>10.340955603556367</v>
      </c>
    </row>
    <row r="331" spans="1:19">
      <c r="A331" s="143" t="s">
        <v>168</v>
      </c>
      <c r="B331" s="141" t="s">
        <v>631</v>
      </c>
      <c r="C331" s="141"/>
      <c r="D331" s="141" t="s">
        <v>361</v>
      </c>
      <c r="E331" s="141" t="s">
        <v>365</v>
      </c>
      <c r="F331" s="141">
        <v>51.6</v>
      </c>
      <c r="G331" s="143">
        <v>1.2823</v>
      </c>
      <c r="H331" s="143">
        <v>3.61</v>
      </c>
      <c r="I331" s="143">
        <v>0.29420000000000002</v>
      </c>
      <c r="J331" s="143">
        <v>6.64</v>
      </c>
      <c r="K331" s="143">
        <v>0.11700000000000001</v>
      </c>
      <c r="L331" s="143">
        <v>16.36</v>
      </c>
      <c r="M331" s="141">
        <v>20.09</v>
      </c>
      <c r="N331" s="143">
        <v>0.2311</v>
      </c>
      <c r="O331" s="143">
        <v>6.3E-3</v>
      </c>
      <c r="P331" s="143">
        <v>100.2308</v>
      </c>
      <c r="Q331" s="143">
        <v>41.820540745905106</v>
      </c>
      <c r="R331" s="143">
        <v>47.391010099090892</v>
      </c>
      <c r="S331" s="143">
        <v>10.788449155003999</v>
      </c>
    </row>
    <row r="332" spans="1:19">
      <c r="A332" s="143" t="s">
        <v>168</v>
      </c>
      <c r="B332" s="141" t="s">
        <v>631</v>
      </c>
      <c r="C332" s="141"/>
      <c r="D332" s="141" t="s">
        <v>361</v>
      </c>
      <c r="E332" s="141" t="s">
        <v>360</v>
      </c>
      <c r="F332" s="141">
        <v>50.73</v>
      </c>
      <c r="G332" s="143">
        <v>1.0438000000000001</v>
      </c>
      <c r="H332" s="143">
        <v>2.88</v>
      </c>
      <c r="I332" s="143">
        <v>0.503</v>
      </c>
      <c r="J332" s="143">
        <v>6.23</v>
      </c>
      <c r="K332" s="143">
        <v>0.1774</v>
      </c>
      <c r="L332" s="143">
        <v>16.29</v>
      </c>
      <c r="M332" s="141">
        <v>20.9</v>
      </c>
      <c r="N332" s="143">
        <v>0.2135</v>
      </c>
      <c r="O332" s="143">
        <v>0</v>
      </c>
      <c r="P332" s="143">
        <v>98.967799999999997</v>
      </c>
      <c r="Q332" s="143">
        <v>43.154023096047951</v>
      </c>
      <c r="R332" s="143">
        <v>46.805732546615175</v>
      </c>
      <c r="S332" s="143">
        <v>10.040244357336878</v>
      </c>
    </row>
    <row r="333" spans="1:19">
      <c r="A333" s="143" t="s">
        <v>168</v>
      </c>
      <c r="B333" s="141" t="s">
        <v>631</v>
      </c>
      <c r="C333" s="141"/>
      <c r="D333" s="141" t="s">
        <v>361</v>
      </c>
      <c r="E333" s="141" t="s">
        <v>365</v>
      </c>
      <c r="F333" s="141">
        <v>52.08</v>
      </c>
      <c r="G333" s="143">
        <v>0.32240000000000002</v>
      </c>
      <c r="H333" s="143">
        <v>1.0270999999999999</v>
      </c>
      <c r="I333" s="143">
        <v>0</v>
      </c>
      <c r="J333" s="143">
        <v>12.88</v>
      </c>
      <c r="K333" s="143">
        <v>0.73829999999999996</v>
      </c>
      <c r="L333" s="143">
        <v>12.88</v>
      </c>
      <c r="M333" s="141">
        <v>20.170000000000002</v>
      </c>
      <c r="N333" s="143">
        <v>0.35410000000000003</v>
      </c>
      <c r="O333" s="143">
        <v>1E-3</v>
      </c>
      <c r="P333" s="143">
        <v>100.4528</v>
      </c>
      <c r="Q333" s="143">
        <v>41.893087611369666</v>
      </c>
      <c r="R333" s="143">
        <v>37.226764646661522</v>
      </c>
      <c r="S333" s="143">
        <v>20.880147741968813</v>
      </c>
    </row>
    <row r="334" spans="1:19">
      <c r="A334" s="143" t="s">
        <v>168</v>
      </c>
      <c r="B334" s="141" t="s">
        <v>631</v>
      </c>
      <c r="C334" s="141"/>
      <c r="D334" s="141" t="s">
        <v>361</v>
      </c>
      <c r="E334" s="141" t="s">
        <v>360</v>
      </c>
      <c r="F334" s="141">
        <v>51.6</v>
      </c>
      <c r="G334" s="143">
        <v>1.0669999999999999</v>
      </c>
      <c r="H334" s="143">
        <v>2.7</v>
      </c>
      <c r="I334" s="143">
        <v>0.35920000000000002</v>
      </c>
      <c r="J334" s="143">
        <v>6.2</v>
      </c>
      <c r="K334" s="143">
        <v>0.193</v>
      </c>
      <c r="L334" s="143">
        <v>16.100000000000001</v>
      </c>
      <c r="M334" s="141">
        <v>21.1</v>
      </c>
      <c r="N334" s="143">
        <v>0.2492</v>
      </c>
      <c r="O334" s="143">
        <v>4.1999999999999997E-3</v>
      </c>
      <c r="P334" s="143">
        <v>99.572599999999994</v>
      </c>
      <c r="Q334" s="143">
        <v>43.646116750126808</v>
      </c>
      <c r="R334" s="143">
        <v>46.343837169438324</v>
      </c>
      <c r="S334" s="143">
        <v>10.010046080434879</v>
      </c>
    </row>
    <row r="335" spans="1:19">
      <c r="A335" s="143" t="s">
        <v>168</v>
      </c>
      <c r="B335" s="141" t="s">
        <v>631</v>
      </c>
      <c r="C335" s="141"/>
      <c r="D335" s="141" t="s">
        <v>361</v>
      </c>
      <c r="E335" s="141" t="s">
        <v>365</v>
      </c>
      <c r="F335" s="141">
        <v>46.39</v>
      </c>
      <c r="G335" s="143">
        <v>2.2599999999999998</v>
      </c>
      <c r="H335" s="143">
        <v>7.49</v>
      </c>
      <c r="I335" s="143">
        <v>0.1198</v>
      </c>
      <c r="J335" s="143">
        <v>7.16</v>
      </c>
      <c r="K335" s="143">
        <v>0.15429999999999999</v>
      </c>
      <c r="L335" s="143">
        <v>13.43</v>
      </c>
      <c r="M335" s="141">
        <v>20.87</v>
      </c>
      <c r="N335" s="143">
        <v>0.40910000000000002</v>
      </c>
      <c r="O335" s="143">
        <v>1.55E-2</v>
      </c>
      <c r="P335" s="143">
        <v>98.2988</v>
      </c>
      <c r="Q335" s="143">
        <v>46.226584062931522</v>
      </c>
      <c r="R335" s="143">
        <v>41.395041719883274</v>
      </c>
      <c r="S335" s="143">
        <v>12.378374217185199</v>
      </c>
    </row>
    <row r="336" spans="1:19">
      <c r="A336" s="143" t="s">
        <v>168</v>
      </c>
      <c r="B336" s="141" t="s">
        <v>631</v>
      </c>
      <c r="C336" s="141"/>
      <c r="D336" s="141" t="s">
        <v>361</v>
      </c>
      <c r="E336" s="141" t="s">
        <v>360</v>
      </c>
      <c r="F336" s="141">
        <v>48.8</v>
      </c>
      <c r="G336" s="143">
        <v>1.6478999999999999</v>
      </c>
      <c r="H336" s="143">
        <v>5.16</v>
      </c>
      <c r="I336" s="143">
        <v>0.63</v>
      </c>
      <c r="J336" s="143">
        <v>6.1</v>
      </c>
      <c r="K336" s="143">
        <v>0.14050000000000001</v>
      </c>
      <c r="L336" s="143">
        <v>14.55</v>
      </c>
      <c r="M336" s="141">
        <v>22.2</v>
      </c>
      <c r="N336" s="143">
        <v>0.31869999999999998</v>
      </c>
      <c r="O336" s="143">
        <v>2.2700000000000001E-2</v>
      </c>
      <c r="P336" s="143">
        <v>99.569800000000001</v>
      </c>
      <c r="Q336" s="143">
        <v>47.025542380201202</v>
      </c>
      <c r="R336" s="143">
        <v>42.889085979834235</v>
      </c>
      <c r="S336" s="143">
        <v>10.085371639964558</v>
      </c>
    </row>
    <row r="337" spans="1:19">
      <c r="A337" s="143" t="s">
        <v>168</v>
      </c>
      <c r="B337" s="141" t="s">
        <v>631</v>
      </c>
      <c r="C337" s="141"/>
      <c r="D337" s="141" t="s">
        <v>361</v>
      </c>
      <c r="E337" s="141" t="s">
        <v>365</v>
      </c>
      <c r="F337" s="141">
        <v>51</v>
      </c>
      <c r="G337" s="143">
        <v>1.0664</v>
      </c>
      <c r="H337" s="143">
        <v>3.35</v>
      </c>
      <c r="I337" s="143">
        <v>0.60070000000000001</v>
      </c>
      <c r="J337" s="143">
        <v>5.52</v>
      </c>
      <c r="K337" s="143">
        <v>0.12820000000000001</v>
      </c>
      <c r="L337" s="143">
        <v>15.86</v>
      </c>
      <c r="M337" s="141">
        <v>21.97</v>
      </c>
      <c r="N337" s="143">
        <v>0.25769999999999998</v>
      </c>
      <c r="O337" s="143">
        <v>2.07E-2</v>
      </c>
      <c r="P337" s="143">
        <v>99.773799999999994</v>
      </c>
      <c r="Q337" s="143">
        <v>45.440785418836839</v>
      </c>
      <c r="R337" s="143">
        <v>45.648016804026192</v>
      </c>
      <c r="S337" s="143">
        <v>8.9111977771369784</v>
      </c>
    </row>
    <row r="338" spans="1:19">
      <c r="A338" s="143" t="s">
        <v>168</v>
      </c>
      <c r="B338" s="141" t="s">
        <v>631</v>
      </c>
      <c r="C338" s="141"/>
      <c r="D338" s="141" t="s">
        <v>361</v>
      </c>
      <c r="E338" s="141" t="s">
        <v>360</v>
      </c>
      <c r="F338" s="141">
        <v>48.56</v>
      </c>
      <c r="G338" s="143">
        <v>1.92</v>
      </c>
      <c r="H338" s="143">
        <v>5.68</v>
      </c>
      <c r="I338" s="143">
        <v>0.157</v>
      </c>
      <c r="J338" s="143">
        <v>7.3</v>
      </c>
      <c r="K338" s="143">
        <v>0.1462</v>
      </c>
      <c r="L338" s="143">
        <v>14.01</v>
      </c>
      <c r="M338" s="141">
        <v>21.62</v>
      </c>
      <c r="N338" s="143">
        <v>0.34029999999999999</v>
      </c>
      <c r="O338" s="143">
        <v>5.1999999999999998E-3</v>
      </c>
      <c r="P338" s="143">
        <v>99.738799999999998</v>
      </c>
      <c r="Q338" s="143">
        <v>46.183199210573825</v>
      </c>
      <c r="R338" s="143">
        <v>41.645628303821042</v>
      </c>
      <c r="S338" s="143">
        <v>12.171172485605133</v>
      </c>
    </row>
    <row r="339" spans="1:19">
      <c r="A339" s="143" t="s">
        <v>168</v>
      </c>
      <c r="B339" s="141" t="s">
        <v>631</v>
      </c>
      <c r="C339" s="141"/>
      <c r="D339" s="141" t="s">
        <v>361</v>
      </c>
      <c r="E339" s="141" t="s">
        <v>365</v>
      </c>
      <c r="F339" s="141">
        <v>46.38</v>
      </c>
      <c r="G339" s="143">
        <v>2.98</v>
      </c>
      <c r="H339" s="143">
        <v>6.93</v>
      </c>
      <c r="I339" s="143">
        <v>0.20150000000000001</v>
      </c>
      <c r="J339" s="143">
        <v>7.73</v>
      </c>
      <c r="K339" s="143">
        <v>9.8299999999999998E-2</v>
      </c>
      <c r="L339" s="143">
        <v>13.23</v>
      </c>
      <c r="M339" s="141">
        <v>21.78</v>
      </c>
      <c r="N339" s="143">
        <v>0.37530000000000002</v>
      </c>
      <c r="O339" s="143">
        <v>0</v>
      </c>
      <c r="P339" s="143">
        <v>99.705200000000005</v>
      </c>
      <c r="Q339" s="143">
        <v>47.118621865181296</v>
      </c>
      <c r="R339" s="143">
        <v>39.82882617838392</v>
      </c>
      <c r="S339" s="143">
        <v>13.05255195643479</v>
      </c>
    </row>
    <row r="340" spans="1:19">
      <c r="A340" s="143" t="s">
        <v>168</v>
      </c>
      <c r="B340" s="141" t="s">
        <v>631</v>
      </c>
      <c r="C340" s="141"/>
      <c r="D340" s="141" t="s">
        <v>361</v>
      </c>
      <c r="E340" s="141" t="s">
        <v>360</v>
      </c>
      <c r="F340" s="141">
        <v>48.67</v>
      </c>
      <c r="G340" s="143">
        <v>1.97</v>
      </c>
      <c r="H340" s="143">
        <v>5.87</v>
      </c>
      <c r="I340" s="143">
        <v>0.93959999999999999</v>
      </c>
      <c r="J340" s="143">
        <v>6.01</v>
      </c>
      <c r="K340" s="143">
        <v>8.6699999999999999E-2</v>
      </c>
      <c r="L340" s="143">
        <v>14.35</v>
      </c>
      <c r="M340" s="141">
        <v>22.02</v>
      </c>
      <c r="N340" s="143">
        <v>0.2984</v>
      </c>
      <c r="O340" s="143">
        <v>2.2700000000000001E-2</v>
      </c>
      <c r="P340" s="143">
        <v>100.2373</v>
      </c>
      <c r="Q340" s="143">
        <v>47.172410396586137</v>
      </c>
      <c r="R340" s="143">
        <v>42.77850602974501</v>
      </c>
      <c r="S340" s="143">
        <v>10.049083573668849</v>
      </c>
    </row>
    <row r="341" spans="1:19">
      <c r="A341" s="143" t="s">
        <v>168</v>
      </c>
      <c r="B341" s="141" t="s">
        <v>631</v>
      </c>
      <c r="C341" s="141"/>
      <c r="D341" s="141" t="s">
        <v>361</v>
      </c>
      <c r="E341" s="141" t="s">
        <v>365</v>
      </c>
      <c r="F341" s="141">
        <v>51.73</v>
      </c>
      <c r="G341" s="143">
        <v>0.42080000000000001</v>
      </c>
      <c r="H341" s="143">
        <v>1.6871</v>
      </c>
      <c r="I341" s="143">
        <v>0.2379</v>
      </c>
      <c r="J341" s="143">
        <v>9.32</v>
      </c>
      <c r="K341" s="143">
        <v>0.34670000000000001</v>
      </c>
      <c r="L341" s="143">
        <v>13.44</v>
      </c>
      <c r="M341" s="141">
        <v>22.27</v>
      </c>
      <c r="N341" s="143">
        <v>0.28070000000000001</v>
      </c>
      <c r="O341" s="143">
        <v>0</v>
      </c>
      <c r="P341" s="143">
        <v>99.7333</v>
      </c>
      <c r="Q341" s="143">
        <v>46.158300923223884</v>
      </c>
      <c r="R341" s="143">
        <v>38.76428917381859</v>
      </c>
      <c r="S341" s="143">
        <v>15.077409902957516</v>
      </c>
    </row>
    <row r="342" spans="1:19">
      <c r="A342" s="143" t="s">
        <v>168</v>
      </c>
      <c r="B342" s="141" t="s">
        <v>631</v>
      </c>
      <c r="C342" s="141"/>
      <c r="D342" s="141" t="s">
        <v>361</v>
      </c>
      <c r="E342" s="141" t="s">
        <v>360</v>
      </c>
      <c r="F342" s="141">
        <v>50.35</v>
      </c>
      <c r="G342" s="143">
        <v>1.3326</v>
      </c>
      <c r="H342" s="143">
        <v>4.5599999999999996</v>
      </c>
      <c r="I342" s="143">
        <v>0.6714</v>
      </c>
      <c r="J342" s="143">
        <v>5.71</v>
      </c>
      <c r="K342" s="143">
        <v>0.1133</v>
      </c>
      <c r="L342" s="143">
        <v>15.08</v>
      </c>
      <c r="M342" s="141">
        <v>21.99</v>
      </c>
      <c r="N342" s="143">
        <v>0.30499999999999999</v>
      </c>
      <c r="O342" s="143">
        <v>0</v>
      </c>
      <c r="P342" s="143">
        <v>100.1122</v>
      </c>
      <c r="Q342" s="143">
        <v>46.361580847364088</v>
      </c>
      <c r="R342" s="143">
        <v>44.242260360976495</v>
      </c>
      <c r="S342" s="143">
        <v>9.396158791659408</v>
      </c>
    </row>
    <row r="343" spans="1:19">
      <c r="A343" s="143" t="s">
        <v>168</v>
      </c>
      <c r="B343" s="141" t="s">
        <v>631</v>
      </c>
      <c r="C343" s="141"/>
      <c r="D343" s="141" t="s">
        <v>361</v>
      </c>
      <c r="E343" s="141" t="s">
        <v>365</v>
      </c>
      <c r="F343" s="141">
        <v>52.14</v>
      </c>
      <c r="G343" s="143">
        <v>0.57140000000000002</v>
      </c>
      <c r="H343" s="143">
        <v>1.96</v>
      </c>
      <c r="I343" s="143">
        <v>2.7199999999999998E-2</v>
      </c>
      <c r="J343" s="143">
        <v>9.6999999999999993</v>
      </c>
      <c r="K343" s="143">
        <v>0.37290000000000001</v>
      </c>
      <c r="L343" s="143">
        <v>13.4</v>
      </c>
      <c r="M343" s="141">
        <v>21.55</v>
      </c>
      <c r="N343" s="143">
        <v>0.36449999999999999</v>
      </c>
      <c r="O343" s="143">
        <v>0</v>
      </c>
      <c r="P343" s="143">
        <v>100.0859</v>
      </c>
      <c r="Q343" s="143">
        <v>45.113937586083686</v>
      </c>
      <c r="R343" s="143">
        <v>39.036531012406357</v>
      </c>
      <c r="S343" s="143">
        <v>15.849531401509953</v>
      </c>
    </row>
    <row r="344" spans="1:19">
      <c r="A344" s="143" t="s">
        <v>168</v>
      </c>
      <c r="B344" s="141" t="s">
        <v>631</v>
      </c>
      <c r="C344" s="141"/>
      <c r="D344" s="141" t="s">
        <v>361</v>
      </c>
      <c r="E344" s="141" t="s">
        <v>360</v>
      </c>
      <c r="F344" s="141">
        <v>48.79</v>
      </c>
      <c r="G344" s="143">
        <v>1.72</v>
      </c>
      <c r="H344" s="143">
        <v>4.93</v>
      </c>
      <c r="I344" s="143">
        <v>0.1885</v>
      </c>
      <c r="J344" s="143">
        <v>6.6</v>
      </c>
      <c r="K344" s="143">
        <v>0.1308</v>
      </c>
      <c r="L344" s="143">
        <v>14.41</v>
      </c>
      <c r="M344" s="141">
        <v>21.85</v>
      </c>
      <c r="N344" s="143">
        <v>0.24049999999999999</v>
      </c>
      <c r="O344" s="143">
        <v>1.24E-2</v>
      </c>
      <c r="P344" s="143">
        <v>98.872299999999996</v>
      </c>
      <c r="Q344" s="143">
        <v>46.436181854022927</v>
      </c>
      <c r="R344" s="143">
        <v>42.615933064219348</v>
      </c>
      <c r="S344" s="143">
        <v>10.947885081757729</v>
      </c>
    </row>
    <row r="345" spans="1:19">
      <c r="A345" s="143" t="s">
        <v>168</v>
      </c>
      <c r="B345" s="141" t="s">
        <v>631</v>
      </c>
      <c r="C345" s="141"/>
      <c r="D345" s="141" t="s">
        <v>361</v>
      </c>
      <c r="E345" s="141" t="s">
        <v>365</v>
      </c>
      <c r="F345" s="141">
        <v>51</v>
      </c>
      <c r="G345" s="143">
        <v>1.2488999999999999</v>
      </c>
      <c r="H345" s="143">
        <v>2.95</v>
      </c>
      <c r="I345" s="143">
        <v>0.14960000000000001</v>
      </c>
      <c r="J345" s="143">
        <v>6.98</v>
      </c>
      <c r="K345" s="143">
        <v>0.19769999999999999</v>
      </c>
      <c r="L345" s="143">
        <v>16.07</v>
      </c>
      <c r="M345" s="141">
        <v>20.86</v>
      </c>
      <c r="N345" s="143">
        <v>0.22800000000000001</v>
      </c>
      <c r="O345" s="143">
        <v>2.4899999999999999E-2</v>
      </c>
      <c r="P345" s="143">
        <v>99.709199999999996</v>
      </c>
      <c r="Q345" s="143">
        <v>42.859711502518181</v>
      </c>
      <c r="R345" s="143">
        <v>45.946641821589516</v>
      </c>
      <c r="S345" s="143">
        <v>11.193646675892312</v>
      </c>
    </row>
    <row r="346" spans="1:19">
      <c r="A346" s="143" t="s">
        <v>168</v>
      </c>
      <c r="B346" s="141" t="s">
        <v>631</v>
      </c>
      <c r="C346" s="141"/>
      <c r="D346" s="141" t="s">
        <v>361</v>
      </c>
      <c r="E346" s="141" t="s">
        <v>360</v>
      </c>
      <c r="F346" s="141">
        <v>51.53</v>
      </c>
      <c r="G346" s="143">
        <v>1.0569</v>
      </c>
      <c r="H346" s="143">
        <v>2.79</v>
      </c>
      <c r="I346" s="143">
        <v>0.26390000000000002</v>
      </c>
      <c r="J346" s="143">
        <v>6.2</v>
      </c>
      <c r="K346" s="143">
        <v>0.1978</v>
      </c>
      <c r="L346" s="143">
        <v>15.94</v>
      </c>
      <c r="M346" s="141">
        <v>21.06</v>
      </c>
      <c r="N346" s="143">
        <v>0.25669999999999998</v>
      </c>
      <c r="O346" s="143">
        <v>0</v>
      </c>
      <c r="P346" s="143">
        <v>99.295299999999997</v>
      </c>
      <c r="Q346" s="143">
        <v>43.801348604365629</v>
      </c>
      <c r="R346" s="143">
        <v>46.13392351516196</v>
      </c>
      <c r="S346" s="143">
        <v>10.064727880472413</v>
      </c>
    </row>
    <row r="347" spans="1:19">
      <c r="A347" s="143" t="s">
        <v>168</v>
      </c>
      <c r="B347" s="141" t="s">
        <v>631</v>
      </c>
      <c r="C347" s="141"/>
      <c r="D347" s="141" t="s">
        <v>361</v>
      </c>
      <c r="E347" s="141" t="s">
        <v>365</v>
      </c>
      <c r="F347" s="141">
        <v>51.35</v>
      </c>
      <c r="G347" s="143">
        <v>0.55489999999999995</v>
      </c>
      <c r="H347" s="143">
        <v>2.16</v>
      </c>
      <c r="I347" s="143">
        <v>5.0599999999999999E-2</v>
      </c>
      <c r="J347" s="143">
        <v>9.7799999999999994</v>
      </c>
      <c r="K347" s="143">
        <v>0.3669</v>
      </c>
      <c r="L347" s="143">
        <v>13.33</v>
      </c>
      <c r="M347" s="141">
        <v>21.82</v>
      </c>
      <c r="N347" s="143">
        <v>0.37430000000000002</v>
      </c>
      <c r="O347" s="143">
        <v>8.3000000000000001E-3</v>
      </c>
      <c r="P347" s="143">
        <v>99.795000000000002</v>
      </c>
      <c r="Q347" s="143">
        <v>45.455516239819787</v>
      </c>
      <c r="R347" s="143">
        <v>38.6424769376546</v>
      </c>
      <c r="S347" s="143">
        <v>15.902006822525626</v>
      </c>
    </row>
    <row r="348" spans="1:19">
      <c r="A348" s="143" t="s">
        <v>168</v>
      </c>
      <c r="B348" s="141" t="s">
        <v>631</v>
      </c>
      <c r="C348" s="141"/>
      <c r="D348" s="141" t="s">
        <v>361</v>
      </c>
      <c r="E348" s="141" t="s">
        <v>360</v>
      </c>
      <c r="F348" s="141">
        <v>49.06</v>
      </c>
      <c r="G348" s="143">
        <v>1.5958000000000001</v>
      </c>
      <c r="H348" s="143">
        <v>5.27</v>
      </c>
      <c r="I348" s="143">
        <v>0.40139999999999998</v>
      </c>
      <c r="J348" s="143">
        <v>6.03</v>
      </c>
      <c r="K348" s="143">
        <v>0.13819999999999999</v>
      </c>
      <c r="L348" s="143">
        <v>14.9</v>
      </c>
      <c r="M348" s="141">
        <v>22.14</v>
      </c>
      <c r="N348" s="143">
        <v>0.32929999999999998</v>
      </c>
      <c r="O348" s="143">
        <v>0</v>
      </c>
      <c r="P348" s="143">
        <v>99.864800000000002</v>
      </c>
      <c r="Q348" s="143">
        <v>46.531375932819508</v>
      </c>
      <c r="R348" s="143">
        <v>43.577017758025875</v>
      </c>
      <c r="S348" s="143">
        <v>9.8916063091546143</v>
      </c>
    </row>
    <row r="349" spans="1:19">
      <c r="A349" s="143" t="s">
        <v>168</v>
      </c>
      <c r="B349" s="141" t="s">
        <v>631</v>
      </c>
      <c r="C349" s="141"/>
      <c r="D349" s="141" t="s">
        <v>361</v>
      </c>
      <c r="E349" s="141" t="s">
        <v>365</v>
      </c>
      <c r="F349" s="141">
        <v>51.26</v>
      </c>
      <c r="G349" s="143">
        <v>0.6613</v>
      </c>
      <c r="H349" s="143">
        <v>1.7229000000000001</v>
      </c>
      <c r="I349" s="143">
        <v>2.63E-2</v>
      </c>
      <c r="J349" s="143">
        <v>11.78</v>
      </c>
      <c r="K349" s="143">
        <v>0.48070000000000002</v>
      </c>
      <c r="L349" s="143">
        <v>13.01</v>
      </c>
      <c r="M349" s="141">
        <v>20.51</v>
      </c>
      <c r="N349" s="143">
        <v>0.2732</v>
      </c>
      <c r="O349" s="143">
        <v>0</v>
      </c>
      <c r="P349" s="143">
        <v>99.724400000000003</v>
      </c>
      <c r="Q349" s="143">
        <v>42.900137601667993</v>
      </c>
      <c r="R349" s="143">
        <v>37.868079499181597</v>
      </c>
      <c r="S349" s="143">
        <v>19.231782899150407</v>
      </c>
    </row>
    <row r="350" spans="1:19">
      <c r="A350" s="143" t="s">
        <v>168</v>
      </c>
      <c r="B350" s="141" t="s">
        <v>631</v>
      </c>
      <c r="C350" s="141"/>
      <c r="D350" s="141" t="s">
        <v>361</v>
      </c>
      <c r="E350" s="141" t="s">
        <v>360</v>
      </c>
      <c r="F350" s="141">
        <v>48.33</v>
      </c>
      <c r="G350" s="143">
        <v>1.71</v>
      </c>
      <c r="H350" s="143">
        <v>5.56</v>
      </c>
      <c r="I350" s="143">
        <v>0.84440000000000004</v>
      </c>
      <c r="J350" s="143">
        <v>6.16</v>
      </c>
      <c r="K350" s="143">
        <v>0.1028</v>
      </c>
      <c r="L350" s="143">
        <v>14.27</v>
      </c>
      <c r="M350" s="141">
        <v>21.55</v>
      </c>
      <c r="N350" s="143">
        <v>0.3725</v>
      </c>
      <c r="O350" s="143">
        <v>0</v>
      </c>
      <c r="P350" s="143">
        <v>98.899799999999999</v>
      </c>
      <c r="Q350" s="143">
        <v>46.629296767863842</v>
      </c>
      <c r="R350" s="143">
        <v>42.967345417864337</v>
      </c>
      <c r="S350" s="143">
        <v>10.403357814271816</v>
      </c>
    </row>
    <row r="351" spans="1:19">
      <c r="A351" s="143" t="s">
        <v>168</v>
      </c>
      <c r="B351" s="141" t="s">
        <v>631</v>
      </c>
      <c r="C351" s="141"/>
      <c r="D351" s="141" t="s">
        <v>361</v>
      </c>
      <c r="E351" s="141" t="s">
        <v>365</v>
      </c>
      <c r="F351" s="141">
        <v>52.12</v>
      </c>
      <c r="G351" s="143">
        <v>0.53159999999999996</v>
      </c>
      <c r="H351" s="143">
        <v>2.04</v>
      </c>
      <c r="I351" s="143">
        <v>0.2621</v>
      </c>
      <c r="J351" s="143">
        <v>8.27</v>
      </c>
      <c r="K351" s="143">
        <v>0.248</v>
      </c>
      <c r="L351" s="143">
        <v>13.49</v>
      </c>
      <c r="M351" s="141">
        <v>22.34</v>
      </c>
      <c r="N351" s="143">
        <v>0.36919999999999997</v>
      </c>
      <c r="O351" s="143">
        <v>9.2999999999999992E-3</v>
      </c>
      <c r="P351" s="143">
        <v>99.680199999999999</v>
      </c>
      <c r="Q351" s="143">
        <v>46.965286388585255</v>
      </c>
      <c r="R351" s="143">
        <v>39.464691721737161</v>
      </c>
      <c r="S351" s="143">
        <v>13.570021889677584</v>
      </c>
    </row>
    <row r="352" spans="1:19">
      <c r="A352" s="143" t="s">
        <v>168</v>
      </c>
      <c r="B352" s="141" t="s">
        <v>631</v>
      </c>
      <c r="C352" s="141"/>
      <c r="D352" s="141" t="s">
        <v>361</v>
      </c>
      <c r="E352" s="141" t="s">
        <v>360</v>
      </c>
      <c r="F352" s="141">
        <v>51.25</v>
      </c>
      <c r="G352" s="143">
        <v>0.98519999999999996</v>
      </c>
      <c r="H352" s="143">
        <v>2.99</v>
      </c>
      <c r="I352" s="143">
        <v>0.4869</v>
      </c>
      <c r="J352" s="143">
        <v>5.66</v>
      </c>
      <c r="K352" s="143">
        <v>0.1074</v>
      </c>
      <c r="L352" s="143">
        <v>15.7</v>
      </c>
      <c r="M352" s="141">
        <v>21.84</v>
      </c>
      <c r="N352" s="143">
        <v>0.1928</v>
      </c>
      <c r="O352" s="143">
        <v>0</v>
      </c>
      <c r="P352" s="143">
        <v>99.212299999999999</v>
      </c>
      <c r="Q352" s="143">
        <v>45.400442403011731</v>
      </c>
      <c r="R352" s="143">
        <v>45.416123483655213</v>
      </c>
      <c r="S352" s="143">
        <v>9.183434113333055</v>
      </c>
    </row>
    <row r="353" spans="1:19">
      <c r="A353" s="143" t="s">
        <v>168</v>
      </c>
      <c r="B353" s="141" t="s">
        <v>631</v>
      </c>
      <c r="C353" s="141"/>
      <c r="D353" s="141" t="s">
        <v>361</v>
      </c>
      <c r="E353" s="141" t="s">
        <v>365</v>
      </c>
      <c r="F353" s="141">
        <v>51.86</v>
      </c>
      <c r="G353" s="143">
        <v>0.16589999999999999</v>
      </c>
      <c r="H353" s="143">
        <v>0.75149999999999995</v>
      </c>
      <c r="I353" s="143">
        <v>6.5699999999999995E-2</v>
      </c>
      <c r="J353" s="143">
        <v>13.5</v>
      </c>
      <c r="K353" s="143">
        <v>0.5635</v>
      </c>
      <c r="L353" s="143">
        <v>12.53</v>
      </c>
      <c r="M353" s="141">
        <v>20.170000000000002</v>
      </c>
      <c r="N353" s="143">
        <v>0.3508</v>
      </c>
      <c r="O353" s="143">
        <v>6.1999999999999998E-3</v>
      </c>
      <c r="P353" s="143">
        <v>99.9636</v>
      </c>
      <c r="Q353" s="143">
        <v>41.895809408613765</v>
      </c>
      <c r="R353" s="143">
        <v>36.217520683602892</v>
      </c>
      <c r="S353" s="143">
        <v>21.886669907783354</v>
      </c>
    </row>
    <row r="354" spans="1:19">
      <c r="A354" s="143" t="s">
        <v>168</v>
      </c>
      <c r="B354" s="141" t="s">
        <v>631</v>
      </c>
      <c r="C354" s="141"/>
      <c r="D354" s="141" t="s">
        <v>361</v>
      </c>
      <c r="E354" s="141" t="s">
        <v>360</v>
      </c>
      <c r="F354" s="141">
        <v>49.96</v>
      </c>
      <c r="G354" s="143">
        <v>1.3334999999999999</v>
      </c>
      <c r="H354" s="143">
        <v>4.51</v>
      </c>
      <c r="I354" s="143">
        <v>0.72140000000000004</v>
      </c>
      <c r="J354" s="143">
        <v>6.01</v>
      </c>
      <c r="K354" s="143">
        <v>0.14549999999999999</v>
      </c>
      <c r="L354" s="143">
        <v>14.89</v>
      </c>
      <c r="M354" s="141">
        <v>21.57</v>
      </c>
      <c r="N354" s="143">
        <v>0.2898</v>
      </c>
      <c r="O354" s="143">
        <v>1.55E-2</v>
      </c>
      <c r="P354" s="143">
        <v>99.445800000000006</v>
      </c>
      <c r="Q354" s="143">
        <v>45.911911363604254</v>
      </c>
      <c r="R354" s="143">
        <v>44.103482619625062</v>
      </c>
      <c r="S354" s="143">
        <v>9.9846060167706749</v>
      </c>
    </row>
    <row r="355" spans="1:19">
      <c r="A355" s="143" t="s">
        <v>168</v>
      </c>
      <c r="B355" s="141" t="s">
        <v>631</v>
      </c>
      <c r="C355" s="141"/>
      <c r="D355" s="141" t="s">
        <v>361</v>
      </c>
      <c r="E355" s="141" t="s">
        <v>365</v>
      </c>
      <c r="F355" s="141">
        <v>52.18</v>
      </c>
      <c r="G355" s="143">
        <v>0.21590000000000001</v>
      </c>
      <c r="H355" s="143">
        <v>0.76439999999999997</v>
      </c>
      <c r="I355" s="143">
        <v>0</v>
      </c>
      <c r="J355" s="143">
        <v>13.52</v>
      </c>
      <c r="K355" s="143">
        <v>0.53949999999999998</v>
      </c>
      <c r="L355" s="143">
        <v>12.21</v>
      </c>
      <c r="M355" s="141">
        <v>20.78</v>
      </c>
      <c r="N355" s="143">
        <v>0.30520000000000003</v>
      </c>
      <c r="O355" s="143">
        <v>1.34E-2</v>
      </c>
      <c r="P355" s="143">
        <v>100.5283</v>
      </c>
      <c r="Q355" s="143">
        <v>43.001807717977314</v>
      </c>
      <c r="R355" s="143">
        <v>35.160884572423726</v>
      </c>
      <c r="S355" s="143">
        <v>21.837307709598949</v>
      </c>
    </row>
    <row r="356" spans="1:19">
      <c r="A356" s="143" t="s">
        <v>168</v>
      </c>
      <c r="B356" s="141" t="s">
        <v>631</v>
      </c>
      <c r="C356" s="141"/>
      <c r="D356" s="141" t="s">
        <v>361</v>
      </c>
      <c r="E356" s="141" t="s">
        <v>360</v>
      </c>
      <c r="F356" s="141">
        <v>48.08</v>
      </c>
      <c r="G356" s="143">
        <v>1.82</v>
      </c>
      <c r="H356" s="143">
        <v>5.5</v>
      </c>
      <c r="I356" s="143">
        <v>0.60850000000000004</v>
      </c>
      <c r="J356" s="143">
        <v>6.24</v>
      </c>
      <c r="K356" s="143">
        <v>9.9199999999999997E-2</v>
      </c>
      <c r="L356" s="143">
        <v>14.05</v>
      </c>
      <c r="M356" s="141">
        <v>21.89</v>
      </c>
      <c r="N356" s="143">
        <v>0.30570000000000003</v>
      </c>
      <c r="O356" s="143">
        <v>1E-3</v>
      </c>
      <c r="P356" s="143">
        <v>98.594499999999996</v>
      </c>
      <c r="Q356" s="143">
        <v>47.266492394391847</v>
      </c>
      <c r="R356" s="143">
        <v>42.216954106602039</v>
      </c>
      <c r="S356" s="143">
        <v>10.516553499006113</v>
      </c>
    </row>
    <row r="357" spans="1:19">
      <c r="A357" s="143" t="s">
        <v>168</v>
      </c>
      <c r="B357" s="141" t="s">
        <v>631</v>
      </c>
      <c r="C357" s="141"/>
      <c r="D357" s="141" t="s">
        <v>361</v>
      </c>
      <c r="E357" s="141" t="s">
        <v>365</v>
      </c>
      <c r="F357" s="141">
        <v>50.32</v>
      </c>
      <c r="G357" s="143">
        <v>0.54700000000000004</v>
      </c>
      <c r="H357" s="143">
        <v>1.7946</v>
      </c>
      <c r="I357" s="143">
        <v>0</v>
      </c>
      <c r="J357" s="143">
        <v>13.68</v>
      </c>
      <c r="K357" s="143">
        <v>0.61539999999999995</v>
      </c>
      <c r="L357" s="143">
        <v>11.56</v>
      </c>
      <c r="M357" s="141">
        <v>20.399999999999999</v>
      </c>
      <c r="N357" s="143">
        <v>0.45350000000000001</v>
      </c>
      <c r="O357" s="143">
        <v>1.1299999999999999E-2</v>
      </c>
      <c r="P357" s="143">
        <v>99.381900000000002</v>
      </c>
      <c r="Q357" s="143">
        <v>43.253405716479648</v>
      </c>
      <c r="R357" s="143">
        <v>34.107582195089364</v>
      </c>
      <c r="S357" s="143">
        <v>22.639012088430992</v>
      </c>
    </row>
    <row r="358" spans="1:19">
      <c r="A358" s="143" t="s">
        <v>168</v>
      </c>
      <c r="B358" s="141" t="s">
        <v>631</v>
      </c>
      <c r="C358" s="141"/>
      <c r="D358" s="141" t="s">
        <v>361</v>
      </c>
      <c r="E358" s="141" t="s">
        <v>360</v>
      </c>
      <c r="F358" s="141">
        <v>49.3</v>
      </c>
      <c r="G358" s="143">
        <v>1.4563999999999999</v>
      </c>
      <c r="H358" s="143">
        <v>4.6100000000000003</v>
      </c>
      <c r="I358" s="143">
        <v>0.62319999999999998</v>
      </c>
      <c r="J358" s="143">
        <v>6.28</v>
      </c>
      <c r="K358" s="143">
        <v>0.11310000000000001</v>
      </c>
      <c r="L358" s="143">
        <v>14.95</v>
      </c>
      <c r="M358" s="141">
        <v>21.44</v>
      </c>
      <c r="N358" s="143">
        <v>0.32650000000000001</v>
      </c>
      <c r="O358" s="143">
        <v>2.0999999999999999E-3</v>
      </c>
      <c r="P358" s="143">
        <v>99.101399999999998</v>
      </c>
      <c r="Q358" s="143">
        <v>45.476233700381002</v>
      </c>
      <c r="R358" s="143">
        <v>44.126944869477782</v>
      </c>
      <c r="S358" s="143">
        <v>10.39682143014122</v>
      </c>
    </row>
    <row r="359" spans="1:19">
      <c r="A359" s="143" t="s">
        <v>168</v>
      </c>
      <c r="B359" s="141" t="s">
        <v>631</v>
      </c>
      <c r="C359" s="141"/>
      <c r="D359" s="141" t="s">
        <v>361</v>
      </c>
      <c r="E359" s="141" t="s">
        <v>365</v>
      </c>
      <c r="F359" s="141">
        <v>46.21</v>
      </c>
      <c r="G359" s="143">
        <v>2.94</v>
      </c>
      <c r="H359" s="143">
        <v>6.55</v>
      </c>
      <c r="I359" s="143">
        <v>0</v>
      </c>
      <c r="J359" s="143">
        <v>10.28</v>
      </c>
      <c r="K359" s="143">
        <v>0.30170000000000002</v>
      </c>
      <c r="L359" s="143">
        <v>12.87</v>
      </c>
      <c r="M359" s="141">
        <v>20.03</v>
      </c>
      <c r="N359" s="143">
        <v>0.40899999999999997</v>
      </c>
      <c r="O359" s="143">
        <v>6.1999999999999998E-3</v>
      </c>
      <c r="P359" s="143">
        <v>99.596900000000005</v>
      </c>
      <c r="Q359" s="143">
        <v>43.578423266659712</v>
      </c>
      <c r="R359" s="143">
        <v>38.964765706703389</v>
      </c>
      <c r="S359" s="143">
        <v>17.45681102663691</v>
      </c>
    </row>
    <row r="360" spans="1:19">
      <c r="A360" s="143" t="s">
        <v>168</v>
      </c>
      <c r="B360" s="141" t="s">
        <v>631</v>
      </c>
      <c r="C360" s="141"/>
      <c r="D360" s="141" t="s">
        <v>361</v>
      </c>
      <c r="E360" s="141" t="s">
        <v>360</v>
      </c>
      <c r="F360" s="141">
        <v>51.14</v>
      </c>
      <c r="G360" s="143">
        <v>1.0551999999999999</v>
      </c>
      <c r="H360" s="143">
        <v>3.08</v>
      </c>
      <c r="I360" s="143">
        <v>0.44900000000000001</v>
      </c>
      <c r="J360" s="143">
        <v>6.5</v>
      </c>
      <c r="K360" s="143">
        <v>9.7000000000000003E-2</v>
      </c>
      <c r="L360" s="143">
        <v>16.22</v>
      </c>
      <c r="M360" s="141">
        <v>20.85</v>
      </c>
      <c r="N360" s="143">
        <v>0.222</v>
      </c>
      <c r="O360" s="143">
        <v>1.5599999999999999E-2</v>
      </c>
      <c r="P360" s="143">
        <v>99.628900000000002</v>
      </c>
      <c r="Q360" s="143">
        <v>42.994563221246196</v>
      </c>
      <c r="R360" s="143">
        <v>46.543741376556206</v>
      </c>
      <c r="S360" s="143">
        <v>10.4616954021976</v>
      </c>
    </row>
    <row r="361" spans="1:19">
      <c r="A361" s="143" t="s">
        <v>168</v>
      </c>
      <c r="B361" s="141" t="s">
        <v>631</v>
      </c>
      <c r="C361" s="141"/>
      <c r="D361" s="141" t="s">
        <v>361</v>
      </c>
      <c r="E361" s="141" t="s">
        <v>365</v>
      </c>
      <c r="F361" s="141">
        <v>52.21</v>
      </c>
      <c r="G361" s="143">
        <v>0.495</v>
      </c>
      <c r="H361" s="143">
        <v>1.7064999999999999</v>
      </c>
      <c r="I361" s="143">
        <v>3.4599999999999999E-2</v>
      </c>
      <c r="J361" s="143">
        <v>10.34</v>
      </c>
      <c r="K361" s="143">
        <v>0.52249999999999996</v>
      </c>
      <c r="L361" s="143">
        <v>13.37</v>
      </c>
      <c r="M361" s="141">
        <v>21.44</v>
      </c>
      <c r="N361" s="143">
        <v>0.37309999999999999</v>
      </c>
      <c r="O361" s="143">
        <v>0</v>
      </c>
      <c r="P361" s="143">
        <v>100.49160000000001</v>
      </c>
      <c r="Q361" s="143">
        <v>44.559236485599847</v>
      </c>
      <c r="R361" s="143">
        <v>38.667609649692736</v>
      </c>
      <c r="S361" s="143">
        <v>16.773153864707407</v>
      </c>
    </row>
    <row r="362" spans="1:19">
      <c r="A362" s="143" t="s">
        <v>168</v>
      </c>
      <c r="B362" s="141" t="s">
        <v>631</v>
      </c>
      <c r="C362" s="141"/>
      <c r="D362" s="141" t="s">
        <v>361</v>
      </c>
      <c r="E362" s="141" t="s">
        <v>360</v>
      </c>
      <c r="F362" s="141">
        <v>49.23</v>
      </c>
      <c r="G362" s="143">
        <v>1.6147</v>
      </c>
      <c r="H362" s="143">
        <v>5.04</v>
      </c>
      <c r="I362" s="143">
        <v>0.48909999999999998</v>
      </c>
      <c r="J362" s="143">
        <v>6.25</v>
      </c>
      <c r="K362" s="143">
        <v>0.1198</v>
      </c>
      <c r="L362" s="143">
        <v>14.79</v>
      </c>
      <c r="M362" s="141">
        <v>21.71</v>
      </c>
      <c r="N362" s="143">
        <v>0.33810000000000001</v>
      </c>
      <c r="O362" s="143">
        <v>0</v>
      </c>
      <c r="P362" s="143">
        <v>99.581699999999998</v>
      </c>
      <c r="Q362" s="143">
        <v>46.025562943113087</v>
      </c>
      <c r="R362" s="143">
        <v>43.632532261011406</v>
      </c>
      <c r="S362" s="143">
        <v>10.341904795875498</v>
      </c>
    </row>
    <row r="363" spans="1:19">
      <c r="A363" s="143" t="s">
        <v>168</v>
      </c>
      <c r="B363" s="141" t="s">
        <v>631</v>
      </c>
      <c r="C363" s="141"/>
      <c r="D363" s="141" t="s">
        <v>361</v>
      </c>
      <c r="E363" s="141" t="s">
        <v>365</v>
      </c>
      <c r="F363" s="141">
        <v>47.18</v>
      </c>
      <c r="G363" s="143">
        <v>2.31</v>
      </c>
      <c r="H363" s="143">
        <v>6.81</v>
      </c>
      <c r="I363" s="143">
        <v>0.43459999999999999</v>
      </c>
      <c r="J363" s="143">
        <v>6.72</v>
      </c>
      <c r="K363" s="143">
        <v>0.193</v>
      </c>
      <c r="L363" s="143">
        <v>13.4</v>
      </c>
      <c r="M363" s="141">
        <v>21.81</v>
      </c>
      <c r="N363" s="143">
        <v>0.307</v>
      </c>
      <c r="O363" s="143">
        <v>1.03E-2</v>
      </c>
      <c r="P363" s="143">
        <v>99.174899999999994</v>
      </c>
      <c r="Q363" s="143">
        <v>47.722191534929436</v>
      </c>
      <c r="R363" s="143">
        <v>40.801156294704548</v>
      </c>
      <c r="S363" s="143">
        <v>11.476652170366023</v>
      </c>
    </row>
    <row r="364" spans="1:19">
      <c r="A364" s="143" t="s">
        <v>168</v>
      </c>
      <c r="B364" s="141" t="s">
        <v>631</v>
      </c>
      <c r="C364" s="141"/>
      <c r="D364" s="141" t="s">
        <v>361</v>
      </c>
      <c r="E364" s="141" t="s">
        <v>360</v>
      </c>
      <c r="F364" s="141">
        <v>50.93</v>
      </c>
      <c r="G364" s="143">
        <v>1.2267999999999999</v>
      </c>
      <c r="H364" s="143">
        <v>2.94</v>
      </c>
      <c r="I364" s="143">
        <v>0.25769999999999998</v>
      </c>
      <c r="J364" s="143">
        <v>6.72</v>
      </c>
      <c r="K364" s="143">
        <v>0.14410000000000001</v>
      </c>
      <c r="L364" s="143">
        <v>16.03</v>
      </c>
      <c r="M364" s="141">
        <v>21.18</v>
      </c>
      <c r="N364" s="143">
        <v>0.24229999999999999</v>
      </c>
      <c r="O364" s="143">
        <v>4.1999999999999997E-3</v>
      </c>
      <c r="P364" s="143">
        <v>99.675200000000004</v>
      </c>
      <c r="Q364" s="143">
        <v>43.462362099464237</v>
      </c>
      <c r="R364" s="143">
        <v>45.774525504658648</v>
      </c>
      <c r="S364" s="143">
        <v>10.763112395877108</v>
      </c>
    </row>
    <row r="365" spans="1:19">
      <c r="A365" s="143" t="s">
        <v>168</v>
      </c>
      <c r="B365" s="141" t="s">
        <v>631</v>
      </c>
      <c r="C365" s="141"/>
      <c r="D365" s="141" t="s">
        <v>361</v>
      </c>
      <c r="E365" s="141" t="s">
        <v>365</v>
      </c>
      <c r="F365" s="141">
        <v>50.32</v>
      </c>
      <c r="G365" s="143">
        <v>1.2403999999999999</v>
      </c>
      <c r="H365" s="143">
        <v>3.64</v>
      </c>
      <c r="I365" s="143">
        <v>0.28510000000000002</v>
      </c>
      <c r="J365" s="143">
        <v>6.66</v>
      </c>
      <c r="K365" s="143">
        <v>0.1022</v>
      </c>
      <c r="L365" s="143">
        <v>15.81</v>
      </c>
      <c r="M365" s="141">
        <v>20.77</v>
      </c>
      <c r="N365" s="143">
        <v>0.27779999999999999</v>
      </c>
      <c r="O365" s="143">
        <v>0</v>
      </c>
      <c r="P365" s="143">
        <v>99.105599999999995</v>
      </c>
      <c r="Q365" s="143">
        <v>43.298937022845088</v>
      </c>
      <c r="R365" s="143">
        <v>45.864384208102962</v>
      </c>
      <c r="S365" s="143">
        <v>10.836678769051959</v>
      </c>
    </row>
    <row r="366" spans="1:19">
      <c r="A366" s="143" t="s">
        <v>168</v>
      </c>
      <c r="B366" s="141" t="s">
        <v>631</v>
      </c>
      <c r="C366" s="141"/>
      <c r="D366" s="141" t="s">
        <v>361</v>
      </c>
      <c r="E366" s="141" t="s">
        <v>360</v>
      </c>
      <c r="F366" s="141">
        <v>47.31</v>
      </c>
      <c r="G366" s="143">
        <v>2.04</v>
      </c>
      <c r="H366" s="143">
        <v>6.4</v>
      </c>
      <c r="I366" s="143">
        <v>1.0421</v>
      </c>
      <c r="J366" s="143">
        <v>6.29</v>
      </c>
      <c r="K366" s="143">
        <v>8.4500000000000006E-2</v>
      </c>
      <c r="L366" s="143">
        <v>14.01</v>
      </c>
      <c r="M366" s="141">
        <v>21.39</v>
      </c>
      <c r="N366" s="143">
        <v>0.3226</v>
      </c>
      <c r="O366" s="143">
        <v>8.3000000000000001E-3</v>
      </c>
      <c r="P366" s="143">
        <v>98.897599999999997</v>
      </c>
      <c r="Q366" s="143">
        <v>46.707910517872733</v>
      </c>
      <c r="R366" s="143">
        <v>42.571676082966654</v>
      </c>
      <c r="S366" s="143">
        <v>10.720413399160622</v>
      </c>
    </row>
    <row r="367" spans="1:19">
      <c r="A367" s="143" t="s">
        <v>168</v>
      </c>
      <c r="B367" s="141" t="s">
        <v>631</v>
      </c>
      <c r="C367" s="141"/>
      <c r="D367" s="141" t="s">
        <v>361</v>
      </c>
      <c r="E367" s="141" t="s">
        <v>365</v>
      </c>
      <c r="F367" s="141">
        <v>49.37</v>
      </c>
      <c r="G367" s="143">
        <v>1.6135999999999999</v>
      </c>
      <c r="H367" s="143">
        <v>5.24</v>
      </c>
      <c r="I367" s="143">
        <v>1.0523</v>
      </c>
      <c r="J367" s="143">
        <v>6.3</v>
      </c>
      <c r="K367" s="143">
        <v>0.1265</v>
      </c>
      <c r="L367" s="143">
        <v>14.78</v>
      </c>
      <c r="M367" s="141">
        <v>21.59</v>
      </c>
      <c r="N367" s="143">
        <v>0.31490000000000001</v>
      </c>
      <c r="O367" s="143">
        <v>4.5600000000000002E-2</v>
      </c>
      <c r="P367" s="143">
        <v>100.4329</v>
      </c>
      <c r="Q367" s="143">
        <v>45.863423533888501</v>
      </c>
      <c r="R367" s="143">
        <v>43.690923105099081</v>
      </c>
      <c r="S367" s="143">
        <v>10.445653361012416</v>
      </c>
    </row>
    <row r="368" spans="1:19">
      <c r="A368" s="143" t="s">
        <v>168</v>
      </c>
      <c r="B368" s="141" t="s">
        <v>631</v>
      </c>
      <c r="C368" s="141"/>
      <c r="D368" s="141" t="s">
        <v>361</v>
      </c>
      <c r="E368" s="141" t="s">
        <v>360</v>
      </c>
      <c r="F368" s="141">
        <v>51.09</v>
      </c>
      <c r="G368" s="143">
        <v>1.0170999999999999</v>
      </c>
      <c r="H368" s="143">
        <v>2.78</v>
      </c>
      <c r="I368" s="143">
        <v>0.39750000000000002</v>
      </c>
      <c r="J368" s="143">
        <v>6.29</v>
      </c>
      <c r="K368" s="143">
        <v>0.2001</v>
      </c>
      <c r="L368" s="143">
        <v>16.11</v>
      </c>
      <c r="M368" s="141">
        <v>21.43</v>
      </c>
      <c r="N368" s="143">
        <v>0.28389999999999999</v>
      </c>
      <c r="O368" s="143">
        <v>0</v>
      </c>
      <c r="P368" s="143">
        <v>99.598699999999994</v>
      </c>
      <c r="Q368" s="143">
        <v>43.952191317363166</v>
      </c>
      <c r="R368" s="143">
        <v>45.978718295752195</v>
      </c>
      <c r="S368" s="143">
        <v>10.06909038688465</v>
      </c>
    </row>
    <row r="369" spans="1:19">
      <c r="A369" s="143" t="s">
        <v>168</v>
      </c>
      <c r="B369" s="141" t="s">
        <v>631</v>
      </c>
      <c r="C369" s="141"/>
      <c r="D369" s="141" t="s">
        <v>361</v>
      </c>
      <c r="E369" s="141" t="s">
        <v>360</v>
      </c>
      <c r="F369" s="141">
        <v>51.21</v>
      </c>
      <c r="G369" s="143">
        <v>1.2679</v>
      </c>
      <c r="H369" s="143">
        <v>2.85</v>
      </c>
      <c r="I369" s="143">
        <v>0.31340000000000001</v>
      </c>
      <c r="J369" s="143">
        <v>6.77</v>
      </c>
      <c r="K369" s="143">
        <v>0.1295</v>
      </c>
      <c r="L369" s="143">
        <v>16.18</v>
      </c>
      <c r="M369" s="141">
        <v>21.14</v>
      </c>
      <c r="N369" s="143">
        <v>0.2087</v>
      </c>
      <c r="O369" s="143">
        <v>1.2500000000000001E-2</v>
      </c>
      <c r="P369" s="143">
        <v>100.0819</v>
      </c>
      <c r="Q369" s="143">
        <v>43.19612052707101</v>
      </c>
      <c r="R369" s="143">
        <v>46.006716355783311</v>
      </c>
      <c r="S369" s="143">
        <v>10.797163117145677</v>
      </c>
    </row>
    <row r="370" spans="1:19">
      <c r="A370" s="143" t="s">
        <v>168</v>
      </c>
      <c r="B370" s="141" t="s">
        <v>631</v>
      </c>
      <c r="C370" s="141"/>
      <c r="D370" s="141" t="s">
        <v>361</v>
      </c>
      <c r="E370" s="141" t="s">
        <v>365</v>
      </c>
      <c r="F370" s="141">
        <v>51.52</v>
      </c>
      <c r="G370" s="143">
        <v>0.64500000000000002</v>
      </c>
      <c r="H370" s="143">
        <v>1.98</v>
      </c>
      <c r="I370" s="143">
        <v>8.0999999999999996E-3</v>
      </c>
      <c r="J370" s="143">
        <v>11.18</v>
      </c>
      <c r="K370" s="143">
        <v>0.48220000000000002</v>
      </c>
      <c r="L370" s="143">
        <v>13.11</v>
      </c>
      <c r="M370" s="141">
        <v>20.73</v>
      </c>
      <c r="N370" s="143">
        <v>0.4516</v>
      </c>
      <c r="O370" s="143">
        <v>0</v>
      </c>
      <c r="P370" s="143">
        <v>100.10680000000001</v>
      </c>
      <c r="Q370" s="143">
        <v>43.459527840540289</v>
      </c>
      <c r="R370" s="143">
        <v>38.246469510760726</v>
      </c>
      <c r="S370" s="143">
        <v>18.294002648698996</v>
      </c>
    </row>
    <row r="371" spans="1:19">
      <c r="A371" s="143" t="s">
        <v>168</v>
      </c>
      <c r="B371" s="141" t="s">
        <v>631</v>
      </c>
      <c r="C371" s="141"/>
      <c r="D371" s="141" t="s">
        <v>361</v>
      </c>
      <c r="E371" s="141" t="s">
        <v>360</v>
      </c>
      <c r="F371" s="141">
        <v>51.12</v>
      </c>
      <c r="G371" s="143">
        <v>1.1009</v>
      </c>
      <c r="H371" s="143">
        <v>2.94</v>
      </c>
      <c r="I371" s="143">
        <v>0.48980000000000001</v>
      </c>
      <c r="J371" s="143">
        <v>6.17</v>
      </c>
      <c r="K371" s="143">
        <v>0.1222</v>
      </c>
      <c r="L371" s="143">
        <v>16.09</v>
      </c>
      <c r="M371" s="141">
        <v>21.26</v>
      </c>
      <c r="N371" s="143">
        <v>0.22320000000000001</v>
      </c>
      <c r="O371" s="143">
        <v>0</v>
      </c>
      <c r="P371" s="143">
        <v>99.516199999999998</v>
      </c>
      <c r="Q371" s="143">
        <v>43.865775302207133</v>
      </c>
      <c r="R371" s="143">
        <v>46.197827446864551</v>
      </c>
      <c r="S371" s="143">
        <v>9.9363972509283141</v>
      </c>
    </row>
    <row r="372" spans="1:19">
      <c r="A372" s="143" t="s">
        <v>168</v>
      </c>
      <c r="B372" s="141" t="s">
        <v>631</v>
      </c>
      <c r="C372" s="141"/>
      <c r="D372" s="141" t="s">
        <v>361</v>
      </c>
      <c r="E372" s="141" t="s">
        <v>365</v>
      </c>
      <c r="F372" s="141">
        <v>48.14</v>
      </c>
      <c r="G372" s="143">
        <v>2.59</v>
      </c>
      <c r="H372" s="143">
        <v>6.26</v>
      </c>
      <c r="I372" s="143">
        <v>0.12330000000000001</v>
      </c>
      <c r="J372" s="143">
        <v>7.74</v>
      </c>
      <c r="K372" s="143">
        <v>0.16370000000000001</v>
      </c>
      <c r="L372" s="143">
        <v>13.44</v>
      </c>
      <c r="M372" s="141">
        <v>21.12</v>
      </c>
      <c r="N372" s="143">
        <v>0.43269999999999997</v>
      </c>
      <c r="O372" s="143">
        <v>0</v>
      </c>
      <c r="P372" s="143">
        <v>100.00960000000001</v>
      </c>
      <c r="Q372" s="143">
        <v>46.049393504443692</v>
      </c>
      <c r="R372" s="143">
        <v>40.778592181602555</v>
      </c>
      <c r="S372" s="143">
        <v>13.172014313953749</v>
      </c>
    </row>
    <row r="373" spans="1:19">
      <c r="A373" s="143" t="s">
        <v>168</v>
      </c>
      <c r="B373" s="141" t="s">
        <v>631</v>
      </c>
      <c r="C373" s="141"/>
      <c r="D373" s="141" t="s">
        <v>361</v>
      </c>
      <c r="E373" s="141" t="s">
        <v>360</v>
      </c>
      <c r="F373" s="141">
        <v>51.57</v>
      </c>
      <c r="G373" s="143">
        <v>1.1415999999999999</v>
      </c>
      <c r="H373" s="143">
        <v>2.89</v>
      </c>
      <c r="I373" s="143">
        <v>0.46010000000000001</v>
      </c>
      <c r="J373" s="143">
        <v>6.41</v>
      </c>
      <c r="K373" s="143">
        <v>0.13830000000000001</v>
      </c>
      <c r="L373" s="143">
        <v>16.36</v>
      </c>
      <c r="M373" s="141">
        <v>20.9</v>
      </c>
      <c r="N373" s="143">
        <v>0.23250000000000001</v>
      </c>
      <c r="O373" s="143">
        <v>0</v>
      </c>
      <c r="P373" s="143">
        <v>100.1024</v>
      </c>
      <c r="Q373" s="143">
        <v>42.943079422798121</v>
      </c>
      <c r="R373" s="143">
        <v>46.777085193986835</v>
      </c>
      <c r="S373" s="143">
        <v>10.279835383215049</v>
      </c>
    </row>
    <row r="374" spans="1:19">
      <c r="A374" s="143" t="s">
        <v>168</v>
      </c>
      <c r="B374" s="141" t="s">
        <v>631</v>
      </c>
      <c r="C374" s="141"/>
      <c r="D374" s="141" t="s">
        <v>361</v>
      </c>
      <c r="E374" s="141" t="s">
        <v>365</v>
      </c>
      <c r="F374" s="141">
        <v>50.66</v>
      </c>
      <c r="G374" s="143">
        <v>0.2208</v>
      </c>
      <c r="H374" s="143">
        <v>0.61719999999999997</v>
      </c>
      <c r="I374" s="143">
        <v>1.09E-2</v>
      </c>
      <c r="J374" s="143">
        <v>17.489999999999998</v>
      </c>
      <c r="K374" s="143">
        <v>1.43</v>
      </c>
      <c r="L374" s="143">
        <v>9.93</v>
      </c>
      <c r="M374" s="141">
        <v>18.72</v>
      </c>
      <c r="N374" s="143">
        <v>0.40360000000000001</v>
      </c>
      <c r="O374" s="143">
        <v>0</v>
      </c>
      <c r="P374" s="143">
        <v>99.482600000000005</v>
      </c>
      <c r="Q374" s="143">
        <v>40.528753001956311</v>
      </c>
      <c r="R374" s="143">
        <v>29.916418807014459</v>
      </c>
      <c r="S374" s="143">
        <v>29.55482819102923</v>
      </c>
    </row>
    <row r="375" spans="1:19">
      <c r="A375" s="143" t="s">
        <v>168</v>
      </c>
      <c r="B375" s="141" t="s">
        <v>631</v>
      </c>
      <c r="C375" s="141"/>
      <c r="D375" s="141" t="s">
        <v>361</v>
      </c>
      <c r="E375" s="141" t="s">
        <v>360</v>
      </c>
      <c r="F375" s="141">
        <v>50.31</v>
      </c>
      <c r="G375" s="143">
        <v>1.1689000000000001</v>
      </c>
      <c r="H375" s="143">
        <v>2.85</v>
      </c>
      <c r="I375" s="143">
        <v>0.30230000000000001</v>
      </c>
      <c r="J375" s="143">
        <v>6.38</v>
      </c>
      <c r="K375" s="143">
        <v>0.21110000000000001</v>
      </c>
      <c r="L375" s="143">
        <v>15.77</v>
      </c>
      <c r="M375" s="141">
        <v>21.3</v>
      </c>
      <c r="N375" s="143">
        <v>0.20469999999999999</v>
      </c>
      <c r="O375" s="143">
        <v>0</v>
      </c>
      <c r="P375" s="143">
        <v>98.497</v>
      </c>
      <c r="Q375" s="143">
        <v>44.1682939399969</v>
      </c>
      <c r="R375" s="143">
        <v>45.505686766999567</v>
      </c>
      <c r="S375" s="143">
        <v>10.326019293003529</v>
      </c>
    </row>
    <row r="376" spans="1:19">
      <c r="A376" s="143" t="s">
        <v>168</v>
      </c>
      <c r="B376" s="141" t="s">
        <v>631</v>
      </c>
      <c r="C376" s="141"/>
      <c r="D376" s="141" t="s">
        <v>361</v>
      </c>
      <c r="E376" s="141" t="s">
        <v>365</v>
      </c>
      <c r="F376" s="141">
        <v>46.54</v>
      </c>
      <c r="G376" s="143">
        <v>2.5099999999999998</v>
      </c>
      <c r="H376" s="143">
        <v>6.83</v>
      </c>
      <c r="I376" s="143">
        <v>0.59719999999999995</v>
      </c>
      <c r="J376" s="143">
        <v>6.71</v>
      </c>
      <c r="K376" s="143">
        <v>0.14319999999999999</v>
      </c>
      <c r="L376" s="143">
        <v>13.19</v>
      </c>
      <c r="M376" s="141">
        <v>21.92</v>
      </c>
      <c r="N376" s="143">
        <v>0.3619</v>
      </c>
      <c r="O376" s="143">
        <v>0</v>
      </c>
      <c r="P376" s="143">
        <v>98.802400000000006</v>
      </c>
      <c r="Q376" s="143">
        <v>48.163148274383772</v>
      </c>
      <c r="R376" s="143">
        <v>40.329428912999632</v>
      </c>
      <c r="S376" s="143">
        <v>11.507422812616596</v>
      </c>
    </row>
    <row r="377" spans="1:19">
      <c r="A377" s="143" t="s">
        <v>168</v>
      </c>
      <c r="B377" s="141" t="s">
        <v>631</v>
      </c>
      <c r="C377" s="141"/>
      <c r="D377" s="141" t="s">
        <v>361</v>
      </c>
      <c r="E377" s="141" t="s">
        <v>360</v>
      </c>
      <c r="F377" s="141">
        <v>51.22</v>
      </c>
      <c r="G377" s="143">
        <v>0.93679999999999997</v>
      </c>
      <c r="H377" s="143">
        <v>2.77</v>
      </c>
      <c r="I377" s="143">
        <v>0.5393</v>
      </c>
      <c r="J377" s="143">
        <v>5.97</v>
      </c>
      <c r="K377" s="143">
        <v>0.1361</v>
      </c>
      <c r="L377" s="143">
        <v>16.03</v>
      </c>
      <c r="M377" s="141">
        <v>21</v>
      </c>
      <c r="N377" s="143">
        <v>0.2868</v>
      </c>
      <c r="O377" s="143">
        <v>0</v>
      </c>
      <c r="P377" s="143">
        <v>98.889099999999999</v>
      </c>
      <c r="Q377" s="143">
        <v>43.780615760235349</v>
      </c>
      <c r="R377" s="143">
        <v>46.504936095118751</v>
      </c>
      <c r="S377" s="143">
        <v>9.7144481446459032</v>
      </c>
    </row>
    <row r="378" spans="1:19">
      <c r="A378" s="143" t="s">
        <v>168</v>
      </c>
      <c r="B378" s="141" t="s">
        <v>631</v>
      </c>
      <c r="C378" s="141"/>
      <c r="D378" s="141" t="s">
        <v>361</v>
      </c>
      <c r="E378" s="141" t="s">
        <v>365</v>
      </c>
      <c r="F378" s="141">
        <v>45.83</v>
      </c>
      <c r="G378" s="143">
        <v>2.61</v>
      </c>
      <c r="H378" s="143">
        <v>7.32</v>
      </c>
      <c r="I378" s="143">
        <v>0.66610000000000003</v>
      </c>
      <c r="J378" s="143">
        <v>6.61</v>
      </c>
      <c r="K378" s="143">
        <v>0.16600000000000001</v>
      </c>
      <c r="L378" s="143">
        <v>13.38</v>
      </c>
      <c r="M378" s="141">
        <v>21.44</v>
      </c>
      <c r="N378" s="143">
        <v>0.30530000000000002</v>
      </c>
      <c r="O378" s="143">
        <v>6.1999999999999998E-3</v>
      </c>
      <c r="P378" s="143">
        <v>98.333699999999993</v>
      </c>
      <c r="Q378" s="143">
        <v>47.414410248647187</v>
      </c>
      <c r="R378" s="143">
        <v>41.176046368463808</v>
      </c>
      <c r="S378" s="143">
        <v>11.409543382889005</v>
      </c>
    </row>
    <row r="379" spans="1:19">
      <c r="A379" s="143" t="s">
        <v>168</v>
      </c>
      <c r="B379" s="141" t="s">
        <v>631</v>
      </c>
      <c r="C379" s="141"/>
      <c r="D379" s="141" t="s">
        <v>361</v>
      </c>
      <c r="E379" s="141" t="s">
        <v>365</v>
      </c>
      <c r="F379" s="141">
        <v>46.93</v>
      </c>
      <c r="G379" s="143">
        <v>2.33</v>
      </c>
      <c r="H379" s="143">
        <v>6.39</v>
      </c>
      <c r="I379" s="143">
        <v>0.47199999999999998</v>
      </c>
      <c r="J379" s="143">
        <v>6.68</v>
      </c>
      <c r="K379" s="143">
        <v>0.1043</v>
      </c>
      <c r="L379" s="143">
        <v>13.59</v>
      </c>
      <c r="M379" s="141">
        <v>21.86</v>
      </c>
      <c r="N379" s="143">
        <v>0.30709999999999998</v>
      </c>
      <c r="O379" s="143">
        <v>0</v>
      </c>
      <c r="P379" s="143">
        <v>98.663499999999999</v>
      </c>
      <c r="Q379" s="143">
        <v>47.537049307836611</v>
      </c>
      <c r="R379" s="143">
        <v>41.124864392222399</v>
      </c>
      <c r="S379" s="143">
        <v>11.338086299940995</v>
      </c>
    </row>
    <row r="380" spans="1:19">
      <c r="A380" s="143" t="s">
        <v>168</v>
      </c>
      <c r="B380" s="141" t="s">
        <v>631</v>
      </c>
      <c r="C380" s="141"/>
      <c r="D380" s="141" t="s">
        <v>361</v>
      </c>
      <c r="E380" s="141" t="s">
        <v>360</v>
      </c>
      <c r="F380" s="141">
        <v>50.42</v>
      </c>
      <c r="G380" s="143">
        <v>1.159</v>
      </c>
      <c r="H380" s="143">
        <v>3.14</v>
      </c>
      <c r="I380" s="143">
        <v>0.2752</v>
      </c>
      <c r="J380" s="143">
        <v>6.18</v>
      </c>
      <c r="K380" s="143">
        <v>0.1295</v>
      </c>
      <c r="L380" s="143">
        <v>15.85</v>
      </c>
      <c r="M380" s="141">
        <v>20.92</v>
      </c>
      <c r="N380" s="143">
        <v>0.22800000000000001</v>
      </c>
      <c r="O380" s="143">
        <v>2.5999999999999999E-2</v>
      </c>
      <c r="P380" s="143">
        <v>98.327799999999996</v>
      </c>
      <c r="Q380" s="143">
        <v>43.765818213870347</v>
      </c>
      <c r="R380" s="143">
        <v>46.142975608517503</v>
      </c>
      <c r="S380" s="143">
        <v>10.091206177612154</v>
      </c>
    </row>
    <row r="381" spans="1:19">
      <c r="A381" s="143" t="s">
        <v>168</v>
      </c>
      <c r="B381" s="141" t="s">
        <v>631</v>
      </c>
      <c r="C381" s="141"/>
      <c r="D381" s="141" t="s">
        <v>361</v>
      </c>
      <c r="E381" s="141" t="s">
        <v>365</v>
      </c>
      <c r="F381" s="141">
        <v>50.96</v>
      </c>
      <c r="G381" s="143">
        <v>0.1111</v>
      </c>
      <c r="H381" s="143">
        <v>0.5595</v>
      </c>
      <c r="I381" s="143">
        <v>2.2800000000000001E-2</v>
      </c>
      <c r="J381" s="143">
        <v>16.03</v>
      </c>
      <c r="K381" s="143">
        <v>0.88780000000000003</v>
      </c>
      <c r="L381" s="143">
        <v>10.6</v>
      </c>
      <c r="M381" s="141">
        <v>20.29</v>
      </c>
      <c r="N381" s="143">
        <v>0.39579999999999999</v>
      </c>
      <c r="O381" s="143">
        <v>4.1000000000000003E-3</v>
      </c>
      <c r="P381" s="143">
        <v>99.861199999999997</v>
      </c>
      <c r="Q381" s="143">
        <v>42.66887566824078</v>
      </c>
      <c r="R381" s="143">
        <v>31.019727356842399</v>
      </c>
      <c r="S381" s="143">
        <v>26.311396974916825</v>
      </c>
    </row>
    <row r="382" spans="1:19">
      <c r="A382" s="143" t="s">
        <v>168</v>
      </c>
      <c r="B382" s="141" t="s">
        <v>631</v>
      </c>
      <c r="C382" s="141"/>
      <c r="D382" s="141" t="s">
        <v>361</v>
      </c>
      <c r="E382" s="141" t="s">
        <v>360</v>
      </c>
      <c r="F382" s="141">
        <v>47.78</v>
      </c>
      <c r="G382" s="143">
        <v>1.77</v>
      </c>
      <c r="H382" s="143">
        <v>5.45</v>
      </c>
      <c r="I382" s="143">
        <v>0.48870000000000002</v>
      </c>
      <c r="J382" s="143">
        <v>6.73</v>
      </c>
      <c r="K382" s="143">
        <v>0.1191</v>
      </c>
      <c r="L382" s="143">
        <v>14.14</v>
      </c>
      <c r="M382" s="141">
        <v>21.43</v>
      </c>
      <c r="N382" s="143">
        <v>0.3075</v>
      </c>
      <c r="O382" s="143">
        <v>0</v>
      </c>
      <c r="P382" s="143">
        <v>98.215400000000002</v>
      </c>
      <c r="Q382" s="143">
        <v>46.22562248061471</v>
      </c>
      <c r="R382" s="143">
        <v>42.443673532500675</v>
      </c>
      <c r="S382" s="143">
        <v>11.330703986884611</v>
      </c>
    </row>
    <row r="383" spans="1:19">
      <c r="A383" s="143" t="s">
        <v>168</v>
      </c>
      <c r="B383" s="141" t="s">
        <v>631</v>
      </c>
      <c r="C383" s="141"/>
      <c r="D383" s="141" t="s">
        <v>361</v>
      </c>
      <c r="E383" s="141" t="s">
        <v>365</v>
      </c>
      <c r="F383" s="141">
        <v>48.47</v>
      </c>
      <c r="G383" s="143">
        <v>1.68</v>
      </c>
      <c r="H383" s="143">
        <v>5.6</v>
      </c>
      <c r="I383" s="143">
        <v>0.52890000000000004</v>
      </c>
      <c r="J383" s="143">
        <v>6.92</v>
      </c>
      <c r="K383" s="143">
        <v>0.16170000000000001</v>
      </c>
      <c r="L383" s="143">
        <v>14.69</v>
      </c>
      <c r="M383" s="141">
        <v>21.56</v>
      </c>
      <c r="N383" s="143">
        <v>0.32069999999999999</v>
      </c>
      <c r="O383" s="143">
        <v>8.3000000000000001E-3</v>
      </c>
      <c r="P383" s="143">
        <v>99.939700000000002</v>
      </c>
      <c r="Q383" s="143">
        <v>45.482134627372936</v>
      </c>
      <c r="R383" s="143">
        <v>43.123781557700546</v>
      </c>
      <c r="S383" s="143">
        <v>11.394083814926526</v>
      </c>
    </row>
    <row r="384" spans="1:19">
      <c r="A384" s="143" t="s">
        <v>168</v>
      </c>
      <c r="B384" s="141" t="s">
        <v>631</v>
      </c>
      <c r="C384" s="141"/>
      <c r="D384" s="141" t="s">
        <v>361</v>
      </c>
      <c r="E384" s="141" t="s">
        <v>360</v>
      </c>
      <c r="F384" s="141">
        <v>47.53</v>
      </c>
      <c r="G384" s="143">
        <v>2.44</v>
      </c>
      <c r="H384" s="143">
        <v>6.01</v>
      </c>
      <c r="I384" s="143">
        <v>0.28570000000000001</v>
      </c>
      <c r="J384" s="143">
        <v>7.69</v>
      </c>
      <c r="K384" s="143">
        <v>0.12479999999999999</v>
      </c>
      <c r="L384" s="143">
        <v>13.27</v>
      </c>
      <c r="M384" s="141">
        <v>21.88</v>
      </c>
      <c r="N384" s="143">
        <v>0.32979999999999998</v>
      </c>
      <c r="O384" s="143">
        <v>2.2700000000000001E-2</v>
      </c>
      <c r="P384" s="143">
        <v>99.582999999999998</v>
      </c>
      <c r="Q384" s="143">
        <v>47.207869499712359</v>
      </c>
      <c r="R384" s="143">
        <v>39.841984767905181</v>
      </c>
      <c r="S384" s="143">
        <v>12.950145732382461</v>
      </c>
    </row>
    <row r="385" spans="1:19">
      <c r="A385" s="143" t="s">
        <v>168</v>
      </c>
      <c r="B385" s="141" t="s">
        <v>631</v>
      </c>
      <c r="C385" s="141"/>
      <c r="D385" s="141" t="s">
        <v>361</v>
      </c>
      <c r="E385" s="141" t="s">
        <v>365</v>
      </c>
      <c r="F385" s="141">
        <v>49.51</v>
      </c>
      <c r="G385" s="143">
        <v>1.3811</v>
      </c>
      <c r="H385" s="143">
        <v>5.45</v>
      </c>
      <c r="I385" s="143">
        <v>0.29559999999999997</v>
      </c>
      <c r="J385" s="143">
        <v>6.25</v>
      </c>
      <c r="K385" s="143">
        <v>0.14269999999999999</v>
      </c>
      <c r="L385" s="143">
        <v>15.08</v>
      </c>
      <c r="M385" s="141">
        <v>21.39</v>
      </c>
      <c r="N385" s="143">
        <v>0.28610000000000002</v>
      </c>
      <c r="O385" s="143">
        <v>0</v>
      </c>
      <c r="P385" s="143">
        <v>99.785600000000002</v>
      </c>
      <c r="Q385" s="143">
        <v>45.266974165718381</v>
      </c>
      <c r="R385" s="143">
        <v>44.40940772757309</v>
      </c>
      <c r="S385" s="143">
        <v>10.323618106708526</v>
      </c>
    </row>
    <row r="386" spans="1:19">
      <c r="A386" s="143" t="s">
        <v>168</v>
      </c>
      <c r="B386" s="141" t="s">
        <v>631</v>
      </c>
      <c r="C386" s="141"/>
      <c r="D386" s="141" t="s">
        <v>361</v>
      </c>
      <c r="E386" s="141" t="s">
        <v>360</v>
      </c>
      <c r="F386" s="141">
        <v>48.62</v>
      </c>
      <c r="G386" s="143">
        <v>1.5419</v>
      </c>
      <c r="H386" s="143">
        <v>5.24</v>
      </c>
      <c r="I386" s="143">
        <v>0.68059999999999998</v>
      </c>
      <c r="J386" s="143">
        <v>5.78</v>
      </c>
      <c r="K386" s="143">
        <v>0.14779999999999999</v>
      </c>
      <c r="L386" s="143">
        <v>14.68</v>
      </c>
      <c r="M386" s="141">
        <v>21.87</v>
      </c>
      <c r="N386" s="143">
        <v>0.2797</v>
      </c>
      <c r="O386" s="143">
        <v>8.3000000000000001E-3</v>
      </c>
      <c r="P386" s="143">
        <v>98.848399999999998</v>
      </c>
      <c r="Q386" s="143">
        <v>46.721259894858996</v>
      </c>
      <c r="R386" s="143">
        <v>43.641008374532348</v>
      </c>
      <c r="S386" s="143">
        <v>9.6377317306086514</v>
      </c>
    </row>
    <row r="387" spans="1:19">
      <c r="A387" s="143" t="s">
        <v>168</v>
      </c>
      <c r="B387" s="141" t="s">
        <v>631</v>
      </c>
      <c r="C387" s="141"/>
      <c r="D387" s="141" t="s">
        <v>361</v>
      </c>
      <c r="E387" s="141" t="s">
        <v>365</v>
      </c>
      <c r="F387" s="141">
        <v>50.79</v>
      </c>
      <c r="G387" s="143">
        <v>0.2349</v>
      </c>
      <c r="H387" s="143">
        <v>0.52429999999999999</v>
      </c>
      <c r="I387" s="143">
        <v>0</v>
      </c>
      <c r="J387" s="143">
        <v>16.53</v>
      </c>
      <c r="K387" s="143">
        <v>0.84899999999999998</v>
      </c>
      <c r="L387" s="143">
        <v>10.02</v>
      </c>
      <c r="M387" s="141">
        <v>20</v>
      </c>
      <c r="N387" s="143">
        <v>0.39629999999999999</v>
      </c>
      <c r="O387" s="143">
        <v>0</v>
      </c>
      <c r="P387" s="143">
        <v>99.3446</v>
      </c>
      <c r="Q387" s="143">
        <v>42.693647834198266</v>
      </c>
      <c r="R387" s="143">
        <v>29.764867122616906</v>
      </c>
      <c r="S387" s="143">
        <v>27.541485043184828</v>
      </c>
    </row>
    <row r="388" spans="1:19">
      <c r="A388" s="143" t="s">
        <v>168</v>
      </c>
      <c r="B388" s="141" t="s">
        <v>631</v>
      </c>
      <c r="C388" s="141"/>
      <c r="D388" s="141" t="s">
        <v>361</v>
      </c>
      <c r="E388" s="141" t="s">
        <v>360</v>
      </c>
      <c r="F388" s="141">
        <v>51.41</v>
      </c>
      <c r="G388" s="143">
        <v>0.94769999999999999</v>
      </c>
      <c r="H388" s="143">
        <v>2.89</v>
      </c>
      <c r="I388" s="143">
        <v>0.39989999999999998</v>
      </c>
      <c r="J388" s="143">
        <v>5.94</v>
      </c>
      <c r="K388" s="143">
        <v>9.0499999999999997E-2</v>
      </c>
      <c r="L388" s="143">
        <v>16.010000000000002</v>
      </c>
      <c r="M388" s="141">
        <v>21.56</v>
      </c>
      <c r="N388" s="143">
        <v>0.2555</v>
      </c>
      <c r="O388" s="143">
        <v>1.66E-2</v>
      </c>
      <c r="P388" s="143">
        <v>99.520300000000006</v>
      </c>
      <c r="Q388" s="143">
        <v>44.476362801822582</v>
      </c>
      <c r="R388" s="143">
        <v>45.959447417880078</v>
      </c>
      <c r="S388" s="143">
        <v>9.5641897802973421</v>
      </c>
    </row>
    <row r="389" spans="1:19">
      <c r="A389" s="143" t="s">
        <v>168</v>
      </c>
      <c r="B389" s="141" t="s">
        <v>631</v>
      </c>
      <c r="C389" s="141"/>
      <c r="D389" s="141" t="s">
        <v>361</v>
      </c>
      <c r="E389" s="141" t="s">
        <v>365</v>
      </c>
      <c r="F389" s="141">
        <v>47.93</v>
      </c>
      <c r="G389" s="143">
        <v>1.79</v>
      </c>
      <c r="H389" s="143">
        <v>6.53</v>
      </c>
      <c r="I389" s="143">
        <v>0.49990000000000001</v>
      </c>
      <c r="J389" s="143">
        <v>6.99</v>
      </c>
      <c r="K389" s="143">
        <v>0.17760000000000001</v>
      </c>
      <c r="L389" s="143">
        <v>13.85</v>
      </c>
      <c r="M389" s="141">
        <v>21.66</v>
      </c>
      <c r="N389" s="143">
        <v>0.40949999999999998</v>
      </c>
      <c r="O389" s="143">
        <v>1.14E-2</v>
      </c>
      <c r="P389" s="143">
        <v>99.848500000000001</v>
      </c>
      <c r="Q389" s="143">
        <v>46.692153104821244</v>
      </c>
      <c r="R389" s="143">
        <v>41.546857540903403</v>
      </c>
      <c r="S389" s="143">
        <v>11.760989354275349</v>
      </c>
    </row>
    <row r="390" spans="1:19">
      <c r="A390" s="143" t="s">
        <v>168</v>
      </c>
      <c r="B390" s="141" t="s">
        <v>631</v>
      </c>
      <c r="C390" s="141"/>
      <c r="D390" s="141" t="s">
        <v>361</v>
      </c>
      <c r="E390" s="141" t="s">
        <v>360</v>
      </c>
      <c r="F390" s="141">
        <v>47.45</v>
      </c>
      <c r="G390" s="143">
        <v>2.64</v>
      </c>
      <c r="H390" s="143">
        <v>6.64</v>
      </c>
      <c r="I390" s="143">
        <v>0.70299999999999996</v>
      </c>
      <c r="J390" s="143">
        <v>6.68</v>
      </c>
      <c r="K390" s="143">
        <v>9.6199999999999994E-2</v>
      </c>
      <c r="L390" s="143">
        <v>13.61</v>
      </c>
      <c r="M390" s="141">
        <v>21.64</v>
      </c>
      <c r="N390" s="143">
        <v>0.31840000000000002</v>
      </c>
      <c r="O390" s="143">
        <v>0</v>
      </c>
      <c r="P390" s="143">
        <v>99.777699999999996</v>
      </c>
      <c r="Q390" s="143">
        <v>47.256114211565382</v>
      </c>
      <c r="R390" s="143">
        <v>41.358219619765144</v>
      </c>
      <c r="S390" s="143">
        <v>11.385666168669475</v>
      </c>
    </row>
    <row r="391" spans="1:19">
      <c r="A391" s="143" t="s">
        <v>168</v>
      </c>
      <c r="B391" s="141" t="s">
        <v>631</v>
      </c>
      <c r="C391" s="141"/>
      <c r="D391" s="141" t="s">
        <v>361</v>
      </c>
      <c r="E391" s="141" t="s">
        <v>365</v>
      </c>
      <c r="F391" s="141">
        <v>47.99</v>
      </c>
      <c r="G391" s="143">
        <v>2.1800000000000002</v>
      </c>
      <c r="H391" s="143">
        <v>5.45</v>
      </c>
      <c r="I391" s="143">
        <v>0</v>
      </c>
      <c r="J391" s="143">
        <v>9.6300000000000008</v>
      </c>
      <c r="K391" s="143">
        <v>0.26860000000000001</v>
      </c>
      <c r="L391" s="143">
        <v>13.35</v>
      </c>
      <c r="M391" s="141">
        <v>21.12</v>
      </c>
      <c r="N391" s="143">
        <v>0.52759999999999996</v>
      </c>
      <c r="O391" s="143">
        <v>1.24E-2</v>
      </c>
      <c r="P391" s="143">
        <v>100.52849999999999</v>
      </c>
      <c r="Q391" s="143">
        <v>44.732751538600318</v>
      </c>
      <c r="R391" s="143">
        <v>39.347389405336891</v>
      </c>
      <c r="S391" s="143">
        <v>15.919859056062792</v>
      </c>
    </row>
    <row r="392" spans="1:19">
      <c r="A392" s="143" t="s">
        <v>168</v>
      </c>
      <c r="B392" s="141" t="s">
        <v>631</v>
      </c>
      <c r="C392" s="141"/>
      <c r="D392" s="141" t="s">
        <v>361</v>
      </c>
      <c r="E392" s="141" t="s">
        <v>360</v>
      </c>
      <c r="F392" s="141">
        <v>48.59</v>
      </c>
      <c r="G392" s="143">
        <v>1.78</v>
      </c>
      <c r="H392" s="143">
        <v>5.73</v>
      </c>
      <c r="I392" s="143">
        <v>0.92549999999999999</v>
      </c>
      <c r="J392" s="143">
        <v>6.15</v>
      </c>
      <c r="K392" s="143">
        <v>0.1512</v>
      </c>
      <c r="L392" s="143">
        <v>14.25</v>
      </c>
      <c r="M392" s="141">
        <v>21.93</v>
      </c>
      <c r="N392" s="143">
        <v>0.32990000000000003</v>
      </c>
      <c r="O392" s="143">
        <v>1.24E-2</v>
      </c>
      <c r="P392" s="143">
        <v>99.849100000000007</v>
      </c>
      <c r="Q392" s="143">
        <v>47.100572428143181</v>
      </c>
      <c r="R392" s="143">
        <v>42.589778044314627</v>
      </c>
      <c r="S392" s="143">
        <v>10.309649527542184</v>
      </c>
    </row>
    <row r="393" spans="1:19">
      <c r="A393" s="143" t="s">
        <v>168</v>
      </c>
      <c r="B393" s="141" t="s">
        <v>631</v>
      </c>
      <c r="C393" s="141"/>
      <c r="D393" s="141" t="s">
        <v>361</v>
      </c>
      <c r="E393" s="141" t="s">
        <v>360</v>
      </c>
      <c r="F393" s="141">
        <v>49.1</v>
      </c>
      <c r="G393" s="143">
        <v>1.71</v>
      </c>
      <c r="H393" s="143">
        <v>5.49</v>
      </c>
      <c r="I393" s="143">
        <v>0.61429999999999996</v>
      </c>
      <c r="J393" s="143">
        <v>6.62</v>
      </c>
      <c r="K393" s="143">
        <v>0.15490000000000001</v>
      </c>
      <c r="L393" s="143">
        <v>14.43</v>
      </c>
      <c r="M393" s="141">
        <v>21.51</v>
      </c>
      <c r="N393" s="143">
        <v>0.2848</v>
      </c>
      <c r="O393" s="143">
        <v>0</v>
      </c>
      <c r="P393" s="143">
        <v>99.914100000000005</v>
      </c>
      <c r="Q393" s="143">
        <v>46.003544109776946</v>
      </c>
      <c r="R393" s="143">
        <v>42.945747912908971</v>
      </c>
      <c r="S393" s="143">
        <v>11.050707977314074</v>
      </c>
    </row>
    <row r="394" spans="1:19">
      <c r="A394" s="143" t="s">
        <v>168</v>
      </c>
      <c r="B394" s="141" t="s">
        <v>631</v>
      </c>
      <c r="C394" s="141"/>
      <c r="D394" s="141" t="s">
        <v>361</v>
      </c>
      <c r="E394" s="141" t="s">
        <v>365</v>
      </c>
      <c r="F394" s="141">
        <v>46.94</v>
      </c>
      <c r="G394" s="143">
        <v>2.97</v>
      </c>
      <c r="H394" s="143">
        <v>8.0299999999999994</v>
      </c>
      <c r="I394" s="143">
        <v>0.33789999999999998</v>
      </c>
      <c r="J394" s="143">
        <v>7.21</v>
      </c>
      <c r="K394" s="143">
        <v>0.13489999999999999</v>
      </c>
      <c r="L394" s="143">
        <v>13.21</v>
      </c>
      <c r="M394" s="141">
        <v>21.32</v>
      </c>
      <c r="N394" s="143">
        <v>0.40410000000000001</v>
      </c>
      <c r="O394" s="143">
        <v>0</v>
      </c>
      <c r="P394" s="143">
        <v>100.5568</v>
      </c>
      <c r="Q394" s="143">
        <v>47.032803926982311</v>
      </c>
      <c r="R394" s="143">
        <v>40.552669356252217</v>
      </c>
      <c r="S394" s="143">
        <v>12.414526716765478</v>
      </c>
    </row>
    <row r="395" spans="1:19">
      <c r="A395" s="143" t="s">
        <v>168</v>
      </c>
      <c r="B395" s="141" t="s">
        <v>631</v>
      </c>
      <c r="C395" s="141"/>
      <c r="D395" s="141" t="s">
        <v>361</v>
      </c>
      <c r="E395" s="141" t="s">
        <v>360</v>
      </c>
      <c r="F395" s="141">
        <v>49.54</v>
      </c>
      <c r="G395" s="143">
        <v>1.3121</v>
      </c>
      <c r="H395" s="143">
        <v>4.62</v>
      </c>
      <c r="I395" s="143">
        <v>1.0487</v>
      </c>
      <c r="J395" s="143">
        <v>5.67</v>
      </c>
      <c r="K395" s="143">
        <v>9.8500000000000004E-2</v>
      </c>
      <c r="L395" s="143">
        <v>15.21</v>
      </c>
      <c r="M395" s="141">
        <v>21.79</v>
      </c>
      <c r="N395" s="143">
        <v>0.27829999999999999</v>
      </c>
      <c r="O395" s="143">
        <v>1E-3</v>
      </c>
      <c r="P395" s="143">
        <v>99.568600000000004</v>
      </c>
      <c r="Q395" s="143">
        <v>45.988707047548822</v>
      </c>
      <c r="R395" s="143">
        <v>44.671048109299171</v>
      </c>
      <c r="S395" s="143">
        <v>9.3402448431520053</v>
      </c>
    </row>
    <row r="396" spans="1:19">
      <c r="A396" s="143" t="s">
        <v>168</v>
      </c>
      <c r="B396" s="141" t="s">
        <v>631</v>
      </c>
      <c r="C396" s="141"/>
      <c r="D396" s="141" t="s">
        <v>361</v>
      </c>
      <c r="E396" s="141" t="s">
        <v>365</v>
      </c>
      <c r="F396" s="141">
        <v>51.75</v>
      </c>
      <c r="G396" s="143">
        <v>0.14050000000000001</v>
      </c>
      <c r="H396" s="143">
        <v>0.4995</v>
      </c>
      <c r="I396" s="143">
        <v>0</v>
      </c>
      <c r="J396" s="143">
        <v>19.09</v>
      </c>
      <c r="K396" s="143">
        <v>1.6</v>
      </c>
      <c r="L396" s="143">
        <v>8.77</v>
      </c>
      <c r="M396" s="141">
        <v>18.79</v>
      </c>
      <c r="N396" s="143">
        <v>0.35610000000000003</v>
      </c>
      <c r="O396" s="143">
        <v>0</v>
      </c>
      <c r="P396" s="143">
        <v>100.996</v>
      </c>
      <c r="Q396" s="143">
        <v>40.942134919707655</v>
      </c>
      <c r="R396" s="143">
        <v>26.59170946959339</v>
      </c>
      <c r="S396" s="143">
        <v>32.466155610698962</v>
      </c>
    </row>
    <row r="397" spans="1:19">
      <c r="A397" s="143" t="s">
        <v>168</v>
      </c>
      <c r="B397" s="141" t="s">
        <v>631</v>
      </c>
      <c r="C397" s="141"/>
      <c r="D397" s="141" t="s">
        <v>361</v>
      </c>
      <c r="E397" s="141" t="s">
        <v>360</v>
      </c>
      <c r="F397" s="141">
        <v>51.76</v>
      </c>
      <c r="G397" s="143">
        <v>1.0727</v>
      </c>
      <c r="H397" s="143">
        <v>2.83</v>
      </c>
      <c r="I397" s="143">
        <v>0.4506</v>
      </c>
      <c r="J397" s="143">
        <v>6.28</v>
      </c>
      <c r="K397" s="143">
        <v>0.12280000000000001</v>
      </c>
      <c r="L397" s="143">
        <v>16.28</v>
      </c>
      <c r="M397" s="141">
        <v>21.24</v>
      </c>
      <c r="N397" s="143">
        <v>0.25090000000000001</v>
      </c>
      <c r="O397" s="143">
        <v>0</v>
      </c>
      <c r="P397" s="143">
        <v>100.2869</v>
      </c>
      <c r="Q397" s="143">
        <v>43.527904632172046</v>
      </c>
      <c r="R397" s="143">
        <v>46.426998591135643</v>
      </c>
      <c r="S397" s="143">
        <v>10.045096776692308</v>
      </c>
    </row>
    <row r="398" spans="1:19">
      <c r="A398" s="143" t="s">
        <v>168</v>
      </c>
      <c r="B398" s="141" t="s">
        <v>631</v>
      </c>
      <c r="C398" s="141"/>
      <c r="D398" s="141" t="s">
        <v>361</v>
      </c>
      <c r="E398" s="141" t="s">
        <v>365</v>
      </c>
      <c r="F398" s="141">
        <v>51.59</v>
      </c>
      <c r="G398" s="143">
        <v>0.2351</v>
      </c>
      <c r="H398" s="143">
        <v>0.8216</v>
      </c>
      <c r="I398" s="143">
        <v>2.1499999999999998E-2</v>
      </c>
      <c r="J398" s="143">
        <v>12.86</v>
      </c>
      <c r="K398" s="143">
        <v>0.71279999999999999</v>
      </c>
      <c r="L398" s="143">
        <v>12.79</v>
      </c>
      <c r="M398" s="141">
        <v>19.78</v>
      </c>
      <c r="N398" s="143">
        <v>0.40760000000000002</v>
      </c>
      <c r="O398" s="143">
        <v>6.1999999999999998E-3</v>
      </c>
      <c r="P398" s="143">
        <v>99.224900000000005</v>
      </c>
      <c r="Q398" s="143">
        <v>41.541080241499493</v>
      </c>
      <c r="R398" s="143">
        <v>37.37876962402143</v>
      </c>
      <c r="S398" s="143">
        <v>21.080150134479084</v>
      </c>
    </row>
    <row r="399" spans="1:19">
      <c r="A399" s="143" t="s">
        <v>168</v>
      </c>
      <c r="B399" s="141" t="s">
        <v>631</v>
      </c>
      <c r="C399" s="141"/>
      <c r="D399" s="141" t="s">
        <v>361</v>
      </c>
      <c r="E399" s="141" t="s">
        <v>360</v>
      </c>
      <c r="F399" s="141">
        <v>49.09</v>
      </c>
      <c r="G399" s="143">
        <v>1.86</v>
      </c>
      <c r="H399" s="143">
        <v>5.68</v>
      </c>
      <c r="I399" s="143">
        <v>0.4783</v>
      </c>
      <c r="J399" s="143">
        <v>6.6</v>
      </c>
      <c r="K399" s="143">
        <v>0.1711</v>
      </c>
      <c r="L399" s="143">
        <v>14.14</v>
      </c>
      <c r="M399" s="141">
        <v>21.35</v>
      </c>
      <c r="N399" s="143">
        <v>0.32050000000000001</v>
      </c>
      <c r="O399" s="143">
        <v>1.66E-2</v>
      </c>
      <c r="P399" s="143">
        <v>99.706599999999995</v>
      </c>
      <c r="Q399" s="143">
        <v>46.234033880483615</v>
      </c>
      <c r="R399" s="143">
        <v>42.610465219341755</v>
      </c>
      <c r="S399" s="143">
        <v>11.155500900174632</v>
      </c>
    </row>
    <row r="400" spans="1:19">
      <c r="A400" s="143" t="s">
        <v>632</v>
      </c>
      <c r="B400" s="141" t="s">
        <v>631</v>
      </c>
      <c r="C400" s="141"/>
      <c r="D400" s="141" t="s">
        <v>361</v>
      </c>
      <c r="E400" s="141" t="s">
        <v>360</v>
      </c>
      <c r="F400" s="141">
        <v>48.51</v>
      </c>
      <c r="G400" s="143">
        <v>0.35570000000000002</v>
      </c>
      <c r="H400" s="143">
        <v>0.18149999999999999</v>
      </c>
      <c r="I400" s="143">
        <v>2.0000000000000001E-4</v>
      </c>
      <c r="J400" s="143">
        <v>29.89</v>
      </c>
      <c r="K400" s="143">
        <v>1.42</v>
      </c>
      <c r="L400" s="143">
        <v>0.1075</v>
      </c>
      <c r="M400" s="141">
        <v>19.09</v>
      </c>
      <c r="N400" s="143">
        <v>0.90169999999999995</v>
      </c>
      <c r="O400" s="143">
        <v>1.6199999999999999E-2</v>
      </c>
      <c r="P400" s="143">
        <v>100.4727</v>
      </c>
      <c r="Q400" s="143">
        <v>44.844644980303755</v>
      </c>
      <c r="R400" s="143">
        <v>0.35141159315643311</v>
      </c>
      <c r="S400" s="143">
        <v>54.803943426539817</v>
      </c>
    </row>
    <row r="401" spans="1:19">
      <c r="A401" s="143" t="s">
        <v>632</v>
      </c>
      <c r="B401" s="141" t="s">
        <v>631</v>
      </c>
      <c r="C401" s="141"/>
      <c r="D401" s="141" t="s">
        <v>361</v>
      </c>
      <c r="E401" s="141" t="s">
        <v>360</v>
      </c>
      <c r="F401" s="141">
        <v>47.71</v>
      </c>
      <c r="G401" s="143">
        <v>0.42849999999999999</v>
      </c>
      <c r="H401" s="143">
        <v>0.31190000000000001</v>
      </c>
      <c r="I401" s="143">
        <v>0</v>
      </c>
      <c r="J401" s="143">
        <v>30.37</v>
      </c>
      <c r="K401" s="143">
        <v>1.64</v>
      </c>
      <c r="L401" s="143">
        <v>6.4199999999999993E-2</v>
      </c>
      <c r="M401" s="141">
        <v>18.920000000000002</v>
      </c>
      <c r="N401" s="143">
        <v>0.71489999999999998</v>
      </c>
      <c r="O401" s="143">
        <v>4.8599999999999997E-2</v>
      </c>
      <c r="P401" s="143">
        <v>100.208</v>
      </c>
      <c r="Q401" s="143">
        <v>44.295048545883247</v>
      </c>
      <c r="R401" s="143">
        <v>0.20915682316753711</v>
      </c>
      <c r="S401" s="143">
        <v>55.49579463094922</v>
      </c>
    </row>
    <row r="402" spans="1:19">
      <c r="A402" s="143" t="s">
        <v>632</v>
      </c>
      <c r="B402" s="141" t="s">
        <v>631</v>
      </c>
      <c r="C402" s="141"/>
      <c r="D402" s="141" t="s">
        <v>361</v>
      </c>
      <c r="E402" s="141" t="s">
        <v>365</v>
      </c>
      <c r="F402" s="141">
        <v>48.25</v>
      </c>
      <c r="G402" s="143">
        <v>0.34139999999999998</v>
      </c>
      <c r="H402" s="143">
        <v>0.1673</v>
      </c>
      <c r="I402" s="143">
        <v>2.2599999999999999E-2</v>
      </c>
      <c r="J402" s="143">
        <v>30.49</v>
      </c>
      <c r="K402" s="143">
        <v>1.52</v>
      </c>
      <c r="L402" s="143">
        <v>0.1041</v>
      </c>
      <c r="M402" s="141">
        <v>19.04</v>
      </c>
      <c r="N402" s="143">
        <v>0.89049999999999996</v>
      </c>
      <c r="O402" s="143">
        <v>0</v>
      </c>
      <c r="P402" s="143">
        <v>100.8258</v>
      </c>
      <c r="Q402" s="143">
        <v>44.296826696414591</v>
      </c>
      <c r="R402" s="143">
        <v>0.33702286016919619</v>
      </c>
      <c r="S402" s="143">
        <v>55.36615044341621</v>
      </c>
    </row>
    <row r="403" spans="1:19">
      <c r="A403" s="143" t="s">
        <v>632</v>
      </c>
      <c r="B403" s="141" t="s">
        <v>631</v>
      </c>
      <c r="C403" s="141"/>
      <c r="D403" s="141" t="s">
        <v>361</v>
      </c>
      <c r="E403" s="141" t="s">
        <v>360</v>
      </c>
      <c r="F403" s="141">
        <v>47.49</v>
      </c>
      <c r="G403" s="143">
        <v>0.70620000000000005</v>
      </c>
      <c r="H403" s="143">
        <v>0.43230000000000002</v>
      </c>
      <c r="I403" s="143">
        <v>9.7000000000000003E-3</v>
      </c>
      <c r="J403" s="143">
        <v>29.87</v>
      </c>
      <c r="K403" s="143">
        <v>1.67</v>
      </c>
      <c r="L403" s="143">
        <v>0.17449999999999999</v>
      </c>
      <c r="M403" s="141">
        <v>19.93</v>
      </c>
      <c r="N403" s="143">
        <v>0.44979999999999998</v>
      </c>
      <c r="O403" s="143">
        <v>3.85E-2</v>
      </c>
      <c r="P403" s="143">
        <v>100.771</v>
      </c>
      <c r="Q403" s="143">
        <v>45.829988767313381</v>
      </c>
      <c r="R403" s="143">
        <v>0.55839412743283623</v>
      </c>
      <c r="S403" s="143">
        <v>53.611617105253785</v>
      </c>
    </row>
    <row r="404" spans="1:19">
      <c r="A404" s="143" t="s">
        <v>632</v>
      </c>
      <c r="B404" s="141" t="s">
        <v>631</v>
      </c>
      <c r="C404" s="141"/>
      <c r="D404" s="141" t="s">
        <v>361</v>
      </c>
      <c r="E404" s="141" t="s">
        <v>365</v>
      </c>
      <c r="F404" s="141">
        <v>47.48</v>
      </c>
      <c r="G404" s="143">
        <v>0.76249999999999996</v>
      </c>
      <c r="H404" s="143">
        <v>0.63759999999999994</v>
      </c>
      <c r="I404" s="143">
        <v>0.01</v>
      </c>
      <c r="J404" s="143">
        <v>29.31</v>
      </c>
      <c r="K404" s="143">
        <v>1.78</v>
      </c>
      <c r="L404" s="143">
        <v>0.46029999999999999</v>
      </c>
      <c r="M404" s="141">
        <v>19.809999999999999</v>
      </c>
      <c r="N404" s="143">
        <v>0.40360000000000001</v>
      </c>
      <c r="O404" s="143">
        <v>0</v>
      </c>
      <c r="P404" s="143">
        <v>100.65389999999999</v>
      </c>
      <c r="Q404" s="143">
        <v>45.721613196330232</v>
      </c>
      <c r="R404" s="143">
        <v>1.4783627234453198</v>
      </c>
      <c r="S404" s="143">
        <v>52.800024080224453</v>
      </c>
    </row>
    <row r="405" spans="1:19">
      <c r="A405" s="143" t="s">
        <v>632</v>
      </c>
      <c r="B405" s="141" t="s">
        <v>631</v>
      </c>
      <c r="C405" s="141"/>
      <c r="D405" s="141" t="s">
        <v>361</v>
      </c>
      <c r="E405" s="141" t="s">
        <v>360</v>
      </c>
      <c r="F405" s="141">
        <v>47.23</v>
      </c>
      <c r="G405" s="143">
        <v>0.76970000000000005</v>
      </c>
      <c r="H405" s="143">
        <v>0.67900000000000005</v>
      </c>
      <c r="I405" s="143">
        <v>0</v>
      </c>
      <c r="J405" s="143">
        <v>28.53</v>
      </c>
      <c r="K405" s="143">
        <v>1.62</v>
      </c>
      <c r="L405" s="143">
        <v>0.82540000000000002</v>
      </c>
      <c r="M405" s="141">
        <v>20.190000000000001</v>
      </c>
      <c r="N405" s="143">
        <v>0.37819999999999998</v>
      </c>
      <c r="O405" s="143">
        <v>5.1000000000000004E-3</v>
      </c>
      <c r="P405" s="143">
        <v>100.2273</v>
      </c>
      <c r="Q405" s="143">
        <v>46.300237050966935</v>
      </c>
      <c r="R405" s="143">
        <v>2.6339911956974054</v>
      </c>
      <c r="S405" s="143">
        <v>51.065771753335653</v>
      </c>
    </row>
    <row r="406" spans="1:19">
      <c r="A406" s="143" t="s">
        <v>632</v>
      </c>
      <c r="B406" s="141" t="s">
        <v>631</v>
      </c>
      <c r="C406" s="141"/>
      <c r="D406" s="141" t="s">
        <v>361</v>
      </c>
      <c r="E406" s="141" t="s">
        <v>365</v>
      </c>
      <c r="F406" s="141">
        <v>48.21</v>
      </c>
      <c r="G406" s="143">
        <v>0.376</v>
      </c>
      <c r="H406" s="143">
        <v>0.15959999999999999</v>
      </c>
      <c r="I406" s="143">
        <v>0</v>
      </c>
      <c r="J406" s="143">
        <v>30.35</v>
      </c>
      <c r="K406" s="143">
        <v>1.43</v>
      </c>
      <c r="L406" s="143">
        <v>5.96E-2</v>
      </c>
      <c r="M406" s="141">
        <v>18.97</v>
      </c>
      <c r="N406" s="143">
        <v>0.94810000000000005</v>
      </c>
      <c r="O406" s="143">
        <v>9.1000000000000004E-3</v>
      </c>
      <c r="P406" s="143">
        <v>100.5123</v>
      </c>
      <c r="Q406" s="143">
        <v>44.383024910187267</v>
      </c>
      <c r="R406" s="143">
        <v>0.19404335983420706</v>
      </c>
      <c r="S406" s="143">
        <v>55.422931729978529</v>
      </c>
    </row>
    <row r="407" spans="1:19">
      <c r="A407" s="143" t="s">
        <v>632</v>
      </c>
      <c r="B407" s="141" t="s">
        <v>631</v>
      </c>
      <c r="C407" s="141"/>
      <c r="D407" s="141" t="s">
        <v>361</v>
      </c>
      <c r="E407" s="141" t="s">
        <v>360</v>
      </c>
      <c r="F407" s="141">
        <v>47.96</v>
      </c>
      <c r="G407" s="143">
        <v>0.65639999999999998</v>
      </c>
      <c r="H407" s="143">
        <v>0.39629999999999999</v>
      </c>
      <c r="I407" s="143">
        <v>3.8699999999999998E-2</v>
      </c>
      <c r="J407" s="143">
        <v>29.73</v>
      </c>
      <c r="K407" s="143">
        <v>1.75</v>
      </c>
      <c r="L407" s="143">
        <v>0.1246</v>
      </c>
      <c r="M407" s="141">
        <v>19.37</v>
      </c>
      <c r="N407" s="143">
        <v>0.43609999999999999</v>
      </c>
      <c r="O407" s="143">
        <v>1.6199999999999999E-2</v>
      </c>
      <c r="P407" s="143">
        <v>100.4782</v>
      </c>
      <c r="Q407" s="143">
        <v>43.189940046583629</v>
      </c>
      <c r="R407" s="143">
        <v>3.2403218691238846</v>
      </c>
      <c r="S407" s="143">
        <v>53.569738084292482</v>
      </c>
    </row>
    <row r="408" spans="1:19">
      <c r="A408" s="143" t="s">
        <v>160</v>
      </c>
      <c r="B408" s="141" t="s">
        <v>631</v>
      </c>
      <c r="C408" s="141"/>
      <c r="D408" s="141" t="s">
        <v>361</v>
      </c>
      <c r="E408" s="141" t="s">
        <v>365</v>
      </c>
      <c r="F408" s="141">
        <v>50.52</v>
      </c>
      <c r="G408" s="143">
        <v>0.59</v>
      </c>
      <c r="H408" s="143">
        <v>1.1200000000000001</v>
      </c>
      <c r="I408" s="143">
        <v>0</v>
      </c>
      <c r="J408" s="143">
        <v>16.97</v>
      </c>
      <c r="K408" s="143">
        <v>0.87</v>
      </c>
      <c r="L408" s="143">
        <v>10.220000000000001</v>
      </c>
      <c r="M408" s="141">
        <v>19.11</v>
      </c>
      <c r="N408" s="143">
        <v>0.31</v>
      </c>
      <c r="O408" s="143">
        <v>0</v>
      </c>
      <c r="P408" s="143">
        <v>99.71</v>
      </c>
      <c r="Q408" s="143">
        <v>41.03</v>
      </c>
      <c r="R408" s="143">
        <v>30.53</v>
      </c>
      <c r="S408" s="143">
        <v>28.44</v>
      </c>
    </row>
    <row r="409" spans="1:19">
      <c r="A409" s="143" t="s">
        <v>160</v>
      </c>
      <c r="B409" s="141" t="s">
        <v>631</v>
      </c>
      <c r="C409" s="141"/>
      <c r="D409" s="141" t="s">
        <v>361</v>
      </c>
      <c r="E409" s="141" t="s">
        <v>360</v>
      </c>
      <c r="F409" s="141">
        <v>48.68</v>
      </c>
      <c r="G409" s="143">
        <v>0.5</v>
      </c>
      <c r="H409" s="143">
        <v>0.5</v>
      </c>
      <c r="I409" s="143">
        <v>0.02</v>
      </c>
      <c r="J409" s="143">
        <v>25.03</v>
      </c>
      <c r="K409" s="143">
        <v>1.32</v>
      </c>
      <c r="L409" s="143">
        <v>4.29</v>
      </c>
      <c r="M409" s="141">
        <v>19.2</v>
      </c>
      <c r="N409" s="143">
        <v>0.49</v>
      </c>
      <c r="O409" s="143">
        <v>0</v>
      </c>
      <c r="P409" s="143">
        <v>100.03</v>
      </c>
      <c r="Q409" s="143">
        <v>42.95</v>
      </c>
      <c r="R409" s="143">
        <v>13.35</v>
      </c>
      <c r="S409" s="143">
        <v>43.7</v>
      </c>
    </row>
    <row r="410" spans="1:19">
      <c r="A410" s="143" t="s">
        <v>160</v>
      </c>
      <c r="B410" s="141" t="s">
        <v>631</v>
      </c>
      <c r="C410" s="141"/>
      <c r="D410" s="141" t="s">
        <v>361</v>
      </c>
      <c r="E410" s="141" t="s">
        <v>365</v>
      </c>
      <c r="F410" s="141">
        <v>49.19</v>
      </c>
      <c r="G410" s="143">
        <v>0.5</v>
      </c>
      <c r="H410" s="143">
        <v>0.54</v>
      </c>
      <c r="I410" s="143">
        <v>0.01</v>
      </c>
      <c r="J410" s="143">
        <v>24.19</v>
      </c>
      <c r="K410" s="143">
        <v>1.4</v>
      </c>
      <c r="L410" s="143">
        <v>4.53</v>
      </c>
      <c r="M410" s="141">
        <v>19.64</v>
      </c>
      <c r="N410" s="143">
        <v>0.5</v>
      </c>
      <c r="O410" s="143">
        <v>0</v>
      </c>
      <c r="P410" s="143">
        <v>100.5</v>
      </c>
      <c r="Q410" s="143">
        <v>43.82</v>
      </c>
      <c r="R410" s="143">
        <v>14.06</v>
      </c>
      <c r="S410" s="143">
        <v>42.12</v>
      </c>
    </row>
    <row r="411" spans="1:19">
      <c r="A411" s="143" t="s">
        <v>160</v>
      </c>
      <c r="B411" s="141" t="s">
        <v>631</v>
      </c>
      <c r="C411" s="141"/>
      <c r="D411" s="141" t="s">
        <v>361</v>
      </c>
      <c r="E411" s="141" t="s">
        <v>360</v>
      </c>
      <c r="F411" s="141">
        <v>49.13</v>
      </c>
      <c r="G411" s="143">
        <v>0.55000000000000004</v>
      </c>
      <c r="H411" s="143">
        <v>0.61</v>
      </c>
      <c r="I411" s="143">
        <v>0</v>
      </c>
      <c r="J411" s="143">
        <v>23.32</v>
      </c>
      <c r="K411" s="143">
        <v>1.36</v>
      </c>
      <c r="L411" s="143">
        <v>5.21</v>
      </c>
      <c r="M411" s="141">
        <v>19.47</v>
      </c>
      <c r="N411" s="143">
        <v>0.49</v>
      </c>
      <c r="O411" s="143">
        <v>0</v>
      </c>
      <c r="P411" s="143">
        <v>100.14</v>
      </c>
      <c r="Q411" s="143">
        <v>43.34</v>
      </c>
      <c r="R411" s="143">
        <v>16.14</v>
      </c>
      <c r="S411" s="143">
        <v>40.520000000000003</v>
      </c>
    </row>
    <row r="412" spans="1:19">
      <c r="A412" s="143" t="s">
        <v>160</v>
      </c>
      <c r="B412" s="141" t="s">
        <v>631</v>
      </c>
      <c r="C412" s="141"/>
      <c r="D412" s="141" t="s">
        <v>361</v>
      </c>
      <c r="E412" s="141" t="s">
        <v>365</v>
      </c>
      <c r="F412" s="141">
        <v>49.29</v>
      </c>
      <c r="G412" s="143">
        <v>0.44</v>
      </c>
      <c r="H412" s="143">
        <v>0.46</v>
      </c>
      <c r="I412" s="143">
        <v>0.01</v>
      </c>
      <c r="J412" s="143">
        <v>24.77</v>
      </c>
      <c r="K412" s="143">
        <v>1.29</v>
      </c>
      <c r="L412" s="143">
        <v>4.3</v>
      </c>
      <c r="M412" s="141">
        <v>19.7</v>
      </c>
      <c r="N412" s="143">
        <v>0.49</v>
      </c>
      <c r="O412" s="143">
        <v>0</v>
      </c>
      <c r="P412" s="143">
        <v>100.75</v>
      </c>
      <c r="Q412" s="143">
        <v>43.76</v>
      </c>
      <c r="R412" s="143">
        <v>13.29</v>
      </c>
      <c r="S412" s="143">
        <v>42.95</v>
      </c>
    </row>
    <row r="413" spans="1:19">
      <c r="A413" s="143" t="s">
        <v>160</v>
      </c>
      <c r="B413" s="141" t="s">
        <v>631</v>
      </c>
      <c r="C413" s="141"/>
      <c r="D413" s="141" t="s">
        <v>361</v>
      </c>
      <c r="E413" s="141" t="s">
        <v>360</v>
      </c>
      <c r="F413" s="141">
        <v>48.95</v>
      </c>
      <c r="G413" s="143">
        <v>0.42</v>
      </c>
      <c r="H413" s="143">
        <v>0.42</v>
      </c>
      <c r="I413" s="143">
        <v>0</v>
      </c>
      <c r="J413" s="143">
        <v>25.72</v>
      </c>
      <c r="K413" s="143">
        <v>1.38</v>
      </c>
      <c r="L413" s="143">
        <v>3.52</v>
      </c>
      <c r="M413" s="141">
        <v>19.149999999999999</v>
      </c>
      <c r="N413" s="143">
        <v>0.61</v>
      </c>
      <c r="O413" s="143">
        <v>0.01</v>
      </c>
      <c r="P413" s="143">
        <v>100.18</v>
      </c>
      <c r="Q413" s="143">
        <v>43.4</v>
      </c>
      <c r="R413" s="143">
        <v>11.1</v>
      </c>
      <c r="S413" s="143">
        <v>45.5</v>
      </c>
    </row>
    <row r="414" spans="1:19">
      <c r="A414" s="143" t="s">
        <v>160</v>
      </c>
      <c r="B414" s="141" t="s">
        <v>631</v>
      </c>
      <c r="C414" s="141"/>
      <c r="D414" s="141" t="s">
        <v>361</v>
      </c>
      <c r="E414" s="141" t="s">
        <v>365</v>
      </c>
      <c r="F414" s="141">
        <v>49.95</v>
      </c>
      <c r="G414" s="143">
        <v>0.79</v>
      </c>
      <c r="H414" s="143">
        <v>1.52</v>
      </c>
      <c r="I414" s="143">
        <v>0.02</v>
      </c>
      <c r="J414" s="143">
        <v>16.899999999999999</v>
      </c>
      <c r="K414" s="143">
        <v>1</v>
      </c>
      <c r="L414" s="143">
        <v>9.2200000000000006</v>
      </c>
      <c r="M414" s="141">
        <v>19.53</v>
      </c>
      <c r="N414" s="143">
        <v>0.56999999999999995</v>
      </c>
      <c r="O414" s="143">
        <v>0</v>
      </c>
      <c r="P414" s="143">
        <v>99.5</v>
      </c>
      <c r="Q414" s="143">
        <v>42.88</v>
      </c>
      <c r="R414" s="143">
        <v>28.17</v>
      </c>
      <c r="S414" s="143">
        <v>28.96</v>
      </c>
    </row>
    <row r="415" spans="1:19">
      <c r="A415" s="143" t="s">
        <v>160</v>
      </c>
      <c r="B415" s="141" t="s">
        <v>631</v>
      </c>
      <c r="C415" s="141"/>
      <c r="D415" s="141" t="s">
        <v>361</v>
      </c>
      <c r="E415" s="141" t="s">
        <v>360</v>
      </c>
      <c r="F415" s="141">
        <v>49.5</v>
      </c>
      <c r="G415" s="143">
        <v>0.48</v>
      </c>
      <c r="H415" s="143">
        <v>0.6</v>
      </c>
      <c r="I415" s="143">
        <v>0</v>
      </c>
      <c r="J415" s="143">
        <v>23.42</v>
      </c>
      <c r="K415" s="143">
        <v>1.1599999999999999</v>
      </c>
      <c r="L415" s="143">
        <v>5.38</v>
      </c>
      <c r="M415" s="141">
        <v>18.97</v>
      </c>
      <c r="N415" s="143">
        <v>0.52</v>
      </c>
      <c r="O415" s="143">
        <v>0.01</v>
      </c>
      <c r="P415" s="143">
        <v>100.04</v>
      </c>
      <c r="Q415" s="143">
        <v>42.4</v>
      </c>
      <c r="R415" s="143">
        <v>16.73</v>
      </c>
      <c r="S415" s="143">
        <v>40.86</v>
      </c>
    </row>
    <row r="416" spans="1:19">
      <c r="A416" s="143" t="s">
        <v>160</v>
      </c>
      <c r="B416" s="141" t="s">
        <v>631</v>
      </c>
      <c r="C416" s="141"/>
      <c r="D416" s="141" t="s">
        <v>361</v>
      </c>
      <c r="E416" s="141" t="s">
        <v>365</v>
      </c>
      <c r="F416" s="141">
        <v>50.97</v>
      </c>
      <c r="G416" s="143">
        <v>0.43</v>
      </c>
      <c r="H416" s="143">
        <v>2.0499999999999998</v>
      </c>
      <c r="I416" s="143">
        <v>0</v>
      </c>
      <c r="J416" s="143">
        <v>14.59</v>
      </c>
      <c r="K416" s="143">
        <v>0.73</v>
      </c>
      <c r="L416" s="143">
        <v>10.72</v>
      </c>
      <c r="M416" s="141">
        <v>19.63</v>
      </c>
      <c r="N416" s="143">
        <v>0.7</v>
      </c>
      <c r="O416" s="143">
        <v>0.04</v>
      </c>
      <c r="P416" s="143">
        <v>99.86</v>
      </c>
      <c r="Q416" s="143">
        <v>42.73</v>
      </c>
      <c r="R416" s="143">
        <v>32.479999999999997</v>
      </c>
      <c r="S416" s="143">
        <v>24.79</v>
      </c>
    </row>
    <row r="417" spans="1:19">
      <c r="A417" s="143" t="s">
        <v>160</v>
      </c>
      <c r="B417" s="141" t="s">
        <v>631</v>
      </c>
      <c r="C417" s="141"/>
      <c r="D417" s="141" t="s">
        <v>361</v>
      </c>
      <c r="E417" s="141" t="s">
        <v>360</v>
      </c>
      <c r="F417" s="141">
        <v>49.6</v>
      </c>
      <c r="G417" s="143">
        <v>0.39</v>
      </c>
      <c r="H417" s="143">
        <v>0.45</v>
      </c>
      <c r="I417" s="143">
        <v>0</v>
      </c>
      <c r="J417" s="143">
        <v>24.38</v>
      </c>
      <c r="K417" s="143">
        <v>1.31</v>
      </c>
      <c r="L417" s="143">
        <v>4.74</v>
      </c>
      <c r="M417" s="141">
        <v>19.25</v>
      </c>
      <c r="N417" s="143">
        <v>0.56000000000000005</v>
      </c>
      <c r="O417" s="143">
        <v>0</v>
      </c>
      <c r="P417" s="143">
        <v>100.68</v>
      </c>
      <c r="Q417" s="143">
        <v>42.9</v>
      </c>
      <c r="R417" s="143">
        <v>14.7</v>
      </c>
      <c r="S417" s="143">
        <v>42.4</v>
      </c>
    </row>
    <row r="418" spans="1:19">
      <c r="A418" s="143" t="s">
        <v>160</v>
      </c>
      <c r="B418" s="141" t="s">
        <v>631</v>
      </c>
      <c r="C418" s="141"/>
      <c r="D418" s="141" t="s">
        <v>361</v>
      </c>
      <c r="E418" s="141" t="s">
        <v>365</v>
      </c>
      <c r="F418" s="141">
        <v>50.08</v>
      </c>
      <c r="G418" s="143">
        <v>0.44</v>
      </c>
      <c r="H418" s="143">
        <v>0.49</v>
      </c>
      <c r="I418" s="143">
        <v>0</v>
      </c>
      <c r="J418" s="143">
        <v>23.86</v>
      </c>
      <c r="K418" s="143">
        <v>1.33</v>
      </c>
      <c r="L418" s="143">
        <v>5.01</v>
      </c>
      <c r="M418" s="141">
        <v>18.98</v>
      </c>
      <c r="N418" s="143">
        <v>0.51</v>
      </c>
      <c r="O418" s="143">
        <v>0</v>
      </c>
      <c r="P418" s="143">
        <v>100.7</v>
      </c>
      <c r="Q418" s="143">
        <v>42.58</v>
      </c>
      <c r="R418" s="143">
        <v>15.64</v>
      </c>
      <c r="S418" s="143">
        <v>41.78</v>
      </c>
    </row>
    <row r="419" spans="1:19">
      <c r="A419" s="143" t="s">
        <v>160</v>
      </c>
      <c r="B419" s="141" t="s">
        <v>631</v>
      </c>
      <c r="C419" s="141"/>
      <c r="D419" s="141" t="s">
        <v>361</v>
      </c>
      <c r="E419" s="141" t="s">
        <v>360</v>
      </c>
      <c r="F419" s="141">
        <v>49.9</v>
      </c>
      <c r="G419" s="143">
        <v>0.46</v>
      </c>
      <c r="H419" s="143">
        <v>0.5</v>
      </c>
      <c r="I419" s="143">
        <v>0</v>
      </c>
      <c r="J419" s="143">
        <v>24.36</v>
      </c>
      <c r="K419" s="143">
        <v>1.33</v>
      </c>
      <c r="L419" s="143">
        <v>4.99</v>
      </c>
      <c r="M419" s="141">
        <v>18.88</v>
      </c>
      <c r="N419" s="143">
        <v>0.55000000000000004</v>
      </c>
      <c r="O419" s="143">
        <v>0</v>
      </c>
      <c r="P419" s="143">
        <v>100.97</v>
      </c>
      <c r="Q419" s="143">
        <v>42.11</v>
      </c>
      <c r="R419" s="143">
        <v>15.49</v>
      </c>
      <c r="S419" s="143">
        <v>42.41</v>
      </c>
    </row>
    <row r="420" spans="1:19">
      <c r="A420" s="143" t="s">
        <v>160</v>
      </c>
      <c r="B420" s="141" t="s">
        <v>631</v>
      </c>
      <c r="C420" s="141"/>
      <c r="D420" s="141" t="s">
        <v>361</v>
      </c>
      <c r="E420" s="141" t="s">
        <v>365</v>
      </c>
      <c r="F420" s="141">
        <v>51.04</v>
      </c>
      <c r="G420" s="143">
        <v>0.67</v>
      </c>
      <c r="H420" s="143">
        <v>1.22</v>
      </c>
      <c r="I420" s="143">
        <v>0</v>
      </c>
      <c r="J420" s="143">
        <v>17.2</v>
      </c>
      <c r="K420" s="143">
        <v>0.9</v>
      </c>
      <c r="L420" s="143">
        <v>10.039999999999999</v>
      </c>
      <c r="M420" s="141">
        <v>19.05</v>
      </c>
      <c r="N420" s="143">
        <v>0.33</v>
      </c>
      <c r="O420" s="143">
        <v>0</v>
      </c>
      <c r="P420" s="143">
        <v>100.45</v>
      </c>
      <c r="Q420" s="143">
        <v>41.02</v>
      </c>
      <c r="R420" s="143">
        <v>30.08</v>
      </c>
      <c r="S420" s="143">
        <v>28.9</v>
      </c>
    </row>
    <row r="421" spans="1:19">
      <c r="A421" s="143" t="s">
        <v>160</v>
      </c>
      <c r="B421" s="141" t="s">
        <v>631</v>
      </c>
      <c r="C421" s="141"/>
      <c r="D421" s="141" t="s">
        <v>361</v>
      </c>
      <c r="E421" s="141" t="s">
        <v>360</v>
      </c>
      <c r="F421" s="141">
        <v>49.57</v>
      </c>
      <c r="G421" s="143">
        <v>0.4</v>
      </c>
      <c r="H421" s="143">
        <v>0.48</v>
      </c>
      <c r="I421" s="143">
        <v>0.04</v>
      </c>
      <c r="J421" s="143">
        <v>24.63</v>
      </c>
      <c r="K421" s="143">
        <v>1.4</v>
      </c>
      <c r="L421" s="143">
        <v>4.58</v>
      </c>
      <c r="M421" s="141">
        <v>19.22</v>
      </c>
      <c r="N421" s="143">
        <v>0.56000000000000005</v>
      </c>
      <c r="O421" s="143">
        <v>0</v>
      </c>
      <c r="P421" s="143">
        <v>100.88</v>
      </c>
      <c r="Q421" s="143">
        <v>42.89</v>
      </c>
      <c r="R421" s="143">
        <v>14.22</v>
      </c>
      <c r="S421" s="143">
        <v>42.89</v>
      </c>
    </row>
    <row r="422" spans="1:19">
      <c r="A422" s="143" t="s">
        <v>160</v>
      </c>
      <c r="B422" s="141" t="s">
        <v>631</v>
      </c>
      <c r="C422" s="141"/>
      <c r="D422" s="141" t="s">
        <v>361</v>
      </c>
      <c r="E422" s="141"/>
      <c r="F422" s="141">
        <v>49.31</v>
      </c>
      <c r="G422" s="143">
        <v>0.42</v>
      </c>
      <c r="H422" s="143">
        <v>0.39</v>
      </c>
      <c r="I422" s="143">
        <v>0</v>
      </c>
      <c r="J422" s="143">
        <v>25.71</v>
      </c>
      <c r="K422" s="143">
        <v>1.36</v>
      </c>
      <c r="L422" s="143">
        <v>3.63</v>
      </c>
      <c r="M422" s="141">
        <v>19.25</v>
      </c>
      <c r="N422" s="143">
        <v>0.53</v>
      </c>
      <c r="O422" s="143">
        <v>0</v>
      </c>
      <c r="P422" s="143">
        <v>100.6</v>
      </c>
      <c r="Q422" s="143">
        <v>43.39</v>
      </c>
      <c r="R422" s="143">
        <v>11.39</v>
      </c>
      <c r="S422" s="143">
        <v>45.23</v>
      </c>
    </row>
    <row r="423" spans="1:19">
      <c r="A423" s="143" t="s">
        <v>160</v>
      </c>
      <c r="B423" s="141" t="s">
        <v>631</v>
      </c>
      <c r="C423" s="141"/>
      <c r="D423" s="141" t="s">
        <v>361</v>
      </c>
      <c r="E423" s="141" t="s">
        <v>365</v>
      </c>
      <c r="F423" s="141">
        <v>50.12</v>
      </c>
      <c r="G423" s="143">
        <v>1.05</v>
      </c>
      <c r="H423" s="143">
        <v>2.2400000000000002</v>
      </c>
      <c r="I423" s="143">
        <v>0.04</v>
      </c>
      <c r="J423" s="143">
        <v>13.91</v>
      </c>
      <c r="K423" s="143">
        <v>0.76</v>
      </c>
      <c r="L423" s="143">
        <v>11.27</v>
      </c>
      <c r="M423" s="141">
        <v>19.87</v>
      </c>
      <c r="N423" s="143">
        <v>0.47</v>
      </c>
      <c r="O423" s="143">
        <v>0</v>
      </c>
      <c r="P423" s="143">
        <v>99.73</v>
      </c>
      <c r="Q423" s="143">
        <v>42.81</v>
      </c>
      <c r="R423" s="143">
        <v>33.79</v>
      </c>
      <c r="S423" s="143">
        <v>23.39</v>
      </c>
    </row>
    <row r="424" spans="1:19">
      <c r="A424" s="143" t="s">
        <v>160</v>
      </c>
      <c r="B424" s="141" t="s">
        <v>631</v>
      </c>
      <c r="C424" s="141"/>
      <c r="D424" s="141" t="s">
        <v>361</v>
      </c>
      <c r="E424" s="141" t="s">
        <v>360</v>
      </c>
      <c r="F424" s="141">
        <v>50.21</v>
      </c>
      <c r="G424" s="143">
        <v>0.94</v>
      </c>
      <c r="H424" s="143">
        <v>1.94</v>
      </c>
      <c r="I424" s="143">
        <v>0.01</v>
      </c>
      <c r="J424" s="143">
        <v>15.41</v>
      </c>
      <c r="K424" s="143">
        <v>0.72</v>
      </c>
      <c r="L424" s="143">
        <v>10.56</v>
      </c>
      <c r="M424" s="141">
        <v>19.52</v>
      </c>
      <c r="N424" s="143">
        <v>0.51</v>
      </c>
      <c r="O424" s="143">
        <v>0.01</v>
      </c>
      <c r="P424" s="143">
        <v>99.83</v>
      </c>
      <c r="Q424" s="143">
        <v>42.21</v>
      </c>
      <c r="R424" s="143">
        <v>31.78</v>
      </c>
      <c r="S424" s="143">
        <v>26.01</v>
      </c>
    </row>
    <row r="425" spans="1:19">
      <c r="A425" s="143" t="s">
        <v>160</v>
      </c>
      <c r="B425" s="141" t="s">
        <v>631</v>
      </c>
      <c r="C425" s="141"/>
      <c r="D425" s="141" t="s">
        <v>361</v>
      </c>
      <c r="E425" s="141" t="s">
        <v>365</v>
      </c>
      <c r="F425" s="141">
        <v>51.55</v>
      </c>
      <c r="G425" s="143">
        <v>0.78</v>
      </c>
      <c r="H425" s="143">
        <v>1.54</v>
      </c>
      <c r="I425" s="143">
        <v>0</v>
      </c>
      <c r="J425" s="143">
        <v>13.71</v>
      </c>
      <c r="K425" s="143">
        <v>0.64</v>
      </c>
      <c r="L425" s="143">
        <v>12.37</v>
      </c>
      <c r="M425" s="141">
        <v>19.13</v>
      </c>
      <c r="N425" s="143">
        <v>0.36</v>
      </c>
      <c r="O425" s="143">
        <v>0</v>
      </c>
      <c r="P425" s="143">
        <v>100.08</v>
      </c>
      <c r="Q425" s="143">
        <v>40.659999999999997</v>
      </c>
      <c r="R425" s="143">
        <v>36.590000000000003</v>
      </c>
      <c r="S425" s="143">
        <v>22.75</v>
      </c>
    </row>
    <row r="426" spans="1:19">
      <c r="A426" s="143" t="s">
        <v>160</v>
      </c>
      <c r="B426" s="141" t="s">
        <v>631</v>
      </c>
      <c r="C426" s="141"/>
      <c r="D426" s="141" t="s">
        <v>361</v>
      </c>
      <c r="E426" s="141" t="s">
        <v>360</v>
      </c>
      <c r="F426" s="141">
        <v>49.65</v>
      </c>
      <c r="G426" s="143">
        <v>1.03</v>
      </c>
      <c r="H426" s="143">
        <v>2.27</v>
      </c>
      <c r="I426" s="143">
        <v>0.03</v>
      </c>
      <c r="J426" s="143">
        <v>15.59</v>
      </c>
      <c r="K426" s="143">
        <v>0.7</v>
      </c>
      <c r="L426" s="143">
        <v>10.7</v>
      </c>
      <c r="M426" s="141">
        <v>18.82</v>
      </c>
      <c r="N426" s="143">
        <v>0.43</v>
      </c>
      <c r="O426" s="143">
        <v>0</v>
      </c>
      <c r="P426" s="143">
        <v>99.22</v>
      </c>
      <c r="Q426" s="143">
        <v>41.02</v>
      </c>
      <c r="R426" s="143">
        <v>32.46</v>
      </c>
      <c r="S426" s="143">
        <v>26.52</v>
      </c>
    </row>
    <row r="427" spans="1:19">
      <c r="A427" s="143" t="s">
        <v>160</v>
      </c>
      <c r="B427" s="141" t="s">
        <v>631</v>
      </c>
      <c r="C427" s="141"/>
      <c r="D427" s="141" t="s">
        <v>361</v>
      </c>
      <c r="E427" s="141" t="s">
        <v>365</v>
      </c>
      <c r="F427" s="141">
        <v>49.33</v>
      </c>
      <c r="G427" s="143">
        <v>0.52</v>
      </c>
      <c r="H427" s="143">
        <v>0.45</v>
      </c>
      <c r="I427" s="143">
        <v>0</v>
      </c>
      <c r="J427" s="143">
        <v>25.55</v>
      </c>
      <c r="K427" s="143">
        <v>1.39</v>
      </c>
      <c r="L427" s="143">
        <v>3.64</v>
      </c>
      <c r="M427" s="141">
        <v>19.190000000000001</v>
      </c>
      <c r="N427" s="143">
        <v>0.54</v>
      </c>
      <c r="O427" s="143">
        <v>0</v>
      </c>
      <c r="P427" s="143">
        <v>100.61</v>
      </c>
      <c r="Q427" s="143">
        <v>43.42</v>
      </c>
      <c r="R427" s="143">
        <v>11.46</v>
      </c>
      <c r="S427" s="143">
        <v>45.12</v>
      </c>
    </row>
    <row r="428" spans="1:19">
      <c r="A428" s="143" t="s">
        <v>160</v>
      </c>
      <c r="B428" s="141" t="s">
        <v>631</v>
      </c>
      <c r="C428" s="141"/>
      <c r="D428" s="141" t="s">
        <v>361</v>
      </c>
      <c r="E428" s="141" t="s">
        <v>360</v>
      </c>
      <c r="F428" s="141">
        <v>49.17</v>
      </c>
      <c r="G428" s="143">
        <v>0.41</v>
      </c>
      <c r="H428" s="143">
        <v>0.39</v>
      </c>
      <c r="I428" s="143">
        <v>0</v>
      </c>
      <c r="J428" s="143">
        <v>25.79</v>
      </c>
      <c r="K428" s="143">
        <v>1.42</v>
      </c>
      <c r="L428" s="143">
        <v>3.67</v>
      </c>
      <c r="M428" s="141">
        <v>19.05</v>
      </c>
      <c r="N428" s="143">
        <v>0.57999999999999996</v>
      </c>
      <c r="O428" s="143">
        <v>0.01</v>
      </c>
      <c r="P428" s="143">
        <v>100.49</v>
      </c>
      <c r="Q428" s="143">
        <v>43.02</v>
      </c>
      <c r="R428" s="143">
        <v>11.53</v>
      </c>
      <c r="S428" s="143">
        <v>45.45</v>
      </c>
    </row>
    <row r="429" spans="1:19">
      <c r="A429" s="143" t="s">
        <v>160</v>
      </c>
      <c r="B429" s="141" t="s">
        <v>631</v>
      </c>
      <c r="C429" s="141"/>
      <c r="D429" s="141" t="s">
        <v>361</v>
      </c>
      <c r="E429" s="141" t="s">
        <v>365</v>
      </c>
      <c r="F429" s="141">
        <v>49.58</v>
      </c>
      <c r="G429" s="143">
        <v>0.76</v>
      </c>
      <c r="H429" s="143">
        <v>1.33</v>
      </c>
      <c r="I429" s="143">
        <v>0</v>
      </c>
      <c r="J429" s="143">
        <v>20.059999999999999</v>
      </c>
      <c r="K429" s="143">
        <v>0.99</v>
      </c>
      <c r="L429" s="143">
        <v>7.61</v>
      </c>
      <c r="M429" s="141">
        <v>19.559999999999999</v>
      </c>
      <c r="N429" s="143">
        <v>0.6</v>
      </c>
      <c r="O429" s="143">
        <v>0</v>
      </c>
      <c r="P429" s="143">
        <v>100.49</v>
      </c>
      <c r="Q429" s="143">
        <v>42.7</v>
      </c>
      <c r="R429" s="143">
        <v>23.12</v>
      </c>
      <c r="S429" s="143">
        <v>34.18</v>
      </c>
    </row>
    <row r="430" spans="1:19">
      <c r="A430" s="143" t="s">
        <v>160</v>
      </c>
      <c r="B430" s="141" t="s">
        <v>631</v>
      </c>
      <c r="C430" s="141"/>
      <c r="D430" s="141" t="s">
        <v>361</v>
      </c>
      <c r="E430" s="141" t="s">
        <v>360</v>
      </c>
      <c r="F430" s="141">
        <v>49.3</v>
      </c>
      <c r="G430" s="143">
        <v>0.42</v>
      </c>
      <c r="H430" s="143">
        <v>0.46</v>
      </c>
      <c r="I430" s="143">
        <v>0</v>
      </c>
      <c r="J430" s="143">
        <v>24.29</v>
      </c>
      <c r="K430" s="143">
        <v>1.38</v>
      </c>
      <c r="L430" s="143">
        <v>4.3499999999999996</v>
      </c>
      <c r="M430" s="141">
        <v>19.190000000000001</v>
      </c>
      <c r="N430" s="143">
        <v>0.44</v>
      </c>
      <c r="O430" s="143">
        <v>0</v>
      </c>
      <c r="P430" s="143">
        <v>99.83</v>
      </c>
      <c r="Q430" s="143">
        <v>43.41</v>
      </c>
      <c r="R430" s="143">
        <v>13.69</v>
      </c>
      <c r="S430" s="143">
        <v>42.89</v>
      </c>
    </row>
    <row r="431" spans="1:19">
      <c r="A431" s="143" t="s">
        <v>160</v>
      </c>
      <c r="B431" s="141" t="s">
        <v>631</v>
      </c>
      <c r="C431" s="141"/>
      <c r="D431" s="141" t="s">
        <v>361</v>
      </c>
      <c r="E431" s="141" t="s">
        <v>365</v>
      </c>
      <c r="F431" s="141">
        <v>50.99</v>
      </c>
      <c r="G431" s="143">
        <v>0.54</v>
      </c>
      <c r="H431" s="143">
        <v>1.29</v>
      </c>
      <c r="I431" s="143">
        <v>0</v>
      </c>
      <c r="J431" s="143">
        <v>14.44</v>
      </c>
      <c r="K431" s="143">
        <v>0.76</v>
      </c>
      <c r="L431" s="143">
        <v>11.96</v>
      </c>
      <c r="M431" s="141">
        <v>18.55</v>
      </c>
      <c r="N431" s="143">
        <v>0.4</v>
      </c>
      <c r="O431" s="143">
        <v>0</v>
      </c>
      <c r="P431" s="143">
        <v>98.93</v>
      </c>
      <c r="Q431" s="143">
        <v>39.92</v>
      </c>
      <c r="R431" s="143">
        <v>35.82</v>
      </c>
      <c r="S431" s="143">
        <v>24.26</v>
      </c>
    </row>
    <row r="432" spans="1:19">
      <c r="A432" s="143" t="s">
        <v>160</v>
      </c>
      <c r="B432" s="141" t="s">
        <v>631</v>
      </c>
      <c r="C432" s="141"/>
      <c r="D432" s="141" t="s">
        <v>361</v>
      </c>
      <c r="E432" s="141" t="s">
        <v>360</v>
      </c>
      <c r="F432" s="141">
        <v>49.4</v>
      </c>
      <c r="G432" s="143">
        <v>0.4</v>
      </c>
      <c r="H432" s="143">
        <v>0.54</v>
      </c>
      <c r="I432" s="143">
        <v>0.02</v>
      </c>
      <c r="J432" s="143">
        <v>24.32</v>
      </c>
      <c r="K432" s="143">
        <v>1.27</v>
      </c>
      <c r="L432" s="143">
        <v>4.88</v>
      </c>
      <c r="M432" s="141">
        <v>18.95</v>
      </c>
      <c r="N432" s="143">
        <v>0.56999999999999995</v>
      </c>
      <c r="O432" s="143">
        <v>0.02</v>
      </c>
      <c r="P432" s="143">
        <v>100.37</v>
      </c>
      <c r="Q432" s="143">
        <v>42.37</v>
      </c>
      <c r="R432" s="143">
        <v>15.18</v>
      </c>
      <c r="S432" s="143">
        <v>42.44</v>
      </c>
    </row>
    <row r="433" spans="1:19">
      <c r="A433" s="143" t="s">
        <v>160</v>
      </c>
      <c r="B433" s="141" t="s">
        <v>631</v>
      </c>
      <c r="C433" s="141"/>
      <c r="D433" s="141" t="s">
        <v>361</v>
      </c>
      <c r="E433" s="141" t="s">
        <v>365</v>
      </c>
      <c r="F433" s="141">
        <v>49.17</v>
      </c>
      <c r="G433" s="143">
        <v>0.46</v>
      </c>
      <c r="H433" s="143">
        <v>0.45</v>
      </c>
      <c r="I433" s="143">
        <v>0.01</v>
      </c>
      <c r="J433" s="143">
        <v>25.72</v>
      </c>
      <c r="K433" s="143">
        <v>1.36</v>
      </c>
      <c r="L433" s="143">
        <v>3.5</v>
      </c>
      <c r="M433" s="141">
        <v>19.260000000000002</v>
      </c>
      <c r="N433" s="143">
        <v>0.56999999999999995</v>
      </c>
      <c r="O433" s="143">
        <v>0</v>
      </c>
      <c r="P433" s="143">
        <v>100.5</v>
      </c>
      <c r="Q433" s="143">
        <v>43.57</v>
      </c>
      <c r="R433" s="143">
        <v>11.02</v>
      </c>
      <c r="S433" s="143">
        <v>45.41</v>
      </c>
    </row>
    <row r="434" spans="1:19">
      <c r="A434" s="143" t="s">
        <v>160</v>
      </c>
      <c r="B434" s="141" t="s">
        <v>631</v>
      </c>
      <c r="C434" s="141"/>
      <c r="D434" s="141" t="s">
        <v>361</v>
      </c>
      <c r="E434" s="141" t="s">
        <v>374</v>
      </c>
      <c r="F434" s="141">
        <v>48.77</v>
      </c>
      <c r="G434" s="143">
        <v>0.38</v>
      </c>
      <c r="H434" s="143">
        <v>0.36</v>
      </c>
      <c r="I434" s="143">
        <v>0</v>
      </c>
      <c r="J434" s="143">
        <v>25.77</v>
      </c>
      <c r="K434" s="143">
        <v>1.38</v>
      </c>
      <c r="L434" s="143">
        <v>3.4</v>
      </c>
      <c r="M434" s="141">
        <v>19.5</v>
      </c>
      <c r="N434" s="143">
        <v>0.53</v>
      </c>
      <c r="O434" s="143">
        <v>0</v>
      </c>
      <c r="P434" s="143">
        <v>100.08</v>
      </c>
      <c r="Q434" s="143">
        <v>43.97</v>
      </c>
      <c r="R434" s="143">
        <v>10.67</v>
      </c>
      <c r="S434" s="143">
        <v>45.36</v>
      </c>
    </row>
    <row r="435" spans="1:19">
      <c r="A435" s="143" t="s">
        <v>160</v>
      </c>
      <c r="B435" s="141" t="s">
        <v>631</v>
      </c>
      <c r="C435" s="141"/>
      <c r="D435" s="141" t="s">
        <v>361</v>
      </c>
      <c r="E435" s="141" t="s">
        <v>360</v>
      </c>
      <c r="F435" s="141">
        <v>48.64</v>
      </c>
      <c r="G435" s="143">
        <v>0.4</v>
      </c>
      <c r="H435" s="143">
        <v>0.47</v>
      </c>
      <c r="I435" s="143">
        <v>0</v>
      </c>
      <c r="J435" s="143">
        <v>24.89</v>
      </c>
      <c r="K435" s="143">
        <v>1.42</v>
      </c>
      <c r="L435" s="143">
        <v>4.26</v>
      </c>
      <c r="M435" s="141">
        <v>19.29</v>
      </c>
      <c r="N435" s="143">
        <v>0.59</v>
      </c>
      <c r="O435" s="143">
        <v>0.02</v>
      </c>
      <c r="P435" s="143">
        <v>99.98</v>
      </c>
      <c r="Q435" s="143">
        <v>43.21</v>
      </c>
      <c r="R435" s="143">
        <v>13.28</v>
      </c>
      <c r="S435" s="143">
        <v>43.51</v>
      </c>
    </row>
    <row r="436" spans="1:19">
      <c r="A436" s="143" t="s">
        <v>160</v>
      </c>
      <c r="B436" s="141" t="s">
        <v>631</v>
      </c>
      <c r="C436" s="141"/>
      <c r="D436" s="141" t="s">
        <v>361</v>
      </c>
      <c r="E436" s="141" t="s">
        <v>365</v>
      </c>
      <c r="F436" s="141">
        <v>50.08</v>
      </c>
      <c r="G436" s="143">
        <v>0.84</v>
      </c>
      <c r="H436" s="143">
        <v>1.99</v>
      </c>
      <c r="I436" s="143">
        <v>0</v>
      </c>
      <c r="J436" s="143">
        <v>14.91</v>
      </c>
      <c r="K436" s="143">
        <v>0.9</v>
      </c>
      <c r="L436" s="143">
        <v>10.72</v>
      </c>
      <c r="M436" s="141">
        <v>19.809999999999999</v>
      </c>
      <c r="N436" s="143">
        <v>0.45</v>
      </c>
      <c r="O436" s="143">
        <v>0</v>
      </c>
      <c r="P436" s="143">
        <v>99.69</v>
      </c>
      <c r="Q436" s="143">
        <v>42.73</v>
      </c>
      <c r="R436" s="143">
        <v>32.17</v>
      </c>
      <c r="S436" s="143">
        <v>25.1</v>
      </c>
    </row>
    <row r="437" spans="1:19">
      <c r="A437" s="143" t="s">
        <v>160</v>
      </c>
      <c r="B437" s="141" t="s">
        <v>631</v>
      </c>
      <c r="C437" s="141"/>
      <c r="D437" s="141" t="s">
        <v>361</v>
      </c>
      <c r="E437" s="141" t="s">
        <v>360</v>
      </c>
      <c r="F437" s="141">
        <v>49.42</v>
      </c>
      <c r="G437" s="143">
        <v>0.35</v>
      </c>
      <c r="H437" s="143">
        <v>0.46</v>
      </c>
      <c r="I437" s="143">
        <v>0</v>
      </c>
      <c r="J437" s="143">
        <v>24.72</v>
      </c>
      <c r="K437" s="143">
        <v>1.24</v>
      </c>
      <c r="L437" s="143">
        <v>4.54</v>
      </c>
      <c r="M437" s="141">
        <v>19.36</v>
      </c>
      <c r="N437" s="143">
        <v>0.52</v>
      </c>
      <c r="O437" s="143">
        <v>0</v>
      </c>
      <c r="P437" s="143">
        <v>100.61</v>
      </c>
      <c r="Q437" s="143">
        <v>43.05</v>
      </c>
      <c r="R437" s="143">
        <v>14.05</v>
      </c>
      <c r="S437" s="143">
        <v>42.9</v>
      </c>
    </row>
    <row r="438" spans="1:19">
      <c r="A438" s="143" t="s">
        <v>160</v>
      </c>
      <c r="B438" s="141" t="s">
        <v>631</v>
      </c>
      <c r="C438" s="141"/>
      <c r="D438" s="141" t="s">
        <v>361</v>
      </c>
      <c r="E438" s="141" t="s">
        <v>365</v>
      </c>
      <c r="F438" s="141">
        <v>50.8</v>
      </c>
      <c r="G438" s="143">
        <v>0.54</v>
      </c>
      <c r="H438" s="143">
        <v>1.19</v>
      </c>
      <c r="I438" s="143">
        <v>0</v>
      </c>
      <c r="J438" s="143">
        <v>15.29</v>
      </c>
      <c r="K438" s="143">
        <v>0.78</v>
      </c>
      <c r="L438" s="143">
        <v>11</v>
      </c>
      <c r="M438" s="141">
        <v>19.809999999999999</v>
      </c>
      <c r="N438" s="143">
        <v>0.37</v>
      </c>
      <c r="O438" s="143">
        <v>0</v>
      </c>
      <c r="P438" s="143">
        <v>99.78</v>
      </c>
      <c r="Q438" s="143">
        <v>42.1</v>
      </c>
      <c r="R438" s="143">
        <v>32.53</v>
      </c>
      <c r="S438" s="143">
        <v>25.36</v>
      </c>
    </row>
    <row r="439" spans="1:19">
      <c r="A439" s="143" t="s">
        <v>160</v>
      </c>
      <c r="B439" s="141" t="s">
        <v>631</v>
      </c>
      <c r="C439" s="141"/>
      <c r="D439" s="141" t="s">
        <v>361</v>
      </c>
      <c r="E439" s="141" t="s">
        <v>360</v>
      </c>
      <c r="F439" s="141">
        <v>49.4</v>
      </c>
      <c r="G439" s="143">
        <v>0.43</v>
      </c>
      <c r="H439" s="143">
        <v>0.48</v>
      </c>
      <c r="I439" s="143">
        <v>0.01</v>
      </c>
      <c r="J439" s="143">
        <v>24.17</v>
      </c>
      <c r="K439" s="143">
        <v>1.4</v>
      </c>
      <c r="L439" s="143">
        <v>4.7699999999999996</v>
      </c>
      <c r="M439" s="141">
        <v>19.399999999999999</v>
      </c>
      <c r="N439" s="143">
        <v>0.53</v>
      </c>
      <c r="O439" s="143">
        <v>0.02</v>
      </c>
      <c r="P439" s="143">
        <v>100.62</v>
      </c>
      <c r="Q439" s="143">
        <v>43.2</v>
      </c>
      <c r="R439" s="143">
        <v>14.78</v>
      </c>
      <c r="S439" s="143">
        <v>42.01</v>
      </c>
    </row>
    <row r="440" spans="1:19">
      <c r="A440" s="143" t="s">
        <v>160</v>
      </c>
      <c r="B440" s="141" t="s">
        <v>631</v>
      </c>
      <c r="C440" s="141"/>
      <c r="D440" s="141" t="s">
        <v>361</v>
      </c>
      <c r="E440" s="141" t="s">
        <v>365</v>
      </c>
      <c r="F440" s="141">
        <v>50.24</v>
      </c>
      <c r="G440" s="143">
        <v>0.42</v>
      </c>
      <c r="H440" s="143">
        <v>0.68</v>
      </c>
      <c r="I440" s="143">
        <v>0.05</v>
      </c>
      <c r="J440" s="143">
        <v>19.95</v>
      </c>
      <c r="K440" s="143">
        <v>1.1200000000000001</v>
      </c>
      <c r="L440" s="143">
        <v>6.99</v>
      </c>
      <c r="M440" s="141">
        <v>19.899999999999999</v>
      </c>
      <c r="N440" s="143">
        <v>0.56000000000000005</v>
      </c>
      <c r="O440" s="143">
        <v>0</v>
      </c>
      <c r="P440" s="143">
        <v>99.91</v>
      </c>
      <c r="Q440" s="143">
        <v>44.03</v>
      </c>
      <c r="R440" s="143">
        <v>21.52</v>
      </c>
      <c r="S440" s="143">
        <v>34.450000000000003</v>
      </c>
    </row>
    <row r="441" spans="1:19">
      <c r="A441" s="143" t="s">
        <v>160</v>
      </c>
      <c r="B441" s="141" t="s">
        <v>631</v>
      </c>
      <c r="C441" s="141"/>
      <c r="D441" s="141" t="s">
        <v>361</v>
      </c>
      <c r="E441" s="141" t="s">
        <v>360</v>
      </c>
      <c r="F441" s="141">
        <v>49.36</v>
      </c>
      <c r="G441" s="143">
        <v>0.51</v>
      </c>
      <c r="H441" s="143">
        <v>0.14000000000000001</v>
      </c>
      <c r="I441" s="143">
        <v>0.02</v>
      </c>
      <c r="J441" s="143">
        <v>28.63</v>
      </c>
      <c r="K441" s="143">
        <v>1.24</v>
      </c>
      <c r="L441" s="143">
        <v>1.57</v>
      </c>
      <c r="M441" s="141">
        <v>14.88</v>
      </c>
      <c r="N441" s="143">
        <v>3.22</v>
      </c>
      <c r="O441" s="143">
        <v>0.01</v>
      </c>
      <c r="P441" s="143">
        <v>99.58</v>
      </c>
      <c r="Q441" s="143">
        <v>37.75</v>
      </c>
      <c r="R441" s="143">
        <v>5.55</v>
      </c>
      <c r="S441" s="143">
        <v>56.7</v>
      </c>
    </row>
    <row r="442" spans="1:19">
      <c r="A442" s="143" t="s">
        <v>270</v>
      </c>
      <c r="B442" s="141"/>
      <c r="C442" s="141"/>
      <c r="D442" s="141" t="s">
        <v>361</v>
      </c>
      <c r="E442" s="141" t="s">
        <v>365</v>
      </c>
      <c r="F442" s="141">
        <v>48.878999999999998</v>
      </c>
      <c r="G442" s="143">
        <v>1.4550000000000001</v>
      </c>
      <c r="H442" s="143">
        <v>4.4279999999999999</v>
      </c>
      <c r="I442" s="143">
        <v>0.216</v>
      </c>
      <c r="J442" s="143">
        <v>8.9449465750492045</v>
      </c>
      <c r="K442" s="143">
        <v>0.17899999999999999</v>
      </c>
      <c r="L442" s="143">
        <v>14.413</v>
      </c>
      <c r="M442" s="141">
        <v>20.393999999999998</v>
      </c>
      <c r="N442" s="143">
        <v>0.30599999999999999</v>
      </c>
      <c r="O442" s="143">
        <v>1E-3</v>
      </c>
      <c r="P442" s="143">
        <v>99.506909585724358</v>
      </c>
      <c r="Q442" s="143">
        <v>42.869997086371534</v>
      </c>
      <c r="R442" s="143">
        <v>42.15581948927553</v>
      </c>
      <c r="S442" s="143">
        <v>14.974183424352939</v>
      </c>
    </row>
    <row r="443" spans="1:19">
      <c r="A443" s="143" t="s">
        <v>270</v>
      </c>
      <c r="B443" s="141"/>
      <c r="C443" s="141"/>
      <c r="D443" s="141" t="s">
        <v>361</v>
      </c>
      <c r="E443" s="141" t="s">
        <v>360</v>
      </c>
      <c r="F443" s="141">
        <v>50.32</v>
      </c>
      <c r="G443" s="143">
        <v>1.3660000000000001</v>
      </c>
      <c r="H443" s="143">
        <v>1.91</v>
      </c>
      <c r="I443" s="143">
        <v>0</v>
      </c>
      <c r="J443" s="143">
        <v>12.614990236151609</v>
      </c>
      <c r="K443" s="143">
        <v>0.307</v>
      </c>
      <c r="L443" s="143">
        <v>13.254</v>
      </c>
      <c r="M443" s="141">
        <v>18.77</v>
      </c>
      <c r="N443" s="143">
        <v>0.27400000000000002</v>
      </c>
      <c r="O443" s="143">
        <v>2E-3</v>
      </c>
      <c r="P443" s="143">
        <v>98.871166115230295</v>
      </c>
      <c r="Q443" s="143">
        <v>39.682131148539689</v>
      </c>
      <c r="R443" s="143">
        <v>38.987895404524572</v>
      </c>
      <c r="S443" s="143">
        <v>21.329973446935732</v>
      </c>
    </row>
    <row r="444" spans="1:19">
      <c r="A444" s="143" t="s">
        <v>270</v>
      </c>
      <c r="B444" s="141"/>
      <c r="C444" s="141"/>
      <c r="D444" s="141" t="s">
        <v>370</v>
      </c>
      <c r="E444" s="141"/>
      <c r="F444" s="141">
        <v>50.874000000000002</v>
      </c>
      <c r="G444" s="143">
        <v>1.119</v>
      </c>
      <c r="H444" s="143">
        <v>2.5859999999999999</v>
      </c>
      <c r="I444" s="143">
        <v>0.14799999999999999</v>
      </c>
      <c r="J444" s="143">
        <v>9.4859747409153883</v>
      </c>
      <c r="K444" s="143">
        <v>0.193</v>
      </c>
      <c r="L444" s="143">
        <v>15.156000000000001</v>
      </c>
      <c r="M444" s="141">
        <v>19.489999999999998</v>
      </c>
      <c r="N444" s="143">
        <v>0.3</v>
      </c>
      <c r="O444" s="143">
        <v>5.0000000000000001E-3</v>
      </c>
      <c r="P444" s="143">
        <v>99.494540788161913</v>
      </c>
      <c r="Q444" s="143">
        <v>40.490384969010393</v>
      </c>
      <c r="R444" s="143">
        <v>43.810355162680807</v>
      </c>
      <c r="S444" s="143">
        <v>15.699259868308792</v>
      </c>
    </row>
    <row r="445" spans="1:19">
      <c r="A445" s="143" t="s">
        <v>270</v>
      </c>
      <c r="B445" s="141"/>
      <c r="C445" s="141"/>
      <c r="D445" s="141" t="s">
        <v>370</v>
      </c>
      <c r="E445" s="141"/>
      <c r="F445" s="141">
        <v>50.371000000000002</v>
      </c>
      <c r="G445" s="143">
        <v>1.319</v>
      </c>
      <c r="H445" s="143">
        <v>2.3980000000000001</v>
      </c>
      <c r="I445" s="143">
        <v>2.3E-2</v>
      </c>
      <c r="J445" s="143">
        <v>9.9929828165649042</v>
      </c>
      <c r="K445" s="143">
        <v>0.19600000000000001</v>
      </c>
      <c r="L445" s="143">
        <v>14.366</v>
      </c>
      <c r="M445" s="141">
        <v>19.562000000000001</v>
      </c>
      <c r="N445" s="143">
        <v>0.30099999999999999</v>
      </c>
      <c r="O445" s="143">
        <v>0</v>
      </c>
      <c r="P445" s="143">
        <v>98.622567254830344</v>
      </c>
      <c r="Q445" s="143">
        <v>41.178142117102965</v>
      </c>
      <c r="R445" s="143">
        <v>42.076680106438431</v>
      </c>
      <c r="S445" s="143">
        <v>16.745177776458604</v>
      </c>
    </row>
    <row r="446" spans="1:19">
      <c r="A446" s="143" t="s">
        <v>270</v>
      </c>
      <c r="B446" s="141"/>
      <c r="C446" s="141"/>
      <c r="D446" s="141" t="s">
        <v>370</v>
      </c>
      <c r="E446" s="141"/>
      <c r="F446" s="141">
        <v>50.673000000000002</v>
      </c>
      <c r="G446" s="143">
        <v>1.0049999999999999</v>
      </c>
      <c r="H446" s="143">
        <v>1.2230000000000001</v>
      </c>
      <c r="I446" s="143">
        <v>8.9999999999999993E-3</v>
      </c>
      <c r="J446" s="143">
        <v>13.892990476534074</v>
      </c>
      <c r="K446" s="143">
        <v>0.34799999999999998</v>
      </c>
      <c r="L446" s="143">
        <v>13.183</v>
      </c>
      <c r="M446" s="141">
        <v>17.913</v>
      </c>
      <c r="N446" s="143">
        <v>0.27200000000000002</v>
      </c>
      <c r="O446" s="143">
        <v>2E-3</v>
      </c>
      <c r="P446" s="143">
        <v>98.572857184446846</v>
      </c>
      <c r="Q446" s="143">
        <v>37.811045227000427</v>
      </c>
      <c r="R446" s="143">
        <v>38.718339146563032</v>
      </c>
      <c r="S446" s="143">
        <v>23.470615626436544</v>
      </c>
    </row>
    <row r="447" spans="1:19">
      <c r="A447" s="143" t="s">
        <v>270</v>
      </c>
      <c r="B447" s="141"/>
      <c r="C447" s="141"/>
      <c r="D447" s="141" t="s">
        <v>370</v>
      </c>
      <c r="E447" s="141"/>
      <c r="F447" s="141">
        <v>51.478999999999999</v>
      </c>
      <c r="G447" s="143">
        <v>1.0269999999999999</v>
      </c>
      <c r="H447" s="143">
        <v>2.2709999999999999</v>
      </c>
      <c r="I447" s="143">
        <v>9.6000000000000002E-2</v>
      </c>
      <c r="J447" s="143">
        <v>9.2159860269968963</v>
      </c>
      <c r="K447" s="143">
        <v>0.24099999999999999</v>
      </c>
      <c r="L447" s="143">
        <v>15.089</v>
      </c>
      <c r="M447" s="141">
        <v>19.969000000000001</v>
      </c>
      <c r="N447" s="143">
        <v>0.25700000000000001</v>
      </c>
      <c r="O447" s="143">
        <v>0.01</v>
      </c>
      <c r="P447" s="143">
        <v>99.731085807908315</v>
      </c>
      <c r="Q447" s="143">
        <v>41.30275896871381</v>
      </c>
      <c r="R447" s="143">
        <v>43.424548837587778</v>
      </c>
      <c r="S447" s="143">
        <v>15.27269219369842</v>
      </c>
    </row>
    <row r="448" spans="1:19">
      <c r="A448" s="143" t="s">
        <v>270</v>
      </c>
      <c r="B448" s="141"/>
      <c r="C448" s="141"/>
      <c r="D448" s="141" t="s">
        <v>370</v>
      </c>
      <c r="E448" s="141"/>
      <c r="F448" s="141">
        <v>51.356000000000002</v>
      </c>
      <c r="G448" s="143">
        <v>1.147</v>
      </c>
      <c r="H448" s="143">
        <v>1.802</v>
      </c>
      <c r="I448" s="143">
        <v>5.0000000000000001E-3</v>
      </c>
      <c r="J448" s="143">
        <v>11.0649912954058</v>
      </c>
      <c r="K448" s="143">
        <v>0.26700000000000002</v>
      </c>
      <c r="L448" s="143">
        <v>14.199</v>
      </c>
      <c r="M448" s="141">
        <v>19.257000000000001</v>
      </c>
      <c r="N448" s="143">
        <v>0.33400000000000002</v>
      </c>
      <c r="O448" s="143">
        <v>0</v>
      </c>
      <c r="P448" s="143">
        <v>99.479398263438654</v>
      </c>
      <c r="Q448" s="143">
        <v>40.235017070595887</v>
      </c>
      <c r="R448" s="143">
        <v>41.278644658652794</v>
      </c>
      <c r="S448" s="143">
        <v>18.486338270751332</v>
      </c>
    </row>
    <row r="449" spans="1:19">
      <c r="A449" s="143" t="s">
        <v>270</v>
      </c>
      <c r="B449" s="141"/>
      <c r="C449" s="141"/>
      <c r="D449" s="141" t="s">
        <v>370</v>
      </c>
      <c r="E449" s="141"/>
      <c r="F449" s="141">
        <v>50.616</v>
      </c>
      <c r="G449" s="143">
        <v>1.226</v>
      </c>
      <c r="H449" s="143">
        <v>2.1859999999999999</v>
      </c>
      <c r="I449" s="143">
        <v>3.6999999999999998E-2</v>
      </c>
      <c r="J449" s="143">
        <v>10.132980780200743</v>
      </c>
      <c r="K449" s="143">
        <v>0.28899999999999998</v>
      </c>
      <c r="L449" s="143">
        <v>14.435</v>
      </c>
      <c r="M449" s="141">
        <v>19.620999999999999</v>
      </c>
      <c r="N449" s="143">
        <v>0.27100000000000002</v>
      </c>
      <c r="O449" s="143">
        <v>5.0000000000000001E-3</v>
      </c>
      <c r="P449" s="143">
        <v>98.923655666608212</v>
      </c>
      <c r="Q449" s="143">
        <v>41.01071889202818</v>
      </c>
      <c r="R449" s="143">
        <v>41.980261859429021</v>
      </c>
      <c r="S449" s="143">
        <v>17.009019248542796</v>
      </c>
    </row>
    <row r="450" spans="1:19">
      <c r="A450" s="143" t="s">
        <v>873</v>
      </c>
      <c r="B450" s="141"/>
      <c r="C450" s="141"/>
      <c r="D450" s="141" t="s">
        <v>370</v>
      </c>
      <c r="E450" s="141"/>
      <c r="F450" s="141">
        <v>48.308999999999997</v>
      </c>
      <c r="G450" s="143">
        <v>2.4060000000000001</v>
      </c>
      <c r="H450" s="143">
        <v>4.0309999999999997</v>
      </c>
      <c r="I450" s="143">
        <v>4.5999999999999999E-2</v>
      </c>
      <c r="J450" s="143">
        <v>10.841943533194204</v>
      </c>
      <c r="K450" s="143">
        <v>0.28999999999999998</v>
      </c>
      <c r="L450" s="143">
        <v>13.8</v>
      </c>
      <c r="M450" s="141">
        <v>19.437000000000001</v>
      </c>
      <c r="N450" s="143">
        <v>0.435</v>
      </c>
      <c r="O450" s="143">
        <v>1.2E-2</v>
      </c>
      <c r="P450" s="143">
        <v>99.915473097049016</v>
      </c>
      <c r="Q450" s="143">
        <v>41.066762342508603</v>
      </c>
      <c r="R450" s="143">
        <v>40.568824797205231</v>
      </c>
      <c r="S450" s="143">
        <v>18.364412860286166</v>
      </c>
    </row>
    <row r="451" spans="1:19">
      <c r="A451" s="143" t="s">
        <v>873</v>
      </c>
      <c r="B451" s="141"/>
      <c r="C451" s="141"/>
      <c r="D451" s="141" t="s">
        <v>361</v>
      </c>
      <c r="E451" s="141" t="s">
        <v>365</v>
      </c>
      <c r="F451" s="141">
        <v>51.177</v>
      </c>
      <c r="G451" s="143">
        <v>1.1240000000000001</v>
      </c>
      <c r="H451" s="143">
        <v>2.3780000000000001</v>
      </c>
      <c r="I451" s="143">
        <v>8.2000000000000003E-2</v>
      </c>
      <c r="J451" s="143">
        <v>8.4839747464152921</v>
      </c>
      <c r="K451" s="143">
        <v>0.24299999999999999</v>
      </c>
      <c r="L451" s="143">
        <v>16.064</v>
      </c>
      <c r="M451" s="141">
        <v>19.155000000000001</v>
      </c>
      <c r="N451" s="143">
        <v>0.33100000000000002</v>
      </c>
      <c r="O451" s="143">
        <v>0</v>
      </c>
      <c r="P451" s="143">
        <v>99.175510840081571</v>
      </c>
      <c r="Q451" s="143">
        <v>39.64139783530522</v>
      </c>
      <c r="R451" s="143">
        <v>46.256483075333918</v>
      </c>
      <c r="S451" s="143">
        <v>14.102119089360876</v>
      </c>
    </row>
    <row r="452" spans="1:19">
      <c r="A452" s="143" t="s">
        <v>873</v>
      </c>
      <c r="B452" s="141"/>
      <c r="C452" s="141"/>
      <c r="D452" s="141" t="s">
        <v>370</v>
      </c>
      <c r="E452" s="141"/>
      <c r="F452" s="141">
        <v>46.546999999999997</v>
      </c>
      <c r="G452" s="143">
        <v>2.6970000000000001</v>
      </c>
      <c r="H452" s="143">
        <v>5.7009999999999996</v>
      </c>
      <c r="I452" s="143">
        <v>8.5999999999999993E-2</v>
      </c>
      <c r="J452" s="143">
        <v>9.880925168224266</v>
      </c>
      <c r="K452" s="143">
        <v>0.249</v>
      </c>
      <c r="L452" s="143">
        <v>13.298</v>
      </c>
      <c r="M452" s="141">
        <v>19.963999999999999</v>
      </c>
      <c r="N452" s="143">
        <v>0.495</v>
      </c>
      <c r="O452" s="143">
        <v>1.0999999999999999E-2</v>
      </c>
      <c r="P452" s="143">
        <v>99.336474046361829</v>
      </c>
      <c r="Q452" s="143">
        <v>43.047897931438136</v>
      </c>
      <c r="R452" s="143">
        <v>39.897237615485125</v>
      </c>
      <c r="S452" s="143">
        <v>17.054864453076739</v>
      </c>
    </row>
    <row r="453" spans="1:19">
      <c r="A453" s="143" t="s">
        <v>873</v>
      </c>
      <c r="B453" s="141"/>
      <c r="C453" s="141"/>
      <c r="D453" s="141" t="s">
        <v>361</v>
      </c>
      <c r="E453" s="141" t="s">
        <v>360</v>
      </c>
      <c r="F453" s="141">
        <v>50.280999999999999</v>
      </c>
      <c r="G453" s="143">
        <v>1.583</v>
      </c>
      <c r="H453" s="143">
        <v>2.3540000000000001</v>
      </c>
      <c r="I453" s="143">
        <v>1.0999999999999999E-2</v>
      </c>
      <c r="J453" s="143">
        <v>9.8429698398752379</v>
      </c>
      <c r="K453" s="143">
        <v>0.27</v>
      </c>
      <c r="L453" s="143">
        <v>14.362</v>
      </c>
      <c r="M453" s="141">
        <v>19.954999999999998</v>
      </c>
      <c r="N453" s="143">
        <v>0.375</v>
      </c>
      <c r="O453" s="143">
        <v>0</v>
      </c>
      <c r="P453" s="143">
        <v>99.198227935993415</v>
      </c>
      <c r="Q453" s="143">
        <v>41.716631338691954</v>
      </c>
      <c r="R453" s="143">
        <v>41.775776619013556</v>
      </c>
      <c r="S453" s="143">
        <v>16.507592042294494</v>
      </c>
    </row>
    <row r="454" spans="1:19">
      <c r="A454" s="143" t="s">
        <v>873</v>
      </c>
      <c r="B454" s="141"/>
      <c r="C454" s="141"/>
      <c r="D454" s="141" t="s">
        <v>370</v>
      </c>
      <c r="E454" s="141"/>
      <c r="F454" s="141">
        <v>50.94</v>
      </c>
      <c r="G454" s="143">
        <v>1.0620000000000001</v>
      </c>
      <c r="H454" s="143">
        <v>1.0860000000000001</v>
      </c>
      <c r="I454" s="143">
        <v>1E-3</v>
      </c>
      <c r="J454" s="143">
        <v>13.399982805437444</v>
      </c>
      <c r="K454" s="143">
        <v>0.441</v>
      </c>
      <c r="L454" s="143">
        <v>14.145</v>
      </c>
      <c r="M454" s="141">
        <v>17.45</v>
      </c>
      <c r="N454" s="143">
        <v>0.27100000000000002</v>
      </c>
      <c r="O454" s="143">
        <v>1.0999999999999999E-2</v>
      </c>
      <c r="P454" s="143">
        <v>98.900627846068687</v>
      </c>
      <c r="Q454" s="143">
        <v>36.400208872960583</v>
      </c>
      <c r="R454" s="143">
        <v>41.054758972007107</v>
      </c>
      <c r="S454" s="143">
        <v>22.545032155032303</v>
      </c>
    </row>
    <row r="455" spans="1:19">
      <c r="A455" s="143" t="s">
        <v>873</v>
      </c>
      <c r="B455" s="141"/>
      <c r="C455" s="141"/>
      <c r="D455" s="141" t="s">
        <v>370</v>
      </c>
      <c r="E455" s="141"/>
      <c r="F455" s="141">
        <v>51</v>
      </c>
      <c r="G455" s="143">
        <v>1.331</v>
      </c>
      <c r="H455" s="143">
        <v>2.4289999999999998</v>
      </c>
      <c r="I455" s="143">
        <v>6.4000000000000001E-2</v>
      </c>
      <c r="J455" s="143">
        <v>9.5269703035861131</v>
      </c>
      <c r="K455" s="143">
        <v>0.28299999999999997</v>
      </c>
      <c r="L455" s="143">
        <v>16.265999999999998</v>
      </c>
      <c r="M455" s="141">
        <v>18.347999999999999</v>
      </c>
      <c r="N455" s="143">
        <v>0.28399999999999997</v>
      </c>
      <c r="O455" s="143">
        <v>0</v>
      </c>
      <c r="P455" s="143">
        <v>99.693702937137772</v>
      </c>
      <c r="Q455" s="143">
        <v>37.721659221067391</v>
      </c>
      <c r="R455" s="143">
        <v>46.530201618283805</v>
      </c>
      <c r="S455" s="143">
        <v>15.748139160648799</v>
      </c>
    </row>
    <row r="456" spans="1:19">
      <c r="A456" s="143" t="s">
        <v>873</v>
      </c>
      <c r="B456" s="141"/>
      <c r="C456" s="141"/>
      <c r="D456" s="141" t="s">
        <v>361</v>
      </c>
      <c r="E456" s="141" t="s">
        <v>365</v>
      </c>
      <c r="F456" s="141">
        <v>50.707999999999998</v>
      </c>
      <c r="G456" s="143">
        <v>1.294</v>
      </c>
      <c r="H456" s="143">
        <v>2.4849999999999999</v>
      </c>
      <c r="I456" s="143">
        <v>0.114</v>
      </c>
      <c r="J456" s="143">
        <v>8.2199604289764956</v>
      </c>
      <c r="K456" s="143">
        <v>0.21099999999999999</v>
      </c>
      <c r="L456" s="143">
        <v>15.534000000000001</v>
      </c>
      <c r="M456" s="141">
        <v>20.439</v>
      </c>
      <c r="N456" s="143">
        <v>0.30299999999999999</v>
      </c>
      <c r="O456" s="143">
        <v>6.0000000000000001E-3</v>
      </c>
      <c r="P456" s="143">
        <v>99.529472169517732</v>
      </c>
      <c r="Q456" s="143">
        <v>42.024517731059497</v>
      </c>
      <c r="R456" s="143">
        <v>44.440455935419081</v>
      </c>
      <c r="S456" s="143">
        <v>13.535026333521429</v>
      </c>
    </row>
    <row r="457" spans="1:19">
      <c r="A457" s="143" t="s">
        <v>873</v>
      </c>
      <c r="B457" s="141"/>
      <c r="C457" s="141"/>
      <c r="D457" s="141" t="s">
        <v>361</v>
      </c>
      <c r="E457" s="141" t="s">
        <v>360</v>
      </c>
      <c r="F457" s="141">
        <v>50.220999999999997</v>
      </c>
      <c r="G457" s="143">
        <v>1.56</v>
      </c>
      <c r="H457" s="143">
        <v>2.665</v>
      </c>
      <c r="I457" s="143">
        <v>3.1E-2</v>
      </c>
      <c r="J457" s="143">
        <v>9.5859618378071918</v>
      </c>
      <c r="K457" s="143">
        <v>0.26600000000000001</v>
      </c>
      <c r="L457" s="143">
        <v>14.348000000000001</v>
      </c>
      <c r="M457" s="141">
        <v>20.303000000000001</v>
      </c>
      <c r="N457" s="143">
        <v>0.40500000000000003</v>
      </c>
      <c r="O457" s="143">
        <v>0</v>
      </c>
      <c r="P457" s="143">
        <v>99.592800803458402</v>
      </c>
      <c r="Q457" s="143">
        <v>42.333726356837836</v>
      </c>
      <c r="R457" s="143">
        <v>41.626487123168779</v>
      </c>
      <c r="S457" s="143">
        <v>16.039786519993385</v>
      </c>
    </row>
    <row r="458" spans="1:19">
      <c r="A458" s="143" t="s">
        <v>873</v>
      </c>
      <c r="B458" s="141"/>
      <c r="C458" s="141"/>
      <c r="D458" s="141" t="s">
        <v>361</v>
      </c>
      <c r="E458" s="141" t="s">
        <v>365</v>
      </c>
      <c r="F458" s="141">
        <v>51.383000000000003</v>
      </c>
      <c r="G458" s="143">
        <v>1.097</v>
      </c>
      <c r="H458" s="143">
        <v>2.2799999999999998</v>
      </c>
      <c r="I458" s="143">
        <v>0.105</v>
      </c>
      <c r="J458" s="143">
        <v>9.3509763825805017</v>
      </c>
      <c r="K458" s="143">
        <v>0.30399999999999999</v>
      </c>
      <c r="L458" s="143">
        <v>17.123000000000001</v>
      </c>
      <c r="M458" s="141">
        <v>17.468</v>
      </c>
      <c r="N458" s="143">
        <v>0.219</v>
      </c>
      <c r="O458" s="143">
        <v>2E-3</v>
      </c>
      <c r="P458" s="143">
        <v>99.460601591949825</v>
      </c>
      <c r="Q458" s="143">
        <v>35.771518163748169</v>
      </c>
      <c r="R458" s="143">
        <v>48.789476270895435</v>
      </c>
      <c r="S458" s="143">
        <v>15.439005565356396</v>
      </c>
    </row>
    <row r="459" spans="1:19">
      <c r="A459" s="143" t="s">
        <v>873</v>
      </c>
      <c r="B459" s="141"/>
      <c r="C459" s="141"/>
      <c r="D459" s="141" t="s">
        <v>361</v>
      </c>
      <c r="E459" s="141" t="s">
        <v>872</v>
      </c>
      <c r="F459" s="141">
        <v>48.408000000000001</v>
      </c>
      <c r="G459" s="143">
        <v>2.0699999999999998</v>
      </c>
      <c r="H459" s="143">
        <v>4.72</v>
      </c>
      <c r="I459" s="143">
        <v>0.151</v>
      </c>
      <c r="J459" s="143">
        <v>8.5999512574996366</v>
      </c>
      <c r="K459" s="143">
        <v>0.193</v>
      </c>
      <c r="L459" s="143">
        <v>14.032</v>
      </c>
      <c r="M459" s="141">
        <v>20.693999999999999</v>
      </c>
      <c r="N459" s="143">
        <v>0.39</v>
      </c>
      <c r="O459" s="143">
        <v>0</v>
      </c>
      <c r="P459" s="143">
        <v>99.523412702802958</v>
      </c>
      <c r="Q459" s="143">
        <v>43.951807396572391</v>
      </c>
      <c r="R459" s="143">
        <v>41.467130237992933</v>
      </c>
      <c r="S459" s="143">
        <v>14.581062365434679</v>
      </c>
    </row>
    <row r="460" spans="1:19">
      <c r="A460" s="143" t="s">
        <v>873</v>
      </c>
      <c r="B460" s="141"/>
      <c r="C460" s="141"/>
      <c r="D460" s="141" t="s">
        <v>361</v>
      </c>
      <c r="E460" s="141" t="s">
        <v>360</v>
      </c>
      <c r="F460" s="141">
        <v>49.987000000000002</v>
      </c>
      <c r="G460" s="143">
        <v>1.61</v>
      </c>
      <c r="H460" s="143">
        <v>2.8090000000000002</v>
      </c>
      <c r="I460" s="143">
        <v>1.4E-2</v>
      </c>
      <c r="J460" s="143">
        <v>9.4529607392606501</v>
      </c>
      <c r="K460" s="143">
        <v>0.216</v>
      </c>
      <c r="L460" s="143">
        <v>14.313000000000001</v>
      </c>
      <c r="M460" s="141">
        <v>20.367000000000001</v>
      </c>
      <c r="N460" s="143">
        <v>0.4</v>
      </c>
      <c r="O460" s="143">
        <v>2E-3</v>
      </c>
      <c r="P460" s="143">
        <v>99.384782609972191</v>
      </c>
      <c r="Q460" s="143">
        <v>42.580852052300173</v>
      </c>
      <c r="R460" s="143">
        <v>41.636102205545747</v>
      </c>
      <c r="S460" s="143">
        <v>15.783045742154085</v>
      </c>
    </row>
    <row r="461" spans="1:19">
      <c r="A461" s="143" t="s">
        <v>873</v>
      </c>
      <c r="B461" s="141"/>
      <c r="C461" s="141"/>
      <c r="D461" s="141" t="s">
        <v>370</v>
      </c>
      <c r="E461" s="141"/>
      <c r="F461" s="141">
        <v>51.203000000000003</v>
      </c>
      <c r="G461" s="143">
        <v>1.0449999999999999</v>
      </c>
      <c r="H461" s="143">
        <v>1.125</v>
      </c>
      <c r="I461" s="143">
        <v>6.0000000000000001E-3</v>
      </c>
      <c r="J461" s="143">
        <v>12.333997433251858</v>
      </c>
      <c r="K461" s="143">
        <v>0.44600000000000001</v>
      </c>
      <c r="L461" s="143">
        <v>13.404999999999999</v>
      </c>
      <c r="M461" s="141">
        <v>18.893999999999998</v>
      </c>
      <c r="N461" s="143">
        <v>0.28699999999999998</v>
      </c>
      <c r="O461" s="143">
        <v>2.4E-2</v>
      </c>
      <c r="P461" s="143">
        <v>98.7829764590727</v>
      </c>
      <c r="Q461" s="143">
        <v>39.755465060581116</v>
      </c>
      <c r="R461" s="143">
        <v>39.245679788196959</v>
      </c>
      <c r="S461" s="143">
        <v>20.998855151221925</v>
      </c>
    </row>
    <row r="462" spans="1:19">
      <c r="A462" s="143" t="s">
        <v>873</v>
      </c>
      <c r="B462" s="141"/>
      <c r="C462" s="141"/>
      <c r="D462" s="141" t="s">
        <v>370</v>
      </c>
      <c r="E462" s="141"/>
      <c r="F462" s="141">
        <v>50.813000000000002</v>
      </c>
      <c r="G462" s="143">
        <v>1.3340000000000001</v>
      </c>
      <c r="H462" s="143">
        <v>2.2850000000000001</v>
      </c>
      <c r="I462" s="143">
        <v>1.2E-2</v>
      </c>
      <c r="J462" s="143">
        <v>9.4959586143974271</v>
      </c>
      <c r="K462" s="143">
        <v>0.26700000000000002</v>
      </c>
      <c r="L462" s="143">
        <v>14.898999999999999</v>
      </c>
      <c r="M462" s="141">
        <v>20.064</v>
      </c>
      <c r="N462" s="143">
        <v>0.41399999999999998</v>
      </c>
      <c r="O462" s="143">
        <v>1.0999999999999999E-2</v>
      </c>
      <c r="P462" s="143">
        <v>99.820352916943889</v>
      </c>
      <c r="Q462" s="143">
        <v>41.439476209677657</v>
      </c>
      <c r="R462" s="143">
        <v>42.815987886519054</v>
      </c>
      <c r="S462" s="143">
        <v>15.744535903803296</v>
      </c>
    </row>
    <row r="463" spans="1:19">
      <c r="A463" s="143" t="s">
        <v>873</v>
      </c>
      <c r="B463" s="141"/>
      <c r="C463" s="141"/>
      <c r="D463" s="141" t="s">
        <v>370</v>
      </c>
      <c r="E463" s="141"/>
      <c r="F463" s="141">
        <v>51.021999999999998</v>
      </c>
      <c r="G463" s="143">
        <v>1.3420000000000001</v>
      </c>
      <c r="H463" s="143">
        <v>2.0779999999999998</v>
      </c>
      <c r="I463" s="143">
        <v>1.2E-2</v>
      </c>
      <c r="J463" s="143">
        <v>9.3249806660063754</v>
      </c>
      <c r="K463" s="143">
        <v>0.249</v>
      </c>
      <c r="L463" s="143">
        <v>14.727</v>
      </c>
      <c r="M463" s="141">
        <v>20.097999999999999</v>
      </c>
      <c r="N463" s="143">
        <v>0.33900000000000002</v>
      </c>
      <c r="O463" s="143">
        <v>4.0000000000000001E-3</v>
      </c>
      <c r="P463" s="143">
        <v>99.301277477880021</v>
      </c>
      <c r="Q463" s="143">
        <v>41.814578269969118</v>
      </c>
      <c r="R463" s="143">
        <v>42.632546698261621</v>
      </c>
      <c r="S463" s="143">
        <v>15.552875031769267</v>
      </c>
    </row>
    <row r="464" spans="1:19">
      <c r="A464" s="143" t="s">
        <v>873</v>
      </c>
      <c r="B464" s="141"/>
      <c r="C464" s="141"/>
      <c r="D464" s="141" t="s">
        <v>370</v>
      </c>
      <c r="E464" s="141"/>
      <c r="F464" s="141">
        <v>50.243000000000002</v>
      </c>
      <c r="G464" s="143">
        <v>1.452</v>
      </c>
      <c r="H464" s="143">
        <v>2.0590000000000002</v>
      </c>
      <c r="I464" s="143">
        <v>2.1999999999999999E-2</v>
      </c>
      <c r="J464" s="143">
        <v>10.552965010094089</v>
      </c>
      <c r="K464" s="143">
        <v>0.29899999999999999</v>
      </c>
      <c r="L464" s="143">
        <v>14.096</v>
      </c>
      <c r="M464" s="141">
        <v>19.622</v>
      </c>
      <c r="N464" s="143">
        <v>0.41699999999999998</v>
      </c>
      <c r="O464" s="143">
        <v>1.2999999999999999E-2</v>
      </c>
      <c r="P464" s="143">
        <v>98.966527064237994</v>
      </c>
      <c r="Q464" s="143">
        <v>41.128819510177273</v>
      </c>
      <c r="R464" s="143">
        <v>41.110331110776407</v>
      </c>
      <c r="S464" s="143">
        <v>17.76084937904632</v>
      </c>
    </row>
    <row r="465" spans="1:19">
      <c r="A465" s="143" t="s">
        <v>873</v>
      </c>
      <c r="B465" s="141"/>
      <c r="C465" s="141"/>
      <c r="D465" s="141" t="s">
        <v>370</v>
      </c>
      <c r="E465" s="141"/>
      <c r="F465" s="141">
        <v>50.302</v>
      </c>
      <c r="G465" s="143">
        <v>1.383</v>
      </c>
      <c r="H465" s="143">
        <v>2.6320000000000001</v>
      </c>
      <c r="I465" s="143">
        <v>0.154</v>
      </c>
      <c r="J465" s="143">
        <v>10.534971765897074</v>
      </c>
      <c r="K465" s="143">
        <v>0.28299999999999997</v>
      </c>
      <c r="L465" s="143">
        <v>15.913</v>
      </c>
      <c r="M465" s="141">
        <v>17.405000000000001</v>
      </c>
      <c r="N465" s="143">
        <v>0.26700000000000002</v>
      </c>
      <c r="O465" s="143">
        <v>1.6E-2</v>
      </c>
      <c r="P465" s="143">
        <v>99.04374036031794</v>
      </c>
      <c r="Q465" s="143">
        <v>36.265618635258804</v>
      </c>
      <c r="R465" s="143">
        <v>46.134438154482964</v>
      </c>
      <c r="S465" s="143">
        <v>17.599943210258228</v>
      </c>
    </row>
    <row r="466" spans="1:19">
      <c r="A466" s="143" t="s">
        <v>873</v>
      </c>
      <c r="B466" s="141"/>
      <c r="C466" s="141"/>
      <c r="D466" s="141" t="s">
        <v>370</v>
      </c>
      <c r="E466" s="141"/>
      <c r="F466" s="141">
        <v>51.11</v>
      </c>
      <c r="G466" s="143">
        <v>1.1559999999999999</v>
      </c>
      <c r="H466" s="143">
        <v>2.2989999999999999</v>
      </c>
      <c r="I466" s="143">
        <v>0.15</v>
      </c>
      <c r="J466" s="143">
        <v>10.489987662667218</v>
      </c>
      <c r="K466" s="143">
        <v>0.30499999999999999</v>
      </c>
      <c r="L466" s="143">
        <v>16.696000000000002</v>
      </c>
      <c r="M466" s="141">
        <v>16.48</v>
      </c>
      <c r="N466" s="143">
        <v>0.23300000000000001</v>
      </c>
      <c r="O466" s="143">
        <v>1E-3</v>
      </c>
      <c r="P466" s="143">
        <v>98.987179254536457</v>
      </c>
      <c r="Q466" s="143">
        <v>34.23359315782934</v>
      </c>
      <c r="R466" s="143">
        <v>48.256944970006366</v>
      </c>
      <c r="S466" s="143">
        <v>17.509461872164298</v>
      </c>
    </row>
    <row r="467" spans="1:19">
      <c r="A467" s="143" t="s">
        <v>873</v>
      </c>
      <c r="B467" s="141"/>
      <c r="C467" s="141"/>
      <c r="D467" s="141" t="s">
        <v>370</v>
      </c>
      <c r="E467" s="141"/>
      <c r="F467" s="141">
        <v>49.247999999999998</v>
      </c>
      <c r="G467" s="143">
        <v>1.73</v>
      </c>
      <c r="H467" s="143">
        <v>3.4180000000000001</v>
      </c>
      <c r="I467" s="143">
        <v>0.13300000000000001</v>
      </c>
      <c r="J467" s="143">
        <v>10.22997723989949</v>
      </c>
      <c r="K467" s="143">
        <v>0.28199999999999997</v>
      </c>
      <c r="L467" s="143">
        <v>14.63</v>
      </c>
      <c r="M467" s="141">
        <v>18.401</v>
      </c>
      <c r="N467" s="143">
        <v>0.29799999999999999</v>
      </c>
      <c r="O467" s="143">
        <v>2E-3</v>
      </c>
      <c r="P467" s="143">
        <v>98.495933317885871</v>
      </c>
      <c r="Q467" s="143">
        <v>39.180164216700717</v>
      </c>
      <c r="R467" s="143">
        <v>43.343229084434235</v>
      </c>
      <c r="S467" s="143">
        <v>17.476606698865059</v>
      </c>
    </row>
    <row r="468" spans="1:19">
      <c r="A468" s="143" t="s">
        <v>873</v>
      </c>
      <c r="B468" s="141"/>
      <c r="C468" s="141"/>
      <c r="D468" s="141" t="s">
        <v>370</v>
      </c>
      <c r="E468" s="141"/>
      <c r="F468" s="141">
        <v>47.618000000000002</v>
      </c>
      <c r="G468" s="143">
        <v>2.4180000000000001</v>
      </c>
      <c r="H468" s="143">
        <v>4.74</v>
      </c>
      <c r="I468" s="143">
        <v>0.27600000000000002</v>
      </c>
      <c r="J468" s="143">
        <v>9.9639516395650496</v>
      </c>
      <c r="K468" s="143">
        <v>0.217</v>
      </c>
      <c r="L468" s="143">
        <v>13.988</v>
      </c>
      <c r="M468" s="141">
        <v>19.100000000000001</v>
      </c>
      <c r="N468" s="143">
        <v>0.40699999999999997</v>
      </c>
      <c r="O468" s="143">
        <v>1E-3</v>
      </c>
      <c r="P468" s="143">
        <v>98.992332279895905</v>
      </c>
      <c r="Q468" s="143">
        <v>41.064846139975529</v>
      </c>
      <c r="R468" s="143">
        <v>41.845095841618637</v>
      </c>
      <c r="S468" s="143">
        <v>17.090058018405838</v>
      </c>
    </row>
    <row r="469" spans="1:19">
      <c r="A469" s="143" t="s">
        <v>873</v>
      </c>
      <c r="B469" s="141"/>
      <c r="C469" s="141"/>
      <c r="D469" s="141" t="s">
        <v>370</v>
      </c>
      <c r="E469" s="141"/>
      <c r="F469" s="141">
        <v>50.076000000000001</v>
      </c>
      <c r="G469" s="143">
        <v>1.4419999999999999</v>
      </c>
      <c r="H469" s="143">
        <v>2.9380000000000002</v>
      </c>
      <c r="I469" s="143">
        <v>0.153</v>
      </c>
      <c r="J469" s="143">
        <v>11.345965694533387</v>
      </c>
      <c r="K469" s="143">
        <v>0.30499999999999999</v>
      </c>
      <c r="L469" s="143">
        <v>16.434999999999999</v>
      </c>
      <c r="M469" s="141">
        <v>16.059000000000001</v>
      </c>
      <c r="N469" s="143">
        <v>0.27900000000000003</v>
      </c>
      <c r="O469" s="143">
        <v>1.0999999999999999E-2</v>
      </c>
      <c r="P469" s="143">
        <v>99.230800154824919</v>
      </c>
      <c r="Q469" s="143">
        <v>33.439642033990495</v>
      </c>
      <c r="R469" s="143">
        <v>47.617319102810647</v>
      </c>
      <c r="S469" s="143">
        <v>18.943038863198865</v>
      </c>
    </row>
    <row r="470" spans="1:19">
      <c r="A470" s="143" t="s">
        <v>873</v>
      </c>
      <c r="B470" s="141"/>
      <c r="C470" s="141"/>
      <c r="D470" s="141" t="s">
        <v>370</v>
      </c>
      <c r="E470" s="141"/>
      <c r="F470" s="141">
        <v>49.917999999999999</v>
      </c>
      <c r="G470" s="143">
        <v>1.4710000000000001</v>
      </c>
      <c r="H470" s="143">
        <v>2.7869999999999999</v>
      </c>
      <c r="I470" s="143">
        <v>0.11</v>
      </c>
      <c r="J470" s="143">
        <v>9.7349697446884793</v>
      </c>
      <c r="K470" s="143">
        <v>0.26100000000000001</v>
      </c>
      <c r="L470" s="143">
        <v>14.629</v>
      </c>
      <c r="M470" s="141">
        <v>19.5</v>
      </c>
      <c r="N470" s="143">
        <v>0.309</v>
      </c>
      <c r="O470" s="143">
        <v>0</v>
      </c>
      <c r="P470" s="143">
        <v>98.884746246992776</v>
      </c>
      <c r="Q470" s="143">
        <v>40.915045769334057</v>
      </c>
      <c r="R470" s="143">
        <v>42.708584762849945</v>
      </c>
      <c r="S470" s="143">
        <v>16.376369467815998</v>
      </c>
    </row>
    <row r="471" spans="1:19">
      <c r="A471" s="143" t="s">
        <v>873</v>
      </c>
      <c r="B471" s="141"/>
      <c r="C471" s="141"/>
      <c r="D471" s="141" t="s">
        <v>361</v>
      </c>
      <c r="E471" s="141" t="s">
        <v>365</v>
      </c>
      <c r="F471" s="141">
        <v>50.048999999999999</v>
      </c>
      <c r="G471" s="143">
        <v>1.171</v>
      </c>
      <c r="H471" s="143">
        <v>4.3090000000000002</v>
      </c>
      <c r="I471" s="143">
        <v>0.53100000000000003</v>
      </c>
      <c r="J471" s="143">
        <v>7.1509999999999998</v>
      </c>
      <c r="K471" s="143">
        <v>0.17299999999999999</v>
      </c>
      <c r="L471" s="143">
        <v>15.266</v>
      </c>
      <c r="M471" s="141">
        <v>20.254000000000001</v>
      </c>
      <c r="N471" s="143">
        <v>0</v>
      </c>
      <c r="O471" s="143">
        <v>0</v>
      </c>
      <c r="P471" s="143">
        <v>98.904000000000011</v>
      </c>
      <c r="Q471" s="143">
        <v>42.898696197463885</v>
      </c>
      <c r="R471" s="143">
        <v>44.98944710805042</v>
      </c>
      <c r="S471" s="143">
        <v>12.111856694485693</v>
      </c>
    </row>
    <row r="472" spans="1:19">
      <c r="A472" s="143" t="s">
        <v>873</v>
      </c>
      <c r="B472" s="141"/>
      <c r="C472" s="141"/>
      <c r="D472" s="141" t="s">
        <v>361</v>
      </c>
      <c r="E472" s="141" t="s">
        <v>360</v>
      </c>
      <c r="F472" s="141">
        <v>50.725999999999999</v>
      </c>
      <c r="G472" s="143">
        <v>0.96199999999999997</v>
      </c>
      <c r="H472" s="143">
        <v>3.532</v>
      </c>
      <c r="I472" s="143">
        <v>0.45900000000000002</v>
      </c>
      <c r="J472" s="143">
        <v>6.8669975095030642</v>
      </c>
      <c r="K472" s="143">
        <v>0.14599999999999999</v>
      </c>
      <c r="L472" s="143">
        <v>15.997999999999999</v>
      </c>
      <c r="M472" s="141">
        <v>20.38</v>
      </c>
      <c r="N472" s="143">
        <v>0</v>
      </c>
      <c r="O472" s="143">
        <v>0</v>
      </c>
      <c r="P472" s="143">
        <v>99.083561255948183</v>
      </c>
      <c r="Q472" s="143">
        <v>42.356816593648787</v>
      </c>
      <c r="R472" s="143">
        <v>46.263334901373916</v>
      </c>
      <c r="S472" s="143">
        <v>11.379848504977293</v>
      </c>
    </row>
    <row r="473" spans="1:19">
      <c r="A473" s="143" t="s">
        <v>873</v>
      </c>
      <c r="B473" s="141"/>
      <c r="C473" s="141"/>
      <c r="D473" s="141" t="s">
        <v>361</v>
      </c>
      <c r="E473" s="141" t="s">
        <v>365</v>
      </c>
      <c r="F473" s="141">
        <v>50.470999999999997</v>
      </c>
      <c r="G473" s="143">
        <v>1.2549999999999999</v>
      </c>
      <c r="H473" s="143">
        <v>3.129</v>
      </c>
      <c r="I473" s="143">
        <v>5.6000000000000001E-2</v>
      </c>
      <c r="J473" s="143">
        <v>9.1679578371521533</v>
      </c>
      <c r="K473" s="143">
        <v>0.25900000000000001</v>
      </c>
      <c r="L473" s="143">
        <v>15.496</v>
      </c>
      <c r="M473" s="141">
        <v>19.422999999999998</v>
      </c>
      <c r="N473" s="143">
        <v>0.34599999999999997</v>
      </c>
      <c r="O473" s="143">
        <v>0</v>
      </c>
      <c r="P473" s="143">
        <v>99.832585173524151</v>
      </c>
      <c r="Q473" s="143">
        <v>40.175883246404062</v>
      </c>
      <c r="R473" s="143">
        <v>44.59856050803225</v>
      </c>
      <c r="S473" s="143">
        <v>15.225556245563684</v>
      </c>
    </row>
    <row r="474" spans="1:19">
      <c r="A474" s="143" t="s">
        <v>873</v>
      </c>
      <c r="B474" s="141"/>
      <c r="C474" s="141"/>
      <c r="D474" s="141" t="s">
        <v>370</v>
      </c>
      <c r="E474" s="141"/>
      <c r="F474" s="141">
        <v>49.118000000000002</v>
      </c>
      <c r="G474" s="143">
        <v>1.7430000000000001</v>
      </c>
      <c r="H474" s="143">
        <v>3.411</v>
      </c>
      <c r="I474" s="143">
        <v>0.16700000000000001</v>
      </c>
      <c r="J474" s="143">
        <v>10.571945449141277</v>
      </c>
      <c r="K474" s="143">
        <v>0.25</v>
      </c>
      <c r="L474" s="143">
        <v>14.696</v>
      </c>
      <c r="M474" s="141">
        <v>18.997</v>
      </c>
      <c r="N474" s="143">
        <v>0.33300000000000002</v>
      </c>
      <c r="O474" s="143">
        <v>2.1000000000000001E-2</v>
      </c>
      <c r="P474" s="143">
        <v>99.605040380478343</v>
      </c>
      <c r="Q474" s="143">
        <v>39.66420185375658</v>
      </c>
      <c r="R474" s="143">
        <v>42.693813703909136</v>
      </c>
      <c r="S474" s="143">
        <v>17.641984442334291</v>
      </c>
    </row>
    <row r="475" spans="1:19">
      <c r="A475" s="143" t="s">
        <v>873</v>
      </c>
      <c r="B475" s="141"/>
      <c r="C475" s="141"/>
      <c r="D475" s="141" t="s">
        <v>370</v>
      </c>
      <c r="E475" s="141"/>
      <c r="F475" s="141">
        <v>48.817999999999998</v>
      </c>
      <c r="G475" s="143">
        <v>1.8819999999999999</v>
      </c>
      <c r="H475" s="143">
        <v>3.7869999999999999</v>
      </c>
      <c r="I475" s="143">
        <v>0.24199999999999999</v>
      </c>
      <c r="J475" s="143">
        <v>10.276955767384734</v>
      </c>
      <c r="K475" s="143">
        <v>0.28399999999999997</v>
      </c>
      <c r="L475" s="143">
        <v>14.768000000000001</v>
      </c>
      <c r="M475" s="141">
        <v>18.460999999999999</v>
      </c>
      <c r="N475" s="143">
        <v>0.35299999999999998</v>
      </c>
      <c r="O475" s="143">
        <v>1.7000000000000001E-2</v>
      </c>
      <c r="P475" s="143">
        <v>99.129855472778985</v>
      </c>
      <c r="Q475" s="143">
        <v>39.066458297050502</v>
      </c>
      <c r="R475" s="143">
        <v>43.483311683544429</v>
      </c>
      <c r="S475" s="143">
        <v>17.450230019405065</v>
      </c>
    </row>
    <row r="476" spans="1:19" ht="16.3">
      <c r="A476" s="26" t="s">
        <v>264</v>
      </c>
      <c r="B476" s="141"/>
      <c r="C476" s="141"/>
      <c r="D476" s="141"/>
      <c r="E476" s="141"/>
      <c r="F476" s="141"/>
      <c r="G476" s="143"/>
      <c r="H476" s="143"/>
      <c r="I476" s="143"/>
      <c r="J476" s="143"/>
      <c r="K476" s="143"/>
      <c r="L476" s="143"/>
      <c r="M476" s="141"/>
      <c r="N476" s="143"/>
      <c r="O476" s="143"/>
      <c r="P476" s="143"/>
      <c r="Q476" s="143"/>
      <c r="R476" s="143"/>
      <c r="S476" s="143"/>
    </row>
    <row r="477" spans="1:19">
      <c r="A477" s="143" t="s">
        <v>919</v>
      </c>
      <c r="B477" s="141"/>
      <c r="C477" s="141"/>
      <c r="D477" s="141" t="s">
        <v>913</v>
      </c>
      <c r="E477" s="141"/>
      <c r="F477" s="141">
        <v>55.707999999999998</v>
      </c>
      <c r="G477" s="143">
        <v>5.7000000000000002E-2</v>
      </c>
      <c r="H477" s="143">
        <v>0.254</v>
      </c>
      <c r="I477" s="143">
        <v>2E-3</v>
      </c>
      <c r="J477" s="143">
        <v>0.24299999999999999</v>
      </c>
      <c r="K477" s="143">
        <v>2.3E-2</v>
      </c>
      <c r="L477" s="143">
        <v>18.404</v>
      </c>
      <c r="M477" s="141">
        <v>26.175999999999998</v>
      </c>
      <c r="N477" s="143">
        <v>0.20799999999999999</v>
      </c>
      <c r="O477" s="143">
        <v>0</v>
      </c>
      <c r="P477" s="143">
        <v>101.075</v>
      </c>
      <c r="Q477" s="143"/>
      <c r="R477" s="143"/>
      <c r="S477" s="143"/>
    </row>
    <row r="478" spans="1:19">
      <c r="A478" s="143" t="s">
        <v>919</v>
      </c>
      <c r="B478" s="141"/>
      <c r="C478" s="141"/>
      <c r="D478" s="141" t="s">
        <v>913</v>
      </c>
      <c r="E478" s="141"/>
      <c r="F478" s="141">
        <v>55.64</v>
      </c>
      <c r="G478" s="143">
        <v>3.7999999999999999E-2</v>
      </c>
      <c r="H478" s="143">
        <v>0.218</v>
      </c>
      <c r="I478" s="143">
        <v>5.0000000000000001E-3</v>
      </c>
      <c r="J478" s="143">
        <v>0.27700000000000002</v>
      </c>
      <c r="K478" s="143">
        <v>2.3E-2</v>
      </c>
      <c r="L478" s="143">
        <v>18.091999999999999</v>
      </c>
      <c r="M478" s="141">
        <v>24.681000000000001</v>
      </c>
      <c r="N478" s="143">
        <v>0.16500000000000001</v>
      </c>
      <c r="O478" s="143">
        <v>5.0000000000000001E-3</v>
      </c>
      <c r="P478" s="143">
        <v>99.144000000000005</v>
      </c>
      <c r="Q478" s="143"/>
      <c r="R478" s="143"/>
      <c r="S478" s="143"/>
    </row>
    <row r="479" spans="1:19">
      <c r="A479" s="143" t="s">
        <v>919</v>
      </c>
      <c r="B479" s="141"/>
      <c r="C479" s="141"/>
      <c r="D479" s="141" t="s">
        <v>913</v>
      </c>
      <c r="E479" s="141"/>
      <c r="F479" s="141">
        <v>55.591999999999999</v>
      </c>
      <c r="G479" s="143">
        <v>1.7999999999999999E-2</v>
      </c>
      <c r="H479" s="143">
        <v>0.24099999999999999</v>
      </c>
      <c r="I479" s="143">
        <v>0</v>
      </c>
      <c r="J479" s="143">
        <v>0.24099999999999999</v>
      </c>
      <c r="K479" s="143">
        <v>3.4000000000000002E-2</v>
      </c>
      <c r="L479" s="143">
        <v>18.106999999999999</v>
      </c>
      <c r="M479" s="141">
        <v>24.827999999999999</v>
      </c>
      <c r="N479" s="143">
        <v>0.16800000000000001</v>
      </c>
      <c r="O479" s="143">
        <v>0</v>
      </c>
      <c r="P479" s="143">
        <v>99.228999999999999</v>
      </c>
      <c r="Q479" s="143"/>
      <c r="R479" s="143"/>
      <c r="S479" s="143"/>
    </row>
    <row r="480" spans="1:19">
      <c r="A480" s="143" t="s">
        <v>919</v>
      </c>
      <c r="D480" s="141" t="s">
        <v>925</v>
      </c>
      <c r="F480" s="141">
        <v>54.87</v>
      </c>
      <c r="G480" s="143"/>
      <c r="H480" s="143">
        <v>0.11</v>
      </c>
      <c r="I480" s="143"/>
      <c r="J480" s="143">
        <v>0.24</v>
      </c>
      <c r="K480" s="143">
        <v>0.04</v>
      </c>
      <c r="L480" s="143">
        <v>18.3</v>
      </c>
      <c r="M480" s="141">
        <v>25.63</v>
      </c>
      <c r="N480" s="143">
        <v>0.34</v>
      </c>
      <c r="O480" s="143"/>
      <c r="P480" s="143">
        <v>99.52</v>
      </c>
      <c r="Q480" s="286"/>
    </row>
    <row r="481" spans="1:19">
      <c r="A481" s="143" t="s">
        <v>919</v>
      </c>
      <c r="D481" s="141" t="s">
        <v>918</v>
      </c>
      <c r="F481" s="141">
        <v>55.738826086956529</v>
      </c>
      <c r="G481" s="143">
        <v>4.3673913043478271E-2</v>
      </c>
      <c r="H481" s="143">
        <v>0.24158695652173903</v>
      </c>
      <c r="I481" s="143">
        <v>3.6086956521739137E-3</v>
      </c>
      <c r="J481" s="143">
        <v>0.24697826086956523</v>
      </c>
      <c r="K481" s="143">
        <v>3.1652173913043487E-2</v>
      </c>
      <c r="L481" s="143">
        <v>18.289043478260865</v>
      </c>
      <c r="M481" s="141">
        <v>25.456739130434787</v>
      </c>
      <c r="N481" s="143">
        <v>0.18404347826086959</v>
      </c>
      <c r="O481" s="143">
        <v>3.478260869565218E-3</v>
      </c>
      <c r="P481" s="143">
        <v>100.23963043478261</v>
      </c>
      <c r="Q481" s="286"/>
    </row>
    <row r="482" spans="1:19">
      <c r="A482" s="143" t="s">
        <v>920</v>
      </c>
      <c r="B482" s="141"/>
      <c r="C482" s="141"/>
      <c r="D482" s="141" t="s">
        <v>913</v>
      </c>
      <c r="E482" s="141"/>
      <c r="F482" s="141">
        <v>56.345999999999997</v>
      </c>
      <c r="G482" s="143">
        <v>8.1000000000000003E-2</v>
      </c>
      <c r="H482" s="143">
        <v>5.3999999999999999E-2</v>
      </c>
      <c r="I482" s="143">
        <v>0</v>
      </c>
      <c r="J482" s="143">
        <v>5.0000000000000001E-3</v>
      </c>
      <c r="K482" s="143">
        <v>1.7000000000000001E-2</v>
      </c>
      <c r="L482" s="143">
        <v>18.63</v>
      </c>
      <c r="M482" s="141">
        <v>25.731999999999999</v>
      </c>
      <c r="N482" s="143">
        <v>0</v>
      </c>
      <c r="O482" s="143">
        <v>0</v>
      </c>
      <c r="P482" s="143">
        <v>100.86499999999999</v>
      </c>
      <c r="Q482" s="143"/>
      <c r="R482" s="143"/>
      <c r="S482" s="143"/>
    </row>
    <row r="483" spans="1:19">
      <c r="A483" s="143" t="s">
        <v>920</v>
      </c>
      <c r="B483" s="141"/>
      <c r="C483" s="141"/>
      <c r="D483" s="141" t="s">
        <v>913</v>
      </c>
      <c r="E483" s="141"/>
      <c r="F483" s="141">
        <v>56.271999999999998</v>
      </c>
      <c r="G483" s="143">
        <v>8.3000000000000004E-2</v>
      </c>
      <c r="H483" s="143">
        <v>5.8000000000000003E-2</v>
      </c>
      <c r="I483" s="143">
        <v>0</v>
      </c>
      <c r="J483" s="143">
        <v>4.2999999999999997E-2</v>
      </c>
      <c r="K483" s="143">
        <v>3.4000000000000002E-2</v>
      </c>
      <c r="L483" s="143">
        <v>18.446000000000002</v>
      </c>
      <c r="M483" s="141">
        <v>26.355</v>
      </c>
      <c r="N483" s="143">
        <v>0</v>
      </c>
      <c r="O483" s="143">
        <v>4.0000000000000001E-3</v>
      </c>
      <c r="P483" s="143">
        <v>101.295</v>
      </c>
      <c r="Q483" s="143"/>
      <c r="R483" s="143"/>
      <c r="S483" s="143"/>
    </row>
    <row r="484" spans="1:19">
      <c r="A484" s="143" t="s">
        <v>920</v>
      </c>
      <c r="B484" s="141"/>
      <c r="C484" s="141"/>
      <c r="D484" s="141" t="s">
        <v>913</v>
      </c>
      <c r="E484" s="141"/>
      <c r="F484" s="141">
        <v>56.045999999999999</v>
      </c>
      <c r="G484" s="143">
        <v>7.9000000000000001E-2</v>
      </c>
      <c r="H484" s="143">
        <v>5.2999999999999999E-2</v>
      </c>
      <c r="I484" s="143">
        <v>3.0000000000000001E-3</v>
      </c>
      <c r="J484" s="143">
        <v>1.2E-2</v>
      </c>
      <c r="K484" s="143">
        <v>5.7000000000000002E-2</v>
      </c>
      <c r="L484" s="143">
        <v>18.565999999999999</v>
      </c>
      <c r="M484" s="141">
        <v>25.797999999999998</v>
      </c>
      <c r="N484" s="143">
        <v>2E-3</v>
      </c>
      <c r="O484" s="143">
        <v>7.0000000000000001E-3</v>
      </c>
      <c r="P484" s="143">
        <v>100.623</v>
      </c>
      <c r="Q484" s="143"/>
      <c r="R484" s="143"/>
      <c r="S484" s="143"/>
    </row>
    <row r="485" spans="1:19">
      <c r="A485" s="143" t="s">
        <v>920</v>
      </c>
      <c r="B485" s="141"/>
      <c r="C485" s="141"/>
      <c r="D485" s="141" t="s">
        <v>913</v>
      </c>
      <c r="E485" s="141"/>
      <c r="F485" s="141">
        <v>55.862000000000002</v>
      </c>
      <c r="G485" s="143">
        <v>9.0999999999999998E-2</v>
      </c>
      <c r="H485" s="143">
        <v>4.7E-2</v>
      </c>
      <c r="I485" s="143">
        <v>7.0000000000000001E-3</v>
      </c>
      <c r="J485" s="143">
        <v>0.14000000000000001</v>
      </c>
      <c r="K485" s="143">
        <v>5.0999999999999997E-2</v>
      </c>
      <c r="L485" s="143">
        <v>18.529</v>
      </c>
      <c r="M485" s="141">
        <v>25.887</v>
      </c>
      <c r="N485" s="143">
        <v>3.2000000000000001E-2</v>
      </c>
      <c r="O485" s="143">
        <v>3.0000000000000001E-3</v>
      </c>
      <c r="P485" s="143">
        <v>100.649</v>
      </c>
      <c r="Q485" s="143"/>
      <c r="R485" s="143"/>
      <c r="S485" s="143"/>
    </row>
    <row r="486" spans="1:19">
      <c r="A486" s="143" t="s">
        <v>920</v>
      </c>
      <c r="B486" s="141"/>
      <c r="C486" s="141"/>
      <c r="D486" s="141" t="s">
        <v>913</v>
      </c>
      <c r="E486" s="141"/>
      <c r="F486" s="141">
        <v>55.607999999999997</v>
      </c>
      <c r="G486" s="143">
        <v>7.5999999999999998E-2</v>
      </c>
      <c r="H486" s="143">
        <v>4.8000000000000001E-2</v>
      </c>
      <c r="I486" s="143">
        <v>3.0000000000000001E-3</v>
      </c>
      <c r="J486" s="143">
        <v>3.6999999999999998E-2</v>
      </c>
      <c r="K486" s="143">
        <v>4.5999999999999999E-2</v>
      </c>
      <c r="L486" s="143">
        <v>18.542999999999999</v>
      </c>
      <c r="M486" s="141">
        <v>25.902999999999999</v>
      </c>
      <c r="N486" s="143">
        <v>1E-3</v>
      </c>
      <c r="O486" s="143">
        <v>0</v>
      </c>
      <c r="P486" s="143">
        <v>100.265</v>
      </c>
      <c r="Q486" s="143"/>
      <c r="R486" s="143"/>
      <c r="S486" s="143"/>
    </row>
    <row r="487" spans="1:19">
      <c r="A487" s="143" t="s">
        <v>920</v>
      </c>
      <c r="D487" s="141" t="s">
        <v>925</v>
      </c>
      <c r="F487" s="141">
        <v>55.37</v>
      </c>
      <c r="G487" s="143">
        <v>0.08</v>
      </c>
      <c r="H487" s="143">
        <v>0.09</v>
      </c>
      <c r="I487" s="143"/>
      <c r="J487" s="143">
        <v>0.05</v>
      </c>
      <c r="K487" s="143">
        <v>0.05</v>
      </c>
      <c r="L487" s="143">
        <v>18.62</v>
      </c>
      <c r="M487" s="141">
        <v>25.73</v>
      </c>
      <c r="N487" s="143"/>
      <c r="O487" s="143"/>
      <c r="P487" s="143">
        <v>99.5</v>
      </c>
    </row>
    <row r="488" spans="1:19">
      <c r="A488" s="143" t="s">
        <v>920</v>
      </c>
      <c r="D488" s="141" t="s">
        <v>918</v>
      </c>
      <c r="F488" s="141">
        <v>55.825672131147549</v>
      </c>
      <c r="G488" s="143">
        <v>8.2016393442623001E-2</v>
      </c>
      <c r="H488" s="143">
        <v>5.7245901639344246E-2</v>
      </c>
      <c r="I488" s="143">
        <v>3.3278688524590173E-3</v>
      </c>
      <c r="J488" s="143">
        <v>4.9754098360655745E-2</v>
      </c>
      <c r="K488" s="143">
        <v>4.2016393442622944E-2</v>
      </c>
      <c r="L488" s="143">
        <v>18.564557377049173</v>
      </c>
      <c r="M488" s="141">
        <v>25.862688524590165</v>
      </c>
      <c r="N488" s="143">
        <v>9.8032786885245936E-3</v>
      </c>
      <c r="O488" s="143">
        <v>2.2622950819672139E-3</v>
      </c>
      <c r="P488" s="143">
        <v>100.50059016393443</v>
      </c>
    </row>
    <row r="489" spans="1:19">
      <c r="A489" s="143" t="s">
        <v>924</v>
      </c>
      <c r="B489" s="141"/>
      <c r="C489" s="141"/>
      <c r="D489" s="141" t="s">
        <v>913</v>
      </c>
      <c r="E489" s="141"/>
      <c r="F489" s="141">
        <v>50.515000000000001</v>
      </c>
      <c r="G489" s="143">
        <v>0.86099999999999999</v>
      </c>
      <c r="H489" s="143">
        <v>8.3640000000000008</v>
      </c>
      <c r="I489" s="143">
        <v>0.13600000000000001</v>
      </c>
      <c r="J489" s="143">
        <v>6.27</v>
      </c>
      <c r="K489" s="143">
        <v>0.159</v>
      </c>
      <c r="L489" s="143">
        <v>16.597999999999999</v>
      </c>
      <c r="M489" s="141">
        <v>16.212</v>
      </c>
      <c r="N489" s="143">
        <v>1.331</v>
      </c>
      <c r="O489" s="143">
        <v>6.0000000000000001E-3</v>
      </c>
      <c r="P489" s="143">
        <v>100.452</v>
      </c>
      <c r="Q489" s="289"/>
      <c r="R489" s="289"/>
      <c r="S489" s="289"/>
    </row>
    <row r="490" spans="1:19">
      <c r="A490" s="143" t="s">
        <v>924</v>
      </c>
      <c r="B490" s="291"/>
      <c r="C490" s="291"/>
      <c r="D490" s="291" t="s">
        <v>913</v>
      </c>
      <c r="E490" s="291"/>
      <c r="F490" s="141">
        <v>50.085999999999999</v>
      </c>
      <c r="G490" s="143">
        <v>0.81100000000000005</v>
      </c>
      <c r="H490" s="143">
        <v>8.35</v>
      </c>
      <c r="I490" s="143">
        <v>0.152</v>
      </c>
      <c r="J490" s="143">
        <v>6.016</v>
      </c>
      <c r="K490" s="143">
        <v>0.13</v>
      </c>
      <c r="L490" s="143">
        <v>15.757999999999999</v>
      </c>
      <c r="M490" s="141">
        <v>15.443</v>
      </c>
      <c r="N490" s="143">
        <v>1.218</v>
      </c>
      <c r="O490" s="143">
        <v>0</v>
      </c>
      <c r="P490" s="143">
        <v>97.963999999999999</v>
      </c>
      <c r="Q490" s="290"/>
      <c r="R490" s="290"/>
      <c r="S490" s="290"/>
    </row>
    <row r="491" spans="1:19">
      <c r="A491" s="143" t="s">
        <v>924</v>
      </c>
      <c r="B491" s="141"/>
      <c r="C491" s="141"/>
      <c r="D491" s="141" t="s">
        <v>913</v>
      </c>
      <c r="E491" s="141"/>
      <c r="F491" s="141">
        <v>49.508000000000003</v>
      </c>
      <c r="G491" s="143">
        <v>0.88600000000000001</v>
      </c>
      <c r="H491" s="143">
        <v>8.484</v>
      </c>
      <c r="I491" s="143">
        <v>0.17599999999999999</v>
      </c>
      <c r="J491" s="143">
        <v>6.3449999999999998</v>
      </c>
      <c r="K491" s="143">
        <v>0.14000000000000001</v>
      </c>
      <c r="L491" s="143">
        <v>16.670000000000002</v>
      </c>
      <c r="M491" s="141">
        <v>16.163</v>
      </c>
      <c r="N491" s="143">
        <v>1.2889999999999999</v>
      </c>
      <c r="O491" s="143">
        <v>7.0000000000000001E-3</v>
      </c>
      <c r="P491" s="143">
        <v>99.668000000000006</v>
      </c>
      <c r="Q491" s="289"/>
      <c r="R491" s="289"/>
      <c r="S491" s="289"/>
    </row>
    <row r="492" spans="1:19">
      <c r="A492" s="143" t="s">
        <v>924</v>
      </c>
      <c r="D492" s="141" t="s">
        <v>925</v>
      </c>
      <c r="F492" s="141">
        <v>50.73</v>
      </c>
      <c r="G492" s="143">
        <v>0.74</v>
      </c>
      <c r="H492" s="143">
        <v>8.73</v>
      </c>
      <c r="I492" s="143">
        <v>0.2</v>
      </c>
      <c r="J492" s="143">
        <v>6.34</v>
      </c>
      <c r="K492" s="143">
        <v>0.13</v>
      </c>
      <c r="L492" s="143">
        <v>16.649999999999999</v>
      </c>
      <c r="M492" s="141">
        <v>15.82</v>
      </c>
      <c r="N492" s="143">
        <v>1.27</v>
      </c>
      <c r="O492" s="143">
        <v>0</v>
      </c>
      <c r="P492" s="143">
        <v>100.61</v>
      </c>
      <c r="Q492" s="286"/>
    </row>
    <row r="493" spans="1:19">
      <c r="A493" s="143" t="s">
        <v>924</v>
      </c>
      <c r="D493" s="141" t="s">
        <v>918</v>
      </c>
      <c r="F493" s="141">
        <v>50.33803488372093</v>
      </c>
      <c r="G493" s="143">
        <v>0.8411046511627901</v>
      </c>
      <c r="H493" s="143">
        <v>8.366593023255815</v>
      </c>
      <c r="I493" s="143">
        <v>0.14719047619047623</v>
      </c>
      <c r="J493" s="143">
        <v>6.3107325581395353</v>
      </c>
      <c r="K493" s="143">
        <v>0.13756626506024094</v>
      </c>
      <c r="L493" s="143">
        <v>16.423779069767441</v>
      </c>
      <c r="M493" s="141">
        <v>16.036093023255816</v>
      </c>
      <c r="N493" s="143">
        <v>1.3004767441860472</v>
      </c>
      <c r="O493" s="143">
        <v>4.8604651162790728E-3</v>
      </c>
      <c r="P493" s="143">
        <v>99.90300000000002</v>
      </c>
      <c r="Q493" s="286"/>
    </row>
  </sheetData>
  <mergeCells count="1">
    <mergeCell ref="U1:V1"/>
  </mergeCells>
  <pageMargins left="0.7" right="0.7" top="0.75" bottom="0.75"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Captions</vt:lpstr>
      <vt:lpstr>Samples list</vt:lpstr>
      <vt:lpstr>Petrographic summaries </vt:lpstr>
      <vt:lpstr>XRF-ICPOES-ICPMS-TIMS</vt:lpstr>
      <vt:lpstr>XRF Santarnecchi (1978) </vt:lpstr>
      <vt:lpstr>TIMS Standard</vt:lpstr>
      <vt:lpstr>TIMS cup configuration</vt:lpstr>
      <vt:lpstr>EPMA Plagioclase</vt:lpstr>
      <vt:lpstr>EPMA Clinopyroxene</vt:lpstr>
      <vt:lpstr>EPMA Olivine</vt:lpstr>
      <vt:lpstr>EPMA Oxides</vt:lpstr>
      <vt:lpstr>LA-ICP-MS</vt:lpstr>
      <vt:lpstr>Q.C. LA-ICP-MS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gianmaria tortelli</dc:creator>
  <cp:lastModifiedBy>GIANMARIA TORTELLI</cp:lastModifiedBy>
  <dcterms:created xsi:type="dcterms:W3CDTF">2021-11-22T15:39:00Z</dcterms:created>
  <dcterms:modified xsi:type="dcterms:W3CDTF">2023-03-23T16:54:19Z</dcterms:modified>
</cp:coreProperties>
</file>